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Sheet4" sheetId="4" r:id="rId2"/>
    <sheet name="转换中" sheetId="5" r:id="rId3"/>
    <sheet name="转换后数据" sheetId="7" r:id="rId4"/>
    <sheet name="处理后" sheetId="8" r:id="rId5"/>
    <sheet name="Sheet8" sheetId="9" r:id="rId6"/>
    <sheet name="量表" sheetId="6" r:id="rId7"/>
  </sheets>
  <definedNames>
    <definedName name="_xlnm._FilterDatabase" localSheetId="0" hidden="1">Sheet1!$A$1:$FD$45</definedName>
    <definedName name="_xlnm._FilterDatabase" localSheetId="4" hidden="1">处理后!$A$1:$FG$51</definedName>
    <definedName name="_xlnm._FilterDatabase" localSheetId="2" hidden="1">转换中!$A$1:$FO$46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3" i="8" l="1"/>
  <c r="DG4" i="8"/>
  <c r="DG5" i="8"/>
  <c r="DG6" i="8"/>
  <c r="DG7" i="8"/>
  <c r="DG8" i="8"/>
  <c r="DG9" i="8"/>
  <c r="DG10" i="8"/>
  <c r="DG11" i="8"/>
  <c r="DG12" i="8"/>
  <c r="DG13" i="8"/>
  <c r="DG14" i="8"/>
  <c r="DG15" i="8"/>
  <c r="DG16" i="8"/>
  <c r="DG17" i="8"/>
  <c r="DG18" i="8"/>
  <c r="DG19" i="8"/>
  <c r="DG20" i="8"/>
  <c r="DG21" i="8"/>
  <c r="DG22" i="8"/>
  <c r="DG23" i="8"/>
  <c r="DG24" i="8"/>
  <c r="DG25" i="8"/>
  <c r="DG26" i="8"/>
  <c r="DG27" i="8"/>
  <c r="DG28" i="8"/>
  <c r="DG29" i="8"/>
  <c r="DG30" i="8"/>
  <c r="DG31" i="8"/>
  <c r="DG32" i="8"/>
  <c r="DG33" i="8"/>
  <c r="DG34" i="8"/>
  <c r="DG35" i="8"/>
  <c r="DG36" i="8"/>
  <c r="DG37" i="8"/>
  <c r="DG38" i="8"/>
  <c r="DG39" i="8"/>
  <c r="DG40" i="8"/>
  <c r="DG41" i="8"/>
  <c r="DG42" i="8"/>
  <c r="DG43" i="8"/>
  <c r="DG44" i="8"/>
  <c r="DG45" i="8"/>
  <c r="DG46" i="8"/>
  <c r="DG47" i="8"/>
  <c r="DG48" i="8"/>
  <c r="DG49" i="8"/>
  <c r="DG50" i="8"/>
  <c r="DG51" i="8"/>
  <c r="DG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2" i="8"/>
  <c r="EY3" i="5"/>
  <c r="EY4" i="5"/>
  <c r="EY5" i="5"/>
  <c r="EY6" i="5"/>
  <c r="EY7" i="5"/>
  <c r="EY8" i="5"/>
  <c r="EY9" i="5"/>
  <c r="EY10" i="5"/>
  <c r="EY11" i="5"/>
  <c r="EY12" i="5"/>
  <c r="EY13" i="5"/>
  <c r="EY14" i="5"/>
  <c r="EY15" i="5"/>
  <c r="EY16" i="5"/>
  <c r="EY17" i="5"/>
  <c r="EY18" i="5"/>
  <c r="EY19" i="5"/>
  <c r="EY20" i="5"/>
  <c r="EY21" i="5"/>
  <c r="EY22" i="5"/>
  <c r="EY23" i="5"/>
  <c r="EY24" i="5"/>
  <c r="EY25" i="5"/>
  <c r="EY26" i="5"/>
  <c r="EY27" i="5"/>
  <c r="EY28" i="5"/>
  <c r="EY29" i="5"/>
  <c r="EY30" i="5"/>
  <c r="EY31" i="5"/>
  <c r="EY32" i="5"/>
  <c r="EY33" i="5"/>
  <c r="EY34" i="5"/>
  <c r="EY35" i="5"/>
  <c r="EY36" i="5"/>
  <c r="EY37" i="5"/>
  <c r="EY38" i="5"/>
  <c r="EY39" i="5"/>
  <c r="EY40" i="5"/>
  <c r="EY41" i="5"/>
  <c r="EY42" i="5"/>
  <c r="EY43" i="5"/>
  <c r="EY44" i="5"/>
  <c r="EY45" i="5"/>
  <c r="EY46" i="5"/>
  <c r="EY2" i="5"/>
  <c r="DZ3" i="5"/>
  <c r="DZ4" i="5"/>
  <c r="DZ5" i="5"/>
  <c r="DZ6" i="5"/>
  <c r="DZ7" i="5"/>
  <c r="DZ8" i="5"/>
  <c r="DZ9" i="5"/>
  <c r="DZ10" i="5"/>
  <c r="DZ11" i="5"/>
  <c r="DZ12" i="5"/>
  <c r="DZ13" i="5"/>
  <c r="DZ14" i="5"/>
  <c r="DZ15" i="5"/>
  <c r="DZ16" i="5"/>
  <c r="DZ17" i="5"/>
  <c r="DZ18" i="5"/>
  <c r="DZ19" i="5"/>
  <c r="DZ20" i="5"/>
  <c r="DZ21" i="5"/>
  <c r="DZ22" i="5"/>
  <c r="DZ23" i="5"/>
  <c r="DZ24" i="5"/>
  <c r="DZ25" i="5"/>
  <c r="DZ26" i="5"/>
  <c r="DZ27" i="5"/>
  <c r="DZ28" i="5"/>
  <c r="DZ29" i="5"/>
  <c r="DZ30" i="5"/>
  <c r="DZ31" i="5"/>
  <c r="DZ32" i="5"/>
  <c r="DZ33" i="5"/>
  <c r="DZ34" i="5"/>
  <c r="DZ35" i="5"/>
  <c r="DZ36" i="5"/>
  <c r="DZ37" i="5"/>
  <c r="DZ38" i="5"/>
  <c r="DZ39" i="5"/>
  <c r="DZ40" i="5"/>
  <c r="DZ41" i="5"/>
  <c r="DZ42" i="5"/>
  <c r="DZ43" i="5"/>
  <c r="DZ44" i="5"/>
  <c r="DZ45" i="5"/>
  <c r="DZ46" i="5"/>
  <c r="DZ2" i="5"/>
  <c r="DX3" i="5"/>
  <c r="DX4" i="5"/>
  <c r="DX5" i="5"/>
  <c r="DX6" i="5"/>
  <c r="DX7" i="5"/>
  <c r="DX8" i="5"/>
  <c r="DX9" i="5"/>
  <c r="DX10" i="5"/>
  <c r="DX11" i="5"/>
  <c r="DX12" i="5"/>
  <c r="DX13" i="5"/>
  <c r="DX14" i="5"/>
  <c r="DX15" i="5"/>
  <c r="DX16" i="5"/>
  <c r="DX17" i="5"/>
  <c r="DX18" i="5"/>
  <c r="DX19" i="5"/>
  <c r="DX20" i="5"/>
  <c r="DX21" i="5"/>
  <c r="DX22" i="5"/>
  <c r="DX23" i="5"/>
  <c r="DX24" i="5"/>
  <c r="DX25" i="5"/>
  <c r="DX26" i="5"/>
  <c r="DX27" i="5"/>
  <c r="DX28" i="5"/>
  <c r="DX29" i="5"/>
  <c r="DX30" i="5"/>
  <c r="DX31" i="5"/>
  <c r="DX32" i="5"/>
  <c r="DX33" i="5"/>
  <c r="DX34" i="5"/>
  <c r="DX35" i="5"/>
  <c r="DX36" i="5"/>
  <c r="DX37" i="5"/>
  <c r="DX38" i="5"/>
  <c r="DX39" i="5"/>
  <c r="DX40" i="5"/>
  <c r="DX41" i="5"/>
  <c r="DX42" i="5"/>
  <c r="DX43" i="5"/>
  <c r="DX44" i="5"/>
  <c r="DX45" i="5"/>
  <c r="DX46" i="5"/>
  <c r="DX2" i="5"/>
  <c r="DO3" i="5"/>
  <c r="DO4" i="5"/>
  <c r="DO5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2" i="5"/>
  <c r="DI3" i="5"/>
  <c r="DI4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2" i="5"/>
  <c r="DF3" i="5"/>
  <c r="DF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2" i="5"/>
  <c r="DC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2" i="5"/>
  <c r="CZ3" i="5"/>
  <c r="CZ4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CZ46" i="5"/>
  <c r="CZ2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2" i="5"/>
  <c r="CU3" i="5"/>
  <c r="CU4" i="5"/>
  <c r="CU5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6" i="5"/>
  <c r="CU37" i="5"/>
  <c r="CU38" i="5"/>
  <c r="CU39" i="5"/>
  <c r="CU40" i="5"/>
  <c r="CU41" i="5"/>
  <c r="CU42" i="5"/>
  <c r="CU43" i="5"/>
  <c r="CU44" i="5"/>
  <c r="CU45" i="5"/>
  <c r="CU46" i="5"/>
  <c r="CU2" i="5"/>
  <c r="CR3" i="5"/>
  <c r="CR4" i="5"/>
  <c r="CR5" i="5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40" i="5"/>
  <c r="CR41" i="5"/>
  <c r="CR42" i="5"/>
  <c r="CR43" i="5"/>
  <c r="CR44" i="5"/>
  <c r="CR45" i="5"/>
  <c r="CR46" i="5"/>
  <c r="CR2" i="5"/>
  <c r="CP3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2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2" i="5"/>
  <c r="BL3" i="5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2" i="5"/>
  <c r="EZ3" i="4" l="1"/>
  <c r="EZ4" i="4"/>
  <c r="EZ5" i="4"/>
  <c r="EZ6" i="4"/>
  <c r="EZ7" i="4"/>
  <c r="EZ8" i="4"/>
  <c r="EZ9" i="4"/>
  <c r="EZ10" i="4"/>
  <c r="EZ11" i="4"/>
  <c r="EZ12" i="4"/>
  <c r="EZ13" i="4"/>
  <c r="EZ14" i="4"/>
  <c r="EZ15" i="4"/>
  <c r="EZ16" i="4"/>
  <c r="EZ17" i="4"/>
  <c r="EZ18" i="4"/>
  <c r="EZ19" i="4"/>
  <c r="EZ20" i="4"/>
  <c r="EZ21" i="4"/>
  <c r="EZ22" i="4"/>
  <c r="EZ23" i="4"/>
  <c r="EZ24" i="4"/>
  <c r="EZ25" i="4"/>
  <c r="EZ26" i="4"/>
  <c r="EZ27" i="4"/>
  <c r="EZ28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2" i="4"/>
  <c r="DV3" i="4"/>
  <c r="DV4" i="4"/>
  <c r="DV5" i="4"/>
  <c r="DV6" i="4"/>
  <c r="DV7" i="4"/>
  <c r="DV8" i="4"/>
  <c r="DV9" i="4"/>
  <c r="DV10" i="4"/>
  <c r="DV11" i="4"/>
  <c r="DV12" i="4"/>
  <c r="DV13" i="4"/>
  <c r="DV14" i="4"/>
  <c r="DV15" i="4"/>
  <c r="DV16" i="4"/>
  <c r="DV17" i="4"/>
  <c r="DV18" i="4"/>
  <c r="DV19" i="4"/>
  <c r="DV20" i="4"/>
  <c r="DV21" i="4"/>
  <c r="DV22" i="4"/>
  <c r="DV23" i="4"/>
  <c r="DV24" i="4"/>
  <c r="DV25" i="4"/>
  <c r="DV26" i="4"/>
  <c r="DV27" i="4"/>
  <c r="DV28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2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6" i="4"/>
  <c r="DZ67" i="4"/>
  <c r="DZ68" i="4"/>
  <c r="DZ69" i="4"/>
  <c r="DZ70" i="4"/>
  <c r="DZ71" i="4"/>
  <c r="DZ72" i="4"/>
  <c r="DZ73" i="4"/>
  <c r="DZ74" i="4"/>
  <c r="DZ75" i="4"/>
  <c r="DZ76" i="4"/>
  <c r="DZ77" i="4"/>
  <c r="DZ78" i="4"/>
  <c r="DZ79" i="4"/>
  <c r="DZ80" i="4"/>
  <c r="DZ81" i="4"/>
  <c r="DZ82" i="4"/>
  <c r="DZ83" i="4"/>
  <c r="DZ84" i="4"/>
  <c r="DZ85" i="4"/>
  <c r="DZ86" i="4"/>
  <c r="DZ87" i="4"/>
  <c r="DZ88" i="4"/>
  <c r="DZ89" i="4"/>
  <c r="DZ90" i="4"/>
  <c r="DZ91" i="4"/>
  <c r="DZ92" i="4"/>
  <c r="DZ93" i="4"/>
  <c r="DZ49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2" i="4"/>
  <c r="DJ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2" i="4"/>
  <c r="DH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2" i="4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2" i="4"/>
  <c r="DD3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2" i="4"/>
  <c r="DB3" i="4"/>
  <c r="DB4" i="4"/>
  <c r="DB5" i="4"/>
  <c r="DB6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2" i="4"/>
  <c r="CY3" i="4"/>
  <c r="CY4" i="4"/>
  <c r="CY5" i="4"/>
  <c r="CY6" i="4"/>
  <c r="CY7" i="4"/>
  <c r="CY8" i="4"/>
  <c r="CY9" i="4"/>
  <c r="CY10" i="4"/>
  <c r="CY11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2" i="4"/>
  <c r="CV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2" i="4"/>
  <c r="CT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" i="4"/>
</calcChain>
</file>

<file path=xl/sharedStrings.xml><?xml version="1.0" encoding="utf-8"?>
<sst xmlns="http://schemas.openxmlformats.org/spreadsheetml/2006/main" count="2243" uniqueCount="627">
  <si>
    <t>user</t>
    <phoneticPr fontId="1" type="noConversion"/>
  </si>
  <si>
    <t>gender</t>
    <phoneticPr fontId="1" type="noConversion"/>
  </si>
  <si>
    <t>age</t>
    <phoneticPr fontId="1" type="noConversion"/>
  </si>
  <si>
    <t>grade</t>
    <phoneticPr fontId="1" type="noConversion"/>
  </si>
  <si>
    <t>major</t>
    <phoneticPr fontId="1" type="noConversion"/>
  </si>
  <si>
    <t>name_type</t>
    <phoneticPr fontId="1" type="noConversion"/>
  </si>
  <si>
    <t>order</t>
    <phoneticPr fontId="1" type="noConversion"/>
  </si>
  <si>
    <t>order_sign</t>
  </si>
  <si>
    <t>checkRate_1_1</t>
    <phoneticPr fontId="1" type="noConversion"/>
  </si>
  <si>
    <t>checkRate_1_2</t>
    <phoneticPr fontId="1" type="noConversion"/>
  </si>
  <si>
    <t>checkRate_1_3</t>
    <phoneticPr fontId="1" type="noConversion"/>
  </si>
  <si>
    <t>checkRate_1_4</t>
    <phoneticPr fontId="1" type="noConversion"/>
  </si>
  <si>
    <t>choose_1</t>
    <phoneticPr fontId="1" type="noConversion"/>
  </si>
  <si>
    <t>checkRate_2_1</t>
    <phoneticPr fontId="1" type="noConversion"/>
  </si>
  <si>
    <t>checkRate_2_2</t>
    <phoneticPr fontId="1" type="noConversion"/>
  </si>
  <si>
    <t>checkRate_2_4</t>
    <phoneticPr fontId="1" type="noConversion"/>
  </si>
  <si>
    <t>checkRate_2_3</t>
    <phoneticPr fontId="1" type="noConversion"/>
  </si>
  <si>
    <t>choose_1_sign</t>
    <phoneticPr fontId="1" type="noConversion"/>
  </si>
  <si>
    <t>difficulty_1_1</t>
    <phoneticPr fontId="1" type="noConversion"/>
  </si>
  <si>
    <t>difficulty_1_2</t>
    <phoneticPr fontId="1" type="noConversion"/>
  </si>
  <si>
    <t>difficulty_1_3</t>
    <phoneticPr fontId="1" type="noConversion"/>
  </si>
  <si>
    <t>difficulty_1_4</t>
    <phoneticPr fontId="1" type="noConversion"/>
  </si>
  <si>
    <t>difficulty_1_5</t>
    <phoneticPr fontId="1" type="noConversion"/>
  </si>
  <si>
    <t>variety_1_1</t>
    <phoneticPr fontId="1" type="noConversion"/>
  </si>
  <si>
    <t>variety_1_2</t>
    <phoneticPr fontId="1" type="noConversion"/>
  </si>
  <si>
    <t>construal_1_6</t>
    <phoneticPr fontId="1" type="noConversion"/>
  </si>
  <si>
    <t>construal_1_5</t>
    <phoneticPr fontId="1" type="noConversion"/>
  </si>
  <si>
    <t>construal_1_4</t>
    <phoneticPr fontId="1" type="noConversion"/>
  </si>
  <si>
    <t>construal_1_3</t>
    <phoneticPr fontId="1" type="noConversion"/>
  </si>
  <si>
    <t>construal_1_2</t>
    <phoneticPr fontId="1" type="noConversion"/>
  </si>
  <si>
    <t>similarity_1_1</t>
    <phoneticPr fontId="1" type="noConversion"/>
  </si>
  <si>
    <t>construal_1_1</t>
    <phoneticPr fontId="1" type="noConversion"/>
  </si>
  <si>
    <t>brandFamiliarity_1</t>
    <phoneticPr fontId="1" type="noConversion"/>
  </si>
  <si>
    <t>productFamiliarity_1</t>
    <phoneticPr fontId="1" type="noConversion"/>
  </si>
  <si>
    <t>grade_sign</t>
    <phoneticPr fontId="1" type="noConversion"/>
  </si>
  <si>
    <t>recall_1_1</t>
    <phoneticPr fontId="1" type="noConversion"/>
  </si>
  <si>
    <t>recall_1_2</t>
    <phoneticPr fontId="1" type="noConversion"/>
  </si>
  <si>
    <t>recall_1_3</t>
    <phoneticPr fontId="1" type="noConversion"/>
  </si>
  <si>
    <t>recall_1_4</t>
    <phoneticPr fontId="1" type="noConversion"/>
  </si>
  <si>
    <t>recall_1_5</t>
    <phoneticPr fontId="1" type="noConversion"/>
  </si>
  <si>
    <t>recall_1_6</t>
    <phoneticPr fontId="1" type="noConversion"/>
  </si>
  <si>
    <t>recall_1_7</t>
    <phoneticPr fontId="1" type="noConversion"/>
  </si>
  <si>
    <t>recall_1_8</t>
    <phoneticPr fontId="1" type="noConversion"/>
  </si>
  <si>
    <t>recall_1_9</t>
    <phoneticPr fontId="1" type="noConversion"/>
  </si>
  <si>
    <t>recall_1_10</t>
    <phoneticPr fontId="1" type="noConversion"/>
  </si>
  <si>
    <t>recall_1_11</t>
    <phoneticPr fontId="1" type="noConversion"/>
  </si>
  <si>
    <t>recall_1_12</t>
    <phoneticPr fontId="1" type="noConversion"/>
  </si>
  <si>
    <t>recall_1_13</t>
    <phoneticPr fontId="1" type="noConversion"/>
  </si>
  <si>
    <t>recall_1_14</t>
    <phoneticPr fontId="1" type="noConversion"/>
  </si>
  <si>
    <t>recall_1_15</t>
    <phoneticPr fontId="1" type="noConversion"/>
  </si>
  <si>
    <t>recall_1_16</t>
    <phoneticPr fontId="1" type="noConversion"/>
  </si>
  <si>
    <t>choose_2_sign</t>
    <phoneticPr fontId="1" type="noConversion"/>
  </si>
  <si>
    <t>construal_2_1</t>
    <phoneticPr fontId="1" type="noConversion"/>
  </si>
  <si>
    <t>construal_2_2</t>
    <phoneticPr fontId="1" type="noConversion"/>
  </si>
  <si>
    <t>construal_2_3</t>
    <phoneticPr fontId="1" type="noConversion"/>
  </si>
  <si>
    <t>construal_2_4</t>
    <phoneticPr fontId="1" type="noConversion"/>
  </si>
  <si>
    <t>construal_2_5</t>
    <phoneticPr fontId="1" type="noConversion"/>
  </si>
  <si>
    <t>construal_2_6</t>
    <phoneticPr fontId="1" type="noConversion"/>
  </si>
  <si>
    <t>similarity_2_1</t>
    <phoneticPr fontId="1" type="noConversion"/>
  </si>
  <si>
    <t>variety_2_1</t>
    <phoneticPr fontId="1" type="noConversion"/>
  </si>
  <si>
    <t>variety_2_2</t>
    <phoneticPr fontId="1" type="noConversion"/>
  </si>
  <si>
    <t>difficulty_2_1</t>
    <phoneticPr fontId="1" type="noConversion"/>
  </si>
  <si>
    <t>difficulty_2_2</t>
    <phoneticPr fontId="1" type="noConversion"/>
  </si>
  <si>
    <t>difficulty_2_3</t>
    <phoneticPr fontId="1" type="noConversion"/>
  </si>
  <si>
    <t>difficulty_2_4</t>
    <phoneticPr fontId="1" type="noConversion"/>
  </si>
  <si>
    <t>difficulty_2_5</t>
    <phoneticPr fontId="1" type="noConversion"/>
  </si>
  <si>
    <t>brandFamiliarity_2</t>
    <phoneticPr fontId="1" type="noConversion"/>
  </si>
  <si>
    <t>productFamiliarity_2</t>
    <phoneticPr fontId="1" type="noConversion"/>
  </si>
  <si>
    <t>recallRate_2</t>
    <phoneticPr fontId="1" type="noConversion"/>
  </si>
  <si>
    <t>recall_2_1</t>
    <phoneticPr fontId="1" type="noConversion"/>
  </si>
  <si>
    <t>recall_2_2</t>
    <phoneticPr fontId="1" type="noConversion"/>
  </si>
  <si>
    <t>recall_2_3</t>
    <phoneticPr fontId="1" type="noConversion"/>
  </si>
  <si>
    <t>recall_2_4</t>
    <phoneticPr fontId="1" type="noConversion"/>
  </si>
  <si>
    <t>recall_2_5</t>
    <phoneticPr fontId="1" type="noConversion"/>
  </si>
  <si>
    <t>recall_2_6</t>
    <phoneticPr fontId="1" type="noConversion"/>
  </si>
  <si>
    <t>recall_2_7</t>
    <phoneticPr fontId="1" type="noConversion"/>
  </si>
  <si>
    <t>recall_2_8</t>
    <phoneticPr fontId="1" type="noConversion"/>
  </si>
  <si>
    <t>recall_2_9</t>
    <phoneticPr fontId="1" type="noConversion"/>
  </si>
  <si>
    <t>recall_2_10</t>
    <phoneticPr fontId="1" type="noConversion"/>
  </si>
  <si>
    <t>recall_2_11</t>
    <phoneticPr fontId="1" type="noConversion"/>
  </si>
  <si>
    <t>recall_2_12</t>
    <phoneticPr fontId="1" type="noConversion"/>
  </si>
  <si>
    <t>recall_2_13</t>
    <phoneticPr fontId="1" type="noConversion"/>
  </si>
  <si>
    <t>recall_2_14</t>
    <phoneticPr fontId="1" type="noConversion"/>
  </si>
  <si>
    <t>recall_2_15</t>
    <phoneticPr fontId="1" type="noConversion"/>
  </si>
  <si>
    <t>recall_2_16</t>
    <phoneticPr fontId="1" type="noConversion"/>
  </si>
  <si>
    <t>RT_1_1</t>
    <phoneticPr fontId="1" type="noConversion"/>
  </si>
  <si>
    <t>RT_1_2</t>
    <phoneticPr fontId="1" type="noConversion"/>
  </si>
  <si>
    <t>RT_1_3</t>
    <phoneticPr fontId="1" type="noConversion"/>
  </si>
  <si>
    <t>RT_1_4</t>
    <phoneticPr fontId="1" type="noConversion"/>
  </si>
  <si>
    <t>RT_1_5</t>
    <phoneticPr fontId="1" type="noConversion"/>
  </si>
  <si>
    <t>RT_1_6</t>
  </si>
  <si>
    <t>RT_1_7</t>
  </si>
  <si>
    <t>RT_1_8</t>
  </si>
  <si>
    <t>RT_1_9</t>
  </si>
  <si>
    <t>RT_1_10</t>
  </si>
  <si>
    <t>RT_1_11</t>
  </si>
  <si>
    <t>RT_1_12</t>
  </si>
  <si>
    <t>RT_1_13</t>
  </si>
  <si>
    <t>RT_1_14</t>
  </si>
  <si>
    <t>RT_1_15</t>
  </si>
  <si>
    <t>RT_1_16</t>
  </si>
  <si>
    <t>recallRate_1</t>
    <phoneticPr fontId="1" type="noConversion"/>
  </si>
  <si>
    <t>choose_2</t>
    <phoneticPr fontId="1" type="noConversion"/>
  </si>
  <si>
    <t>RT_2_1</t>
    <phoneticPr fontId="1" type="noConversion"/>
  </si>
  <si>
    <t>RT_2_2</t>
    <phoneticPr fontId="1" type="noConversion"/>
  </si>
  <si>
    <t>RT_2_3</t>
    <phoneticPr fontId="1" type="noConversion"/>
  </si>
  <si>
    <t>RT_2_4</t>
    <phoneticPr fontId="1" type="noConversion"/>
  </si>
  <si>
    <t>RT_2_5</t>
  </si>
  <si>
    <t>RT_2_6</t>
  </si>
  <si>
    <t>RT_2_7</t>
  </si>
  <si>
    <t>RT_2_8</t>
  </si>
  <si>
    <t>RT_2_9</t>
  </si>
  <si>
    <t>RT_2_10</t>
  </si>
  <si>
    <t>RT_2_11</t>
  </si>
  <si>
    <t>RT_2_12</t>
  </si>
  <si>
    <t>RT_2_13</t>
  </si>
  <si>
    <t>RT_2_14</t>
  </si>
  <si>
    <t>RT_2_15</t>
  </si>
  <si>
    <t>RT_2_16</t>
  </si>
  <si>
    <t>phone</t>
    <phoneticPr fontId="1" type="noConversion"/>
  </si>
  <si>
    <t>purpose</t>
    <phoneticPr fontId="1" type="noConversion"/>
  </si>
  <si>
    <t>startTime_1</t>
    <phoneticPr fontId="1" type="noConversion"/>
  </si>
  <si>
    <t>startTime_2</t>
    <phoneticPr fontId="1" type="noConversion"/>
  </si>
  <si>
    <t>chooseTime_1(shampoo)</t>
    <phoneticPr fontId="1" type="noConversion"/>
  </si>
  <si>
    <t>chooseTime_2(brush)</t>
    <phoneticPr fontId="1" type="noConversion"/>
  </si>
  <si>
    <t>大四</t>
  </si>
  <si>
    <t>ALTERNA-αD</t>
  </si>
  <si>
    <t>硕士研究生</t>
  </si>
  <si>
    <t>大一</t>
  </si>
  <si>
    <t>环境</t>
  </si>
  <si>
    <t>ALTERNA-γH</t>
  </si>
  <si>
    <t>ALTERNA-βH</t>
  </si>
  <si>
    <t>应用心理学</t>
  </si>
  <si>
    <t>理论与应用力学</t>
  </si>
  <si>
    <t>ALTERNA-δD</t>
  </si>
  <si>
    <t>自动化</t>
  </si>
  <si>
    <t>ALTERNA-αH</t>
  </si>
  <si>
    <t>心理学</t>
  </si>
  <si>
    <t>ALTERNA-γJ</t>
  </si>
  <si>
    <t>ALTERNA-αG</t>
  </si>
  <si>
    <t>大二</t>
  </si>
  <si>
    <t>ALTERNA-ωS</t>
  </si>
  <si>
    <t>ALTERNA-βJ</t>
  </si>
  <si>
    <t>临床医学</t>
  </si>
  <si>
    <t>药学</t>
  </si>
  <si>
    <t>ALTERNA-αJ</t>
  </si>
  <si>
    <t>ALTERNA-ωF</t>
  </si>
  <si>
    <t>ALTERNA-βD</t>
  </si>
  <si>
    <t>生物医学工程</t>
  </si>
  <si>
    <t>王其</t>
  </si>
  <si>
    <t>大三</t>
  </si>
  <si>
    <t>环境科学</t>
  </si>
  <si>
    <t>档案学</t>
  </si>
  <si>
    <t>ALTERNA-δJ</t>
  </si>
  <si>
    <t>construal_1_7</t>
    <phoneticPr fontId="1" type="noConversion"/>
  </si>
  <si>
    <t>construal_1_8</t>
    <phoneticPr fontId="1" type="noConversion"/>
  </si>
  <si>
    <t>construal_1_9</t>
    <phoneticPr fontId="1" type="noConversion"/>
  </si>
  <si>
    <t>construal_1_10</t>
    <phoneticPr fontId="1" type="noConversion"/>
  </si>
  <si>
    <t>variety_1_3</t>
    <phoneticPr fontId="1" type="noConversion"/>
  </si>
  <si>
    <t>labFamiliar_1_1</t>
    <phoneticPr fontId="1" type="noConversion"/>
  </si>
  <si>
    <t>labFamiliar_1_2</t>
    <phoneticPr fontId="1" type="noConversion"/>
  </si>
  <si>
    <t>quality_1_1</t>
    <phoneticPr fontId="1" type="noConversion"/>
  </si>
  <si>
    <t>quality_1_2</t>
    <phoneticPr fontId="1" type="noConversion"/>
  </si>
  <si>
    <t>quality_1_3</t>
    <phoneticPr fontId="1" type="noConversion"/>
  </si>
  <si>
    <t>quality_1_4</t>
    <phoneticPr fontId="1" type="noConversion"/>
  </si>
  <si>
    <t>construal_2_7</t>
    <phoneticPr fontId="1" type="noConversion"/>
  </si>
  <si>
    <t>construal_2_8</t>
    <phoneticPr fontId="1" type="noConversion"/>
  </si>
  <si>
    <t>construal_2_9</t>
    <phoneticPr fontId="1" type="noConversion"/>
  </si>
  <si>
    <t>construal_2_10</t>
    <phoneticPr fontId="1" type="noConversion"/>
  </si>
  <si>
    <t>construal_2_11</t>
    <phoneticPr fontId="1" type="noConversion"/>
  </si>
  <si>
    <t>construal_2_12</t>
    <phoneticPr fontId="1" type="noConversion"/>
  </si>
  <si>
    <t>construal_2_13</t>
    <phoneticPr fontId="1" type="noConversion"/>
  </si>
  <si>
    <t>construal_2_14</t>
    <phoneticPr fontId="1" type="noConversion"/>
  </si>
  <si>
    <t>construal_2_15</t>
    <phoneticPr fontId="1" type="noConversion"/>
  </si>
  <si>
    <t>construal_2_16</t>
    <phoneticPr fontId="1" type="noConversion"/>
  </si>
  <si>
    <t>construal_2_17</t>
    <phoneticPr fontId="1" type="noConversion"/>
  </si>
  <si>
    <t>construal_2_18</t>
    <phoneticPr fontId="1" type="noConversion"/>
  </si>
  <si>
    <t>construal_2_19</t>
    <phoneticPr fontId="1" type="noConversion"/>
  </si>
  <si>
    <t>construal_2_20</t>
    <phoneticPr fontId="1" type="noConversion"/>
  </si>
  <si>
    <t>construal_2_21</t>
    <phoneticPr fontId="1" type="noConversion"/>
  </si>
  <si>
    <t>variety_2_3</t>
    <phoneticPr fontId="1" type="noConversion"/>
  </si>
  <si>
    <t>labFamiliar_2_1</t>
    <phoneticPr fontId="1" type="noConversion"/>
  </si>
  <si>
    <t>labFamiliar_2_2</t>
    <phoneticPr fontId="1" type="noConversion"/>
  </si>
  <si>
    <t>quality_2_1</t>
    <phoneticPr fontId="1" type="noConversion"/>
  </si>
  <si>
    <t>quality_2_2</t>
    <phoneticPr fontId="1" type="noConversion"/>
  </si>
  <si>
    <t>quality_2_3</t>
    <phoneticPr fontId="1" type="noConversion"/>
  </si>
  <si>
    <t>quality_2_4</t>
    <phoneticPr fontId="1" type="noConversion"/>
  </si>
  <si>
    <t>tea_shampoo</t>
  </si>
  <si>
    <t>2019-03-07_09:06:21</t>
  </si>
  <si>
    <t>2019-03-07_09:15:39</t>
  </si>
  <si>
    <t>梅光耀</t>
  </si>
  <si>
    <t>茉莉花茶</t>
  </si>
  <si>
    <t>ALTERNA-δH</t>
  </si>
  <si>
    <t>研究网购时对商品的选择和了解程度，以及日常生活对普遍现象的思维模式</t>
  </si>
  <si>
    <t>2019-03-07_09:30:18</t>
  </si>
  <si>
    <t>2019-03-07_09:37:38</t>
  </si>
  <si>
    <t>张汝玲</t>
  </si>
  <si>
    <t>玫瑰花茶</t>
  </si>
  <si>
    <t>ALTERNA-ωN</t>
  </si>
  <si>
    <t>调查群众对各种商品的了解程度，以及对商品的喜好</t>
  </si>
  <si>
    <t>2019-03-07_09:54:06</t>
  </si>
  <si>
    <t>2019-03-07_10:00:04</t>
  </si>
  <si>
    <t>温思莹</t>
  </si>
  <si>
    <t>预防医学</t>
  </si>
  <si>
    <t>凤凰单枞</t>
  </si>
  <si>
    <t>判断该品牌茶叶和该品牌洗发水的吸引程度</t>
  </si>
  <si>
    <t>2019-03-07_10:25:00</t>
  </si>
  <si>
    <t>2019-03-07_10:29:14</t>
  </si>
  <si>
    <t>陈高建</t>
  </si>
  <si>
    <t>六安瓜片</t>
  </si>
  <si>
    <t>探究同品牌不同系列产品对人的吸引力研究</t>
  </si>
  <si>
    <t>2019-03-07_11:10:38</t>
  </si>
  <si>
    <t>2019-03-07_11:17:21</t>
  </si>
  <si>
    <t>黄晨昱</t>
  </si>
  <si>
    <t>电子信息类</t>
  </si>
  <si>
    <t>金骏眉</t>
  </si>
  <si>
    <t>探究产品营销的有效方式</t>
  </si>
  <si>
    <t>2019-03-07_12:09:02</t>
  </si>
  <si>
    <t>2019-03-07_12:16:57</t>
  </si>
  <si>
    <t>张婧</t>
  </si>
  <si>
    <t>永春佛手</t>
  </si>
  <si>
    <t>ALTERNA-γD</t>
  </si>
  <si>
    <t>判断过多的商品种类供以选择是否具有价值</t>
  </si>
  <si>
    <t>2019-03-07_11:32:10</t>
  </si>
  <si>
    <t>2019-03-07_11:41:24</t>
  </si>
  <si>
    <t>李小玉</t>
  </si>
  <si>
    <t>护理</t>
  </si>
  <si>
    <t>研究商品名字等标签对顾客选购过程的影响</t>
  </si>
  <si>
    <t>2019-03-07_11:53:08</t>
  </si>
  <si>
    <t>2019-03-07_11:58:59</t>
  </si>
  <si>
    <t>卢小凡</t>
  </si>
  <si>
    <t>雪水云绿</t>
  </si>
  <si>
    <t>探究青年学生浏览网页商品的某些习惯</t>
  </si>
  <si>
    <t>2019-03-07_12:28:25</t>
  </si>
  <si>
    <t>2019-03-07_12:35:09</t>
  </si>
  <si>
    <t>邓颖楠</t>
  </si>
  <si>
    <t>选择商品注重结果还是挑选过程中比较商品的快感</t>
  </si>
  <si>
    <t>2019-03-07_13:24:31</t>
  </si>
  <si>
    <t>2019-03-07_13:28:40</t>
  </si>
  <si>
    <t>王天力</t>
  </si>
  <si>
    <t>软件工程</t>
  </si>
  <si>
    <t>猜不出</t>
  </si>
  <si>
    <t>2019-03-07_14:17:29</t>
  </si>
  <si>
    <t>2019-03-07_14:21:05</t>
  </si>
  <si>
    <t>用户倾向于什么样的产品</t>
  </si>
  <si>
    <t>2019-03-07_15:07:50</t>
  </si>
  <si>
    <t>2019-03-07_15:18:40</t>
  </si>
  <si>
    <t>赖雨璇</t>
  </si>
  <si>
    <t>财务管理</t>
  </si>
  <si>
    <t>进行商品选择时，注重功效即有较强的目的性会不会提高决策效率</t>
  </si>
  <si>
    <t>2019-03-07_16:20:02</t>
  </si>
  <si>
    <t>2019-03-07_16:25:10</t>
  </si>
  <si>
    <t>黄凯燕</t>
  </si>
  <si>
    <t>工商管理</t>
  </si>
  <si>
    <t>黄山贡菊</t>
  </si>
  <si>
    <t>说明书对于消费者的印象</t>
  </si>
  <si>
    <t>2019-03-07_17:00:28</t>
  </si>
  <si>
    <t>2019-03-07_17:05:20</t>
  </si>
  <si>
    <t>侯鸿标</t>
  </si>
  <si>
    <t>医学院</t>
  </si>
  <si>
    <t>商品目录与相关知识对记忆与选择的影响</t>
  </si>
  <si>
    <t>2019-03-07_16:34:41</t>
  </si>
  <si>
    <t>2019-03-07_16:39:28</t>
  </si>
  <si>
    <t>关韵诗</t>
  </si>
  <si>
    <t>药学（深圳））</t>
  </si>
  <si>
    <t>商品选项对消费选择的影响？</t>
  </si>
  <si>
    <t>2019-03-07_17:21:32</t>
  </si>
  <si>
    <t>2019-03-07_17:27:01</t>
  </si>
  <si>
    <t>王曼虹</t>
  </si>
  <si>
    <t>对商品浏览的心理行为进行测试</t>
  </si>
  <si>
    <t>2019-03-07_17:39:10</t>
  </si>
  <si>
    <t>2019-03-07_17:43:19</t>
  </si>
  <si>
    <t>郭雅娴</t>
  </si>
  <si>
    <t>材料</t>
  </si>
  <si>
    <t>千岛玉叶</t>
  </si>
  <si>
    <t>探究消费产品选择的过程</t>
  </si>
  <si>
    <t>2019-03-07_17:53:30</t>
  </si>
  <si>
    <t>2019-03-07_18:01:06</t>
  </si>
  <si>
    <t>田煜</t>
  </si>
  <si>
    <t>商品决策</t>
  </si>
  <si>
    <t>2019-03-07_18:40:49</t>
  </si>
  <si>
    <t>2019-03-07_18:45:03</t>
  </si>
  <si>
    <t>程钰涵</t>
  </si>
  <si>
    <t>数字营销心理调查</t>
  </si>
  <si>
    <t>2019-03-07_19:29:30</t>
  </si>
  <si>
    <t>2019-03-07_19:37:54</t>
  </si>
  <si>
    <t>郭如意</t>
  </si>
  <si>
    <t>信息安全</t>
  </si>
  <si>
    <t>杭白菊</t>
  </si>
  <si>
    <t>消费者心理</t>
  </si>
  <si>
    <t>2019-03-08_09:29:26</t>
  </si>
  <si>
    <t>2019-03-08_09:36:06</t>
  </si>
  <si>
    <t>严蕴澄</t>
  </si>
  <si>
    <t>心理</t>
  </si>
  <si>
    <t>挣伙食费</t>
  </si>
  <si>
    <t>2019-03-08_10:13:57</t>
  </si>
  <si>
    <t>2019-03-08_10:19:52</t>
  </si>
  <si>
    <t>陈超名</t>
  </si>
  <si>
    <t>计算机科学与技术</t>
  </si>
  <si>
    <t>太平猴魁</t>
  </si>
  <si>
    <t>体验被试，助人为乐，了解自己</t>
  </si>
  <si>
    <t>2019-03-08_09:51:57</t>
  </si>
  <si>
    <t>2019-03-08_10:01:31</t>
  </si>
  <si>
    <t>陈晨欢</t>
  </si>
  <si>
    <t>调查信息表述方式与人的记忆的关系</t>
  </si>
  <si>
    <t>2019-03-08_10:52:48</t>
  </si>
  <si>
    <t>2019-03-08_11:00:05</t>
  </si>
  <si>
    <t>曾智超</t>
  </si>
  <si>
    <t>计算机</t>
  </si>
  <si>
    <t>冻顶乌龙</t>
  </si>
  <si>
    <t>对人的短暂记忆的实验</t>
  </si>
  <si>
    <t>2019-03-07_18:18:26</t>
  </si>
  <si>
    <t>2019-03-07_18:22:46</t>
  </si>
  <si>
    <t>龚馨雨</t>
  </si>
  <si>
    <t>新闻传播</t>
  </si>
  <si>
    <t>坦洋工夫</t>
  </si>
  <si>
    <t>试探消费者心理</t>
  </si>
  <si>
    <t>2019-03-07_19:51:03</t>
  </si>
  <si>
    <t>2019-03-07_19:56:50</t>
  </si>
  <si>
    <t>苏丽敏</t>
  </si>
  <si>
    <t>了解商品多样性以及分类对于人们进行商品决策的影响</t>
  </si>
  <si>
    <t>2019-03-08_10:33:02</t>
  </si>
  <si>
    <t>2019-03-08_10:41:17</t>
  </si>
  <si>
    <t>何沐宸</t>
  </si>
  <si>
    <t>emm看一个人的各种特性与商品决策的关系？</t>
  </si>
  <si>
    <t>2019-03-08_11:53:41</t>
  </si>
  <si>
    <t>2019-03-08_11:59:00</t>
  </si>
  <si>
    <t>陈若浠</t>
  </si>
  <si>
    <t>研究记忆</t>
  </si>
  <si>
    <t>2019-03-08_13:15:05</t>
  </si>
  <si>
    <t>2019-03-08_13:21:31</t>
  </si>
  <si>
    <t>陈卓彬</t>
  </si>
  <si>
    <t>药学（深圳）</t>
  </si>
  <si>
    <t>了解网购人们的心理</t>
  </si>
  <si>
    <t>2019-03-08_13:55:54</t>
  </si>
  <si>
    <t>2019-03-08_14:00:04</t>
  </si>
  <si>
    <t>李骆维依</t>
  </si>
  <si>
    <t>调查人在目的性不强时对事物的观察力和选择情况</t>
  </si>
  <si>
    <t>2019-03-08_14:13:40</t>
  </si>
  <si>
    <t>2019-03-08_14:21:49</t>
  </si>
  <si>
    <t>阮文涛</t>
  </si>
  <si>
    <t>没想过</t>
  </si>
  <si>
    <t>2019-03-08_15:26:26</t>
  </si>
  <si>
    <t>2019-03-08_15:33:03</t>
  </si>
  <si>
    <t>刘佳宜</t>
  </si>
  <si>
    <t>新闻学</t>
  </si>
  <si>
    <t>选择同类型相似产品时的心理变化</t>
  </si>
  <si>
    <t>2019-03-08_15:48:01</t>
  </si>
  <si>
    <t>2019-03-08_15:55:13</t>
  </si>
  <si>
    <t>罗雪仪</t>
  </si>
  <si>
    <t>商品的名称对消费者记忆了解商品的影响</t>
  </si>
  <si>
    <t>assortment</t>
    <phoneticPr fontId="1" type="noConversion"/>
  </si>
  <si>
    <t>2019-03-08_14:03:08</t>
  </si>
  <si>
    <t>2019-03-08_14:09:52</t>
  </si>
  <si>
    <t>黄肖敏</t>
  </si>
  <si>
    <t>法学</t>
  </si>
  <si>
    <t>商品信息对决策的影响</t>
  </si>
  <si>
    <t>2019-03-08_15:05:16</t>
  </si>
  <si>
    <t>2019-03-08_15:11:22</t>
  </si>
  <si>
    <t>陈水金</t>
  </si>
  <si>
    <t>帮助某品牌的洗发水和茶叶做广告，研究影响消费者购物时的决策因素</t>
  </si>
  <si>
    <t>2019-03-08_14:22:42</t>
  </si>
  <si>
    <t>2019-03-08_14:29:41</t>
  </si>
  <si>
    <t>黄柯华</t>
  </si>
  <si>
    <t>信阳红</t>
  </si>
  <si>
    <t>了解消费者对几款商品的初步反响，了解消费者消费时的购物心理和偏向，从而对商品的营销进行符合消费者预期的改进，包括商品的种类和包装等方面。</t>
  </si>
  <si>
    <t>2019-03-08_15:02:31</t>
  </si>
  <si>
    <t>2019-03-08_15:12:21</t>
  </si>
  <si>
    <t>周梓峰</t>
  </si>
  <si>
    <t>消费者购买商品时会有什么联想？</t>
  </si>
  <si>
    <t>2019-03-08_15:38:35</t>
  </si>
  <si>
    <t>2019-03-08_15:46:31</t>
  </si>
  <si>
    <t>胡佳康</t>
  </si>
  <si>
    <t>金钱</t>
  </si>
  <si>
    <t>2019-03-08_16:15:54</t>
  </si>
  <si>
    <t>2019-03-08_16:20:51</t>
  </si>
  <si>
    <t>闫爽</t>
  </si>
  <si>
    <t>ALTERNA-γG</t>
  </si>
  <si>
    <t>了解人们选择商品时的记忆点</t>
  </si>
  <si>
    <t>2019-03-08_16:35:36</t>
  </si>
  <si>
    <t>2019-03-08_16:43:58</t>
  </si>
  <si>
    <t>唐剑</t>
  </si>
  <si>
    <t>不知道</t>
  </si>
  <si>
    <t>2019-03-08_17:00:34</t>
  </si>
  <si>
    <t>2019-03-08_17:06:01</t>
  </si>
  <si>
    <t>刘亿昊</t>
  </si>
  <si>
    <t>ALTERNA-ωK</t>
  </si>
  <si>
    <t>2019-03-08_17:32:18</t>
  </si>
  <si>
    <t>2019-03-08_17:40:20</t>
  </si>
  <si>
    <t>李泓</t>
  </si>
  <si>
    <t>空闲赚外块</t>
  </si>
  <si>
    <t>2019-03-08_17:54:02</t>
  </si>
  <si>
    <t>2019-03-08_18:02:00</t>
  </si>
  <si>
    <t>胡泽杨</t>
  </si>
  <si>
    <t>电子信息类（电通）</t>
  </si>
  <si>
    <t>了解对商品的选择倾向（影响）；决策与实践符合的概率</t>
  </si>
  <si>
    <t>2019-03-08_18:30:38</t>
  </si>
  <si>
    <t>2019-03-08_18:38:41</t>
  </si>
  <si>
    <t>梁端</t>
  </si>
  <si>
    <t>商品种类与选择商品的关系</t>
  </si>
  <si>
    <t>ID</t>
    <phoneticPr fontId="1" type="noConversion"/>
  </si>
  <si>
    <t>2019-03-08_20:59:34</t>
  </si>
  <si>
    <t>2019-03-08_21:06:54</t>
  </si>
  <si>
    <t>林蒨</t>
  </si>
  <si>
    <t>观察人们在选购商品时的注重点以及选择方式</t>
  </si>
  <si>
    <t>construal_1</t>
    <phoneticPr fontId="1" type="noConversion"/>
  </si>
  <si>
    <t>variety_1_1</t>
    <phoneticPr fontId="1" type="noConversion"/>
  </si>
  <si>
    <t>variety_1</t>
  </si>
  <si>
    <t>difficulty_1_5</t>
    <phoneticPr fontId="1" type="noConversion"/>
  </si>
  <si>
    <t>quality_1_4</t>
    <phoneticPr fontId="1" type="noConversion"/>
  </si>
  <si>
    <t>quality_1_3'</t>
    <phoneticPr fontId="1" type="noConversion"/>
  </si>
  <si>
    <t>quality_1</t>
    <phoneticPr fontId="1" type="noConversion"/>
  </si>
  <si>
    <t>recall_1_1</t>
    <phoneticPr fontId="1" type="noConversion"/>
  </si>
  <si>
    <t>RT_1</t>
    <phoneticPr fontId="1" type="noConversion"/>
  </si>
  <si>
    <t>construal_2</t>
  </si>
  <si>
    <t>construal_2_2'</t>
    <phoneticPr fontId="1" type="noConversion"/>
  </si>
  <si>
    <t>construal_2_3</t>
    <phoneticPr fontId="1" type="noConversion"/>
  </si>
  <si>
    <t>construal_2_5'</t>
    <phoneticPr fontId="1" type="noConversion"/>
  </si>
  <si>
    <t>construal_2_6'</t>
    <phoneticPr fontId="1" type="noConversion"/>
  </si>
  <si>
    <t>construal_2_8'</t>
    <phoneticPr fontId="1" type="noConversion"/>
  </si>
  <si>
    <t>construal_2_9'</t>
    <phoneticPr fontId="1" type="noConversion"/>
  </si>
  <si>
    <t>construal_2_11</t>
    <phoneticPr fontId="1" type="noConversion"/>
  </si>
  <si>
    <t>construal_2_11'</t>
    <phoneticPr fontId="1" type="noConversion"/>
  </si>
  <si>
    <t>construal_2_13</t>
    <phoneticPr fontId="1" type="noConversion"/>
  </si>
  <si>
    <t>construal_2_13'</t>
    <phoneticPr fontId="1" type="noConversion"/>
  </si>
  <si>
    <t>construal_2_14'</t>
    <phoneticPr fontId="1" type="noConversion"/>
  </si>
  <si>
    <t>construal_2_15</t>
    <phoneticPr fontId="1" type="noConversion"/>
  </si>
  <si>
    <t>construal_2_15'</t>
    <phoneticPr fontId="1" type="noConversion"/>
  </si>
  <si>
    <t>construal_2_16'</t>
    <phoneticPr fontId="1" type="noConversion"/>
  </si>
  <si>
    <t>construal_2_17'</t>
    <phoneticPr fontId="1" type="noConversion"/>
  </si>
  <si>
    <t>variety_2_1</t>
    <phoneticPr fontId="1" type="noConversion"/>
  </si>
  <si>
    <t>variety_2</t>
  </si>
  <si>
    <t>quality_2_4</t>
    <phoneticPr fontId="1" type="noConversion"/>
  </si>
  <si>
    <t>quality_2_3'</t>
    <phoneticPr fontId="1" type="noConversion"/>
  </si>
  <si>
    <t>quality_2_1</t>
    <phoneticPr fontId="1" type="noConversion"/>
  </si>
  <si>
    <t>quality_2</t>
  </si>
  <si>
    <t>RT_2</t>
    <phoneticPr fontId="1" type="noConversion"/>
  </si>
  <si>
    <t>construal_1_1</t>
    <phoneticPr fontId="1" type="noConversion"/>
  </si>
  <si>
    <t>construal_1</t>
  </si>
  <si>
    <t>洗发水</t>
    <phoneticPr fontId="1" type="noConversion"/>
  </si>
  <si>
    <t>电动牙刷</t>
    <phoneticPr fontId="1" type="noConversion"/>
  </si>
  <si>
    <t>变量名</t>
    <phoneticPr fontId="1" type="noConversion"/>
  </si>
  <si>
    <t>题目描述</t>
    <phoneticPr fontId="1" type="noConversion"/>
  </si>
  <si>
    <t>测量解释水平，9点量表，1-非常不可能，9-非常可能</t>
    <phoneticPr fontId="1" type="noConversion"/>
  </si>
  <si>
    <t>construal_1_1</t>
    <phoneticPr fontId="1" type="noConversion"/>
  </si>
  <si>
    <t>Jeff正在考虑周末去拜访一个朋友。他去拜访的可能性有多大？</t>
  </si>
  <si>
    <t>construal_2_1</t>
    <phoneticPr fontId="1" type="noConversion"/>
  </si>
  <si>
    <t>construal_2_1</t>
    <phoneticPr fontId="1" type="noConversion"/>
  </si>
  <si>
    <t>Lee正在考虑是否参加一个美食烹饪培训课。他报名的可能性有多大？</t>
  </si>
  <si>
    <t>construal_1_2</t>
    <phoneticPr fontId="1" type="noConversion"/>
  </si>
  <si>
    <t>Mary正在考虑给自己买一双新鞋。她买的可能性有多大？</t>
  </si>
  <si>
    <t>construal_2_2</t>
    <phoneticPr fontId="1" type="noConversion"/>
  </si>
  <si>
    <t>Charley正在考虑给自己买一件外套。他买的可能性有多大？</t>
    <phoneticPr fontId="1" type="noConversion"/>
  </si>
  <si>
    <t>construal_1_3</t>
    <phoneticPr fontId="1" type="noConversion"/>
  </si>
  <si>
    <t>Diko正在查看某一天的天气预报。那天下雨的可能性有多大？</t>
  </si>
  <si>
    <t>construal_2_3</t>
    <phoneticPr fontId="1" type="noConversion"/>
  </si>
  <si>
    <t>Jack正在浏览邮件。他有多大可能在邮件中收到一个信用卡还款通知？</t>
    <phoneticPr fontId="1" type="noConversion"/>
  </si>
  <si>
    <t>construal_1_4</t>
  </si>
  <si>
    <t>Akemy打算去超市买洗发水。该商品降价的可能性有多大？</t>
    <phoneticPr fontId="1" type="noConversion"/>
  </si>
  <si>
    <t>construal_2_4</t>
  </si>
  <si>
    <t>Alex打算进行一次全国公路越野旅行。他途中遇到老乡的可能性有多大？</t>
    <phoneticPr fontId="1" type="noConversion"/>
  </si>
  <si>
    <t>construal_1_5</t>
  </si>
  <si>
    <t>Andy正在决定要不要举办一个新居乔迁宴会。她举办的可能性有多大？</t>
  </si>
  <si>
    <t>construal_2_5</t>
  </si>
  <si>
    <t>Gataka正在候机。这趟飞机晚点的可能性有多大？</t>
    <phoneticPr fontId="1" type="noConversion"/>
  </si>
  <si>
    <t>construal_1_6</t>
  </si>
  <si>
    <t>Rob主修哲学，正在考虑上法律学院进修。她向法律学院发出申请的可能性有多大？</t>
    <phoneticPr fontId="1" type="noConversion"/>
  </si>
  <si>
    <t>construal_2_6</t>
  </si>
  <si>
    <t>Kaila每天自己开车上下班。她的车发生碰撞的可能性有多大？</t>
  </si>
  <si>
    <t>construal_1_1</t>
    <phoneticPr fontId="1" type="noConversion"/>
  </si>
  <si>
    <t>Jeff正在考虑周末去拜访一个朋友。他最后这样做可能性有多大？</t>
    <phoneticPr fontId="1" type="noConversion"/>
  </si>
  <si>
    <t>construal_1_2</t>
    <phoneticPr fontId="1" type="noConversion"/>
  </si>
  <si>
    <t>Mary正在考虑给自己买一双新鞋。她最后这样做可能性有多大？</t>
    <phoneticPr fontId="1" type="noConversion"/>
  </si>
  <si>
    <t>Charley正在考虑买一台新笔记本电脑。他最后这样做可能性有多大？</t>
    <phoneticPr fontId="1" type="noConversion"/>
  </si>
  <si>
    <t>Andy正在考虑举办一个新居乔迁宴会。她最后这样做可能性有多大？</t>
    <phoneticPr fontId="1" type="noConversion"/>
  </si>
  <si>
    <t>Rachel正在考虑养一只宠物，她最后这样做可能性有多大？</t>
    <phoneticPr fontId="1" type="noConversion"/>
  </si>
  <si>
    <t>Alex打算进行一次全国公路越野旅行。他有多大的可能在途中遇到老乡？</t>
    <phoneticPr fontId="1" type="noConversion"/>
  </si>
  <si>
    <t>Kaila每天自己开车上下班。她的车有多大的可能发生刮碰？</t>
    <phoneticPr fontId="1" type="noConversion"/>
  </si>
  <si>
    <t>Gataka正在等地铁。这趟地铁有多大的可能晚点？</t>
    <phoneticPr fontId="1" type="noConversion"/>
  </si>
  <si>
    <t>Akemy打算去超市买洗发水。该商品有多大的可能正在打折？</t>
    <phoneticPr fontId="1" type="noConversion"/>
  </si>
  <si>
    <t>陈列方式：标签的语义。初步探索目的，具体属性的区别。随后把语义改一下，加一点目的性进去。注重实用性的产品用具体的命名，注重社交表现型的产品用…的命名。‘</t>
    <phoneticPr fontId="1" type="noConversion"/>
  </si>
  <si>
    <t>这里的标黄需要修改</t>
    <phoneticPr fontId="1" type="noConversion"/>
  </si>
  <si>
    <t>列清单</t>
    <phoneticPr fontId="1" type="noConversion"/>
  </si>
  <si>
    <t>提高工作效率</t>
    <phoneticPr fontId="1" type="noConversion"/>
  </si>
  <si>
    <t>把事情逐条记录下来</t>
    <phoneticPr fontId="1" type="noConversion"/>
  </si>
  <si>
    <t>洗衣服</t>
    <phoneticPr fontId="1" type="noConversion"/>
  </si>
  <si>
    <t>浸泡揉搓漂洗</t>
    <phoneticPr fontId="1" type="noConversion"/>
  </si>
  <si>
    <t>去除衣服上的污渍</t>
    <phoneticPr fontId="1" type="noConversion"/>
  </si>
  <si>
    <t>砍树</t>
    <phoneticPr fontId="1" type="noConversion"/>
  </si>
  <si>
    <t>获得木材</t>
    <phoneticPr fontId="1" type="noConversion"/>
  </si>
  <si>
    <t>用斧子伐</t>
    <phoneticPr fontId="1" type="noConversion"/>
  </si>
  <si>
    <t>打扫房间</t>
    <phoneticPr fontId="1" type="noConversion"/>
  </si>
  <si>
    <t>保持清洁</t>
    <phoneticPr fontId="1" type="noConversion"/>
  </si>
  <si>
    <t>扫地擦玻璃</t>
    <phoneticPr fontId="1" type="noConversion"/>
  </si>
  <si>
    <t>付房租</t>
    <phoneticPr fontId="1" type="noConversion"/>
  </si>
  <si>
    <t>交钱</t>
    <phoneticPr fontId="1" type="noConversion"/>
  </si>
  <si>
    <t>为了有居住的地方</t>
    <phoneticPr fontId="1" type="noConversion"/>
  </si>
  <si>
    <t>养花</t>
    <phoneticPr fontId="1" type="noConversion"/>
  </si>
  <si>
    <t>定期浇水施肥</t>
    <phoneticPr fontId="1" type="noConversion"/>
  </si>
  <si>
    <t>陶冶情操美化环境</t>
    <phoneticPr fontId="1" type="noConversion"/>
  </si>
  <si>
    <t>投票</t>
    <phoneticPr fontId="1" type="noConversion"/>
  </si>
  <si>
    <t>影响选举结果</t>
    <phoneticPr fontId="1" type="noConversion"/>
  </si>
  <si>
    <t>填写选票</t>
    <phoneticPr fontId="1" type="noConversion"/>
  </si>
  <si>
    <t>做心理测试</t>
    <phoneticPr fontId="1" type="noConversion"/>
  </si>
  <si>
    <t>回答问题</t>
    <phoneticPr fontId="1" type="noConversion"/>
  </si>
  <si>
    <t>了解自己</t>
    <phoneticPr fontId="1" type="noConversion"/>
  </si>
  <si>
    <t>打招呼</t>
    <phoneticPr fontId="1" type="noConversion"/>
  </si>
  <si>
    <t>见面说：你好</t>
    <phoneticPr fontId="1" type="noConversion"/>
  </si>
  <si>
    <t>表达友好</t>
    <phoneticPr fontId="1" type="noConversion"/>
  </si>
  <si>
    <t>吃饭</t>
    <phoneticPr fontId="1" type="noConversion"/>
  </si>
  <si>
    <t>吸取营养</t>
    <phoneticPr fontId="1" type="noConversion"/>
  </si>
  <si>
    <t>咀嚼与吞咽</t>
    <phoneticPr fontId="1" type="noConversion"/>
  </si>
  <si>
    <t>种菜</t>
    <phoneticPr fontId="1" type="noConversion"/>
  </si>
  <si>
    <t>撒种耕地施肥</t>
    <phoneticPr fontId="1" type="noConversion"/>
  </si>
  <si>
    <t>获得新鲜蔬菜</t>
    <phoneticPr fontId="1" type="noConversion"/>
  </si>
  <si>
    <t>照相</t>
    <phoneticPr fontId="1" type="noConversion"/>
  </si>
  <si>
    <t>记录风景</t>
    <phoneticPr fontId="1" type="noConversion"/>
  </si>
  <si>
    <t>用相机拍照</t>
    <phoneticPr fontId="1" type="noConversion"/>
  </si>
  <si>
    <t>拒绝不良诱惑</t>
    <phoneticPr fontId="1" type="noConversion"/>
  </si>
  <si>
    <t>自制回避谢绝</t>
    <phoneticPr fontId="1" type="noConversion"/>
  </si>
  <si>
    <t>保持道德品质</t>
    <phoneticPr fontId="1" type="noConversion"/>
  </si>
  <si>
    <t>量肩宽</t>
    <phoneticPr fontId="1" type="noConversion"/>
  </si>
  <si>
    <t>裁衣服</t>
    <phoneticPr fontId="1" type="noConversion"/>
  </si>
  <si>
    <t>用软尺测量</t>
    <phoneticPr fontId="1" type="noConversion"/>
  </si>
  <si>
    <t>粉刷墙壁</t>
    <phoneticPr fontId="1" type="noConversion"/>
  </si>
  <si>
    <t>用刷子将涂料刷在墙上</t>
    <phoneticPr fontId="1" type="noConversion"/>
  </si>
  <si>
    <t>让房屋焕然一新</t>
    <phoneticPr fontId="1" type="noConversion"/>
  </si>
  <si>
    <t>敲门</t>
    <phoneticPr fontId="1" type="noConversion"/>
  </si>
  <si>
    <t>确认房间里是否有人</t>
    <phoneticPr fontId="1" type="noConversion"/>
  </si>
  <si>
    <t>用手指轻敲门板</t>
    <phoneticPr fontId="1" type="noConversion"/>
  </si>
  <si>
    <t>锁门</t>
    <phoneticPr fontId="1" type="noConversion"/>
  </si>
  <si>
    <t>把钥匙插进门锁并转动</t>
    <phoneticPr fontId="1" type="noConversion"/>
  </si>
  <si>
    <t>防盗</t>
    <phoneticPr fontId="1" type="noConversion"/>
  </si>
  <si>
    <t>爬树</t>
    <phoneticPr fontId="1" type="noConversion"/>
  </si>
  <si>
    <t>获得更广阔的视野</t>
    <phoneticPr fontId="1" type="noConversion"/>
  </si>
  <si>
    <t>沿着树枝攀爬</t>
    <phoneticPr fontId="1" type="noConversion"/>
  </si>
  <si>
    <t>洗手</t>
    <phoneticPr fontId="1" type="noConversion"/>
  </si>
  <si>
    <t>保持清洁卫生</t>
    <phoneticPr fontId="1" type="noConversion"/>
  </si>
  <si>
    <t>涂香皂并用清水冲洗</t>
    <phoneticPr fontId="1" type="noConversion"/>
  </si>
  <si>
    <t>刷牙</t>
    <phoneticPr fontId="1" type="noConversion"/>
  </si>
  <si>
    <t>防止蛀牙</t>
    <phoneticPr fontId="1" type="noConversion"/>
  </si>
  <si>
    <t>用牙刷和牙膏清洁牙齿</t>
    <phoneticPr fontId="1" type="noConversion"/>
  </si>
  <si>
    <t>驾车出行</t>
    <phoneticPr fontId="1" type="noConversion"/>
  </si>
  <si>
    <t>出游</t>
    <phoneticPr fontId="1" type="noConversion"/>
  </si>
  <si>
    <t>根据地图导航到达目的地</t>
    <phoneticPr fontId="1" type="noConversion"/>
  </si>
  <si>
    <t xml:space="preserve"> </t>
    <phoneticPr fontId="1" type="noConversion"/>
  </si>
  <si>
    <t>测量感知相似性，7点量表，1-完全不相似，9-非常相似</t>
    <phoneticPr fontId="1" type="noConversion"/>
  </si>
  <si>
    <t>similarity_1</t>
    <phoneticPr fontId="1" type="noConversion"/>
  </si>
  <si>
    <t>总的来说，你认为ALTERNA提供的这些洗发水之间有多相似？</t>
    <phoneticPr fontId="1" type="noConversion"/>
  </si>
  <si>
    <t>similarity_2</t>
    <phoneticPr fontId="1" type="noConversion"/>
  </si>
  <si>
    <t>总的来说，你认为GOVINO提供的这些电动牙刷之间有多相似？</t>
    <phoneticPr fontId="1" type="noConversion"/>
  </si>
  <si>
    <t>我选择的产品与其他产品不同</t>
    <phoneticPr fontId="1" type="noConversion"/>
  </si>
  <si>
    <t>这些洗发水彼此很相似</t>
    <phoneticPr fontId="1" type="noConversion"/>
  </si>
  <si>
    <t>相似性与多样性呈负相关</t>
    <phoneticPr fontId="1" type="noConversion"/>
  </si>
  <si>
    <t>测量感知多样性，9点量表，1-非常不符合，9-非常符合</t>
    <phoneticPr fontId="1" type="noConversion"/>
  </si>
  <si>
    <t>variety_1_choose</t>
  </si>
  <si>
    <t>variety_2_choose</t>
    <phoneticPr fontId="1" type="noConversion"/>
  </si>
  <si>
    <t>GOVINO为我提供了多样化的选择</t>
  </si>
  <si>
    <t>variety_1_number</t>
  </si>
  <si>
    <t>在完成选择任务之时, 我感觉有较多的可选产品</t>
  </si>
  <si>
    <t>variety_2_number</t>
    <phoneticPr fontId="1" type="noConversion"/>
  </si>
  <si>
    <t>测量质量感知  Miyazaki 9点量表，1-非常不符合，9-非常符合</t>
    <phoneticPr fontId="1" type="noConversion"/>
  </si>
  <si>
    <t>上述产品是高品质的产品</t>
  </si>
  <si>
    <t>上述商品的品质存在问题</t>
  </si>
  <si>
    <t>上述商品是让人觉得安全放心的</t>
  </si>
  <si>
    <t>在我看来, 上述产品的质量具有保证</t>
    <phoneticPr fontId="1" type="noConversion"/>
  </si>
  <si>
    <t>测量任务难度，4点量表，1-非常不符合，4-非常符合</t>
    <phoneticPr fontId="1" type="noConversion"/>
  </si>
  <si>
    <t>difficulty_1_choose</t>
    <phoneticPr fontId="1" type="noConversion"/>
  </si>
  <si>
    <t>我感觉难以挑选出自己偏好的一款洗发水</t>
    <phoneticPr fontId="1" type="noConversion"/>
  </si>
  <si>
    <t>difficulty_2_choose</t>
  </si>
  <si>
    <t>我感觉难以挑选出自己偏好的一款电动牙刷</t>
  </si>
  <si>
    <t>difficulty_1_task</t>
    <phoneticPr fontId="1" type="noConversion"/>
  </si>
  <si>
    <t>我感觉完成洗发水挑选的任务是困难的</t>
    <phoneticPr fontId="1" type="noConversion"/>
  </si>
  <si>
    <t>difficulty_2_task</t>
  </si>
  <si>
    <t>我感觉完成电动牙刷挑选的任务是困难的</t>
  </si>
  <si>
    <t>difficulty_1_energy</t>
    <phoneticPr fontId="1" type="noConversion"/>
  </si>
  <si>
    <t>我感觉完成洗发水挑选的任务需要耗费精力</t>
    <phoneticPr fontId="1" type="noConversion"/>
  </si>
  <si>
    <t>difficulty_2_energy</t>
  </si>
  <si>
    <t>我感觉完成电动牙刷挑选的任务需要耗费精力</t>
  </si>
  <si>
    <t>difficulty_1_think</t>
    <phoneticPr fontId="1" type="noConversion"/>
  </si>
  <si>
    <t>我感觉完成洗发水挑选的任务需要进行较多的思考</t>
    <phoneticPr fontId="1" type="noConversion"/>
  </si>
  <si>
    <t>difficulty_2_think</t>
  </si>
  <si>
    <t>我感觉完成电动牙刷挑选的任务需要进行较多的思考</t>
  </si>
  <si>
    <t>difficulty_1_time</t>
    <phoneticPr fontId="1" type="noConversion"/>
  </si>
  <si>
    <t>我感觉完成洗发水挑选的任务花费了较长的时间</t>
    <phoneticPr fontId="1" type="noConversion"/>
  </si>
  <si>
    <t>difficulty_2_time</t>
  </si>
  <si>
    <t>我感觉完成电动牙刷挑选的任务花费了较长的时间</t>
  </si>
  <si>
    <t>测量产品/品牌熟悉度，4点量表，1-非常不符合，4-非常符合</t>
    <phoneticPr fontId="1" type="noConversion"/>
  </si>
  <si>
    <t>brandFamiliarity_1</t>
    <phoneticPr fontId="1" type="noConversion"/>
  </si>
  <si>
    <t>我之前了解ALTERNA这个品牌</t>
    <phoneticPr fontId="1" type="noConversion"/>
  </si>
  <si>
    <t>brandFamiliarity_2</t>
  </si>
  <si>
    <t>我之前了解GOVINO这个品牌</t>
  </si>
  <si>
    <t>productFamiliarity_1</t>
    <phoneticPr fontId="1" type="noConversion"/>
  </si>
  <si>
    <t>我了解关于洗发水的知识</t>
    <phoneticPr fontId="1" type="noConversion"/>
  </si>
  <si>
    <t>productFamiliarity_2</t>
    <phoneticPr fontId="1" type="noConversion"/>
  </si>
  <si>
    <t>我了解关于电动牙刷的知识</t>
  </si>
  <si>
    <t>我了解洗发水分类的含义</t>
    <phoneticPr fontId="1" type="noConversion"/>
  </si>
  <si>
    <t>ALTERNA的商品陈列为我提供了多样化的选择</t>
    <phoneticPr fontId="1" type="noConversion"/>
  </si>
  <si>
    <t>在进行选择的时候，我感觉较多的洗发水产品供我选择</t>
    <phoneticPr fontId="1" type="noConversion"/>
  </si>
  <si>
    <t>在挑选洗发水的时候，我感觉有较多的选择余地</t>
  </si>
  <si>
    <t>variety_1_1</t>
    <phoneticPr fontId="1" type="noConversion"/>
  </si>
  <si>
    <t>quality_1_2</t>
  </si>
  <si>
    <t>quality_1_1</t>
    <phoneticPr fontId="1" type="noConversion"/>
  </si>
  <si>
    <t>quality_1</t>
  </si>
  <si>
    <t>difficulty_1_1</t>
    <phoneticPr fontId="1" type="noConversion"/>
  </si>
  <si>
    <t>difficulty_1</t>
  </si>
  <si>
    <t>RT_1_1</t>
    <phoneticPr fontId="1" type="noConversion"/>
  </si>
  <si>
    <t>RT_1</t>
  </si>
  <si>
    <t>construal_2_2</t>
    <phoneticPr fontId="1" type="noConversion"/>
  </si>
  <si>
    <t>difficulty_2_1</t>
    <phoneticPr fontId="1" type="noConversion"/>
  </si>
  <si>
    <t>difficulty_2</t>
  </si>
  <si>
    <t>RT_2_1</t>
    <phoneticPr fontId="1" type="noConversion"/>
  </si>
  <si>
    <t>RT_2</t>
  </si>
  <si>
    <t>construal_1_3</t>
  </si>
  <si>
    <t>construal_1_7</t>
  </si>
  <si>
    <t>construal_1_8</t>
  </si>
  <si>
    <t>construal_1_9</t>
  </si>
  <si>
    <t>construal_1_10</t>
  </si>
  <si>
    <t>construal_1_</t>
  </si>
  <si>
    <t>陈超</t>
    <phoneticPr fontId="1" type="noConversion"/>
  </si>
  <si>
    <t>何子铭</t>
    <phoneticPr fontId="1" type="noConversion"/>
  </si>
  <si>
    <t>王文</t>
    <phoneticPr fontId="1" type="noConversion"/>
  </si>
  <si>
    <t>李杨</t>
    <phoneticPr fontId="1" type="noConversion"/>
  </si>
  <si>
    <t>郭璇</t>
    <phoneticPr fontId="1" type="noConversion"/>
  </si>
  <si>
    <t>similarity_1_</t>
    <phoneticPr fontId="1" type="noConversion"/>
  </si>
  <si>
    <t>variety_1_</t>
    <phoneticPr fontId="1" type="noConversion"/>
  </si>
  <si>
    <t>quality_1_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</si>
</sst>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0" fontId="0" fillId="4" borderId="0" xfId="0" applyFont="1" applyFill="1"/>
    <xf numFmtId="0" fontId="0" fillId="4" borderId="0" xfId="0" applyFill="1"/>
    <xf numFmtId="0" fontId="3" fillId="0" borderId="0" xfId="0" applyFont="1"/>
    <xf numFmtId="0" fontId="2" fillId="0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6"/>
  <sheetViews>
    <sheetView topLeftCell="EM1" zoomScaleNormal="100" workbookViewId="0">
      <pane ySplit="1" topLeftCell="A2" activePane="bottomLeft" state="frozen"/>
      <selection activeCell="I1" sqref="I1"/>
      <selection pane="bottomLeft" activeCell="ES20" sqref="ES20"/>
    </sheetView>
  </sheetViews>
  <sheetFormatPr defaultRowHeight="14.25" x14ac:dyDescent="0.2"/>
  <cols>
    <col min="2" max="2" width="20.75" customWidth="1"/>
    <col min="3" max="3" width="26.75" customWidth="1"/>
    <col min="10" max="10" width="26.25" customWidth="1"/>
    <col min="13" max="13" width="13.5" customWidth="1"/>
    <col min="14" max="15" width="16" customWidth="1"/>
    <col min="16" max="16" width="11" customWidth="1"/>
    <col min="18" max="18" width="12.75" customWidth="1"/>
    <col min="19" max="19" width="16.375" customWidth="1"/>
    <col min="20" max="20" width="13.75" customWidth="1"/>
    <col min="21" max="21" width="14.375" customWidth="1"/>
    <col min="22" max="22" width="12.625" customWidth="1"/>
    <col min="31" max="31" width="13.25" customWidth="1"/>
    <col min="45" max="45" width="13.875" customWidth="1"/>
    <col min="46" max="46" width="18.75" customWidth="1"/>
    <col min="47" max="47" width="12.25" customWidth="1"/>
    <col min="64" max="64" width="9" style="1"/>
    <col min="81" max="81" width="16.625" customWidth="1"/>
    <col min="82" max="82" width="16.75" customWidth="1"/>
    <col min="83" max="83" width="14" customWidth="1"/>
    <col min="86" max="86" width="11.5" customWidth="1"/>
    <col min="142" max="142" width="9" style="1"/>
    <col min="159" max="159" width="15.75" customWidth="1"/>
  </cols>
  <sheetData>
    <row r="1" spans="1:160" x14ac:dyDescent="0.2">
      <c r="A1" t="s">
        <v>400</v>
      </c>
      <c r="B1" t="s">
        <v>121</v>
      </c>
      <c r="C1" t="s">
        <v>122</v>
      </c>
      <c r="D1" t="s">
        <v>0</v>
      </c>
      <c r="E1" t="s">
        <v>1</v>
      </c>
      <c r="F1" t="s">
        <v>2</v>
      </c>
      <c r="G1" t="s">
        <v>34</v>
      </c>
      <c r="H1" s="1" t="s">
        <v>3</v>
      </c>
      <c r="I1" t="s">
        <v>4</v>
      </c>
      <c r="J1" s="1" t="s">
        <v>351</v>
      </c>
      <c r="K1" s="3" t="s">
        <v>5</v>
      </c>
      <c r="L1" t="s">
        <v>7</v>
      </c>
      <c r="M1" t="s">
        <v>6</v>
      </c>
      <c r="N1" t="s">
        <v>123</v>
      </c>
      <c r="O1" s="4" t="s">
        <v>8</v>
      </c>
      <c r="P1" s="4" t="s">
        <v>9</v>
      </c>
      <c r="Q1" s="4" t="s">
        <v>10</v>
      </c>
      <c r="R1" s="4" t="s">
        <v>11</v>
      </c>
      <c r="S1" t="s">
        <v>17</v>
      </c>
      <c r="T1" s="3" t="s">
        <v>12</v>
      </c>
      <c r="U1" t="s">
        <v>31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154</v>
      </c>
      <c r="AB1" t="s">
        <v>155</v>
      </c>
      <c r="AC1" t="s">
        <v>156</v>
      </c>
      <c r="AD1" t="s">
        <v>157</v>
      </c>
      <c r="AE1" t="s">
        <v>30</v>
      </c>
      <c r="AF1" t="s">
        <v>23</v>
      </c>
      <c r="AG1" t="s">
        <v>24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32</v>
      </c>
      <c r="AU1" t="s">
        <v>33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s="4" t="s">
        <v>101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t="s">
        <v>52</v>
      </c>
      <c r="CK1" t="s">
        <v>53</v>
      </c>
      <c r="CL1" t="s">
        <v>54</v>
      </c>
      <c r="CM1" t="s">
        <v>55</v>
      </c>
      <c r="CN1" t="s">
        <v>56</v>
      </c>
      <c r="CO1" t="s">
        <v>57</v>
      </c>
      <c r="CP1" t="s">
        <v>165</v>
      </c>
      <c r="CQ1" t="s">
        <v>166</v>
      </c>
      <c r="CR1" t="s">
        <v>167</v>
      </c>
      <c r="CS1" t="s">
        <v>168</v>
      </c>
      <c r="CT1" t="s">
        <v>169</v>
      </c>
      <c r="CU1" t="s">
        <v>170</v>
      </c>
      <c r="CV1" t="s">
        <v>171</v>
      </c>
      <c r="CW1" t="s">
        <v>172</v>
      </c>
      <c r="CX1" t="s">
        <v>173</v>
      </c>
      <c r="CY1" t="s">
        <v>174</v>
      </c>
      <c r="CZ1" t="s">
        <v>175</v>
      </c>
      <c r="DA1" t="s">
        <v>176</v>
      </c>
      <c r="DB1" t="s">
        <v>177</v>
      </c>
      <c r="DC1" t="s">
        <v>178</v>
      </c>
      <c r="DD1" t="s">
        <v>179</v>
      </c>
      <c r="DE1" t="s">
        <v>58</v>
      </c>
      <c r="DF1" t="s">
        <v>59</v>
      </c>
      <c r="DG1" t="s">
        <v>60</v>
      </c>
      <c r="DH1" t="s">
        <v>180</v>
      </c>
      <c r="DI1" t="s">
        <v>181</v>
      </c>
      <c r="DJ1" t="s">
        <v>182</v>
      </c>
      <c r="DK1" t="s">
        <v>183</v>
      </c>
      <c r="DL1" t="s">
        <v>184</v>
      </c>
      <c r="DM1" t="s">
        <v>185</v>
      </c>
      <c r="DN1" t="s">
        <v>186</v>
      </c>
      <c r="DO1" t="s">
        <v>61</v>
      </c>
      <c r="DP1" t="s">
        <v>62</v>
      </c>
      <c r="DQ1" t="s">
        <v>63</v>
      </c>
      <c r="DR1" t="s">
        <v>64</v>
      </c>
      <c r="DS1" t="s">
        <v>65</v>
      </c>
      <c r="DT1" t="s">
        <v>66</v>
      </c>
      <c r="DU1" t="s">
        <v>67</v>
      </c>
      <c r="DV1" t="s">
        <v>69</v>
      </c>
      <c r="DW1" t="s">
        <v>70</v>
      </c>
      <c r="DX1" t="s">
        <v>71</v>
      </c>
      <c r="DY1" t="s">
        <v>72</v>
      </c>
      <c r="DZ1" t="s">
        <v>73</v>
      </c>
      <c r="EA1" t="s">
        <v>74</v>
      </c>
      <c r="EB1" t="s">
        <v>75</v>
      </c>
      <c r="EC1" t="s">
        <v>76</v>
      </c>
      <c r="ED1" t="s">
        <v>77</v>
      </c>
      <c r="EE1" t="s">
        <v>78</v>
      </c>
      <c r="EF1" t="s">
        <v>79</v>
      </c>
      <c r="EG1" t="s">
        <v>80</v>
      </c>
      <c r="EH1" t="s">
        <v>81</v>
      </c>
      <c r="EI1" t="s">
        <v>82</v>
      </c>
      <c r="EJ1" t="s">
        <v>83</v>
      </c>
      <c r="EK1" t="s">
        <v>84</v>
      </c>
      <c r="EL1" s="4" t="s">
        <v>68</v>
      </c>
      <c r="EM1" t="s">
        <v>103</v>
      </c>
      <c r="EN1" t="s">
        <v>104</v>
      </c>
      <c r="EO1" t="s">
        <v>105</v>
      </c>
      <c r="EP1" t="s">
        <v>106</v>
      </c>
      <c r="EQ1" t="s">
        <v>107</v>
      </c>
      <c r="ER1" t="s">
        <v>108</v>
      </c>
      <c r="ES1" t="s">
        <v>109</v>
      </c>
      <c r="ET1" t="s">
        <v>110</v>
      </c>
      <c r="EU1" t="s">
        <v>111</v>
      </c>
      <c r="EV1" t="s">
        <v>112</v>
      </c>
      <c r="EW1" t="s">
        <v>113</v>
      </c>
      <c r="EX1" t="s">
        <v>114</v>
      </c>
      <c r="EY1" t="s">
        <v>115</v>
      </c>
      <c r="EZ1" t="s">
        <v>116</v>
      </c>
      <c r="FA1" t="s">
        <v>117</v>
      </c>
      <c r="FB1" t="s">
        <v>118</v>
      </c>
      <c r="FC1" t="s">
        <v>119</v>
      </c>
      <c r="FD1" t="s">
        <v>120</v>
      </c>
    </row>
    <row r="2" spans="1:160" x14ac:dyDescent="0.2">
      <c r="A2">
        <v>1</v>
      </c>
      <c r="B2" t="s">
        <v>188</v>
      </c>
      <c r="C2" t="s">
        <v>189</v>
      </c>
      <c r="D2" t="s">
        <v>190</v>
      </c>
      <c r="E2">
        <v>1</v>
      </c>
      <c r="F2">
        <v>19</v>
      </c>
      <c r="G2" t="s">
        <v>128</v>
      </c>
      <c r="H2">
        <v>2</v>
      </c>
      <c r="I2" t="s">
        <v>133</v>
      </c>
      <c r="J2">
        <v>1</v>
      </c>
      <c r="K2">
        <v>1</v>
      </c>
      <c r="L2" t="s">
        <v>187</v>
      </c>
      <c r="M2">
        <v>1</v>
      </c>
      <c r="N2">
        <v>69</v>
      </c>
      <c r="O2">
        <v>0</v>
      </c>
      <c r="P2">
        <v>0.2</v>
      </c>
      <c r="Q2">
        <v>0.8</v>
      </c>
      <c r="R2">
        <v>1</v>
      </c>
      <c r="S2" t="s">
        <v>191</v>
      </c>
      <c r="T2">
        <v>17</v>
      </c>
      <c r="U2">
        <v>7</v>
      </c>
      <c r="V2">
        <v>5</v>
      </c>
      <c r="W2">
        <v>3</v>
      </c>
      <c r="X2">
        <v>8</v>
      </c>
      <c r="Y2">
        <v>8</v>
      </c>
      <c r="Z2">
        <v>4</v>
      </c>
      <c r="AA2">
        <v>2</v>
      </c>
      <c r="AB2">
        <v>4</v>
      </c>
      <c r="AC2">
        <v>2</v>
      </c>
      <c r="AD2">
        <v>6</v>
      </c>
      <c r="AE2">
        <v>3</v>
      </c>
      <c r="AF2">
        <v>8</v>
      </c>
      <c r="AG2">
        <v>8</v>
      </c>
      <c r="AH2">
        <v>9</v>
      </c>
      <c r="AI2">
        <v>4</v>
      </c>
      <c r="AJ2">
        <v>4</v>
      </c>
      <c r="AK2">
        <v>2</v>
      </c>
      <c r="AL2">
        <v>1</v>
      </c>
      <c r="AM2">
        <v>7</v>
      </c>
      <c r="AN2">
        <v>5</v>
      </c>
      <c r="AO2">
        <v>2</v>
      </c>
      <c r="AP2">
        <v>2</v>
      </c>
      <c r="AQ2">
        <v>3</v>
      </c>
      <c r="AR2">
        <v>2</v>
      </c>
      <c r="AS2">
        <v>2</v>
      </c>
      <c r="AT2">
        <v>1</v>
      </c>
      <c r="AU2">
        <v>3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 s="1">
        <v>0.875</v>
      </c>
      <c r="BM2">
        <v>2800</v>
      </c>
      <c r="BN2">
        <v>5804</v>
      </c>
      <c r="BO2">
        <v>3610</v>
      </c>
      <c r="BP2">
        <v>2327</v>
      </c>
      <c r="BQ2">
        <v>4374</v>
      </c>
      <c r="BR2">
        <v>6041</v>
      </c>
      <c r="BS2">
        <v>3509</v>
      </c>
      <c r="BT2">
        <v>4239</v>
      </c>
      <c r="BU2">
        <v>2901</v>
      </c>
      <c r="BV2">
        <v>3508</v>
      </c>
      <c r="BW2">
        <v>18031</v>
      </c>
      <c r="BX2">
        <v>2058</v>
      </c>
      <c r="BY2">
        <v>7671</v>
      </c>
      <c r="BZ2">
        <v>7356</v>
      </c>
      <c r="CA2">
        <v>2226</v>
      </c>
      <c r="CB2">
        <v>1719</v>
      </c>
      <c r="CC2">
        <v>120</v>
      </c>
      <c r="CD2">
        <v>1</v>
      </c>
      <c r="CE2">
        <v>1</v>
      </c>
      <c r="CF2">
        <v>1</v>
      </c>
      <c r="CG2">
        <v>1</v>
      </c>
      <c r="CH2" t="s">
        <v>192</v>
      </c>
      <c r="CI2">
        <v>18</v>
      </c>
      <c r="CJ2">
        <v>7</v>
      </c>
      <c r="CK2">
        <v>3</v>
      </c>
      <c r="CL2">
        <v>1</v>
      </c>
      <c r="CM2">
        <v>2</v>
      </c>
      <c r="CN2">
        <v>6</v>
      </c>
      <c r="CO2">
        <v>7</v>
      </c>
      <c r="CP2">
        <v>6</v>
      </c>
      <c r="CQ2">
        <v>6</v>
      </c>
      <c r="CR2">
        <v>7</v>
      </c>
      <c r="CS2">
        <v>3</v>
      </c>
      <c r="CT2">
        <v>3</v>
      </c>
      <c r="CU2">
        <v>2</v>
      </c>
      <c r="CV2">
        <v>6</v>
      </c>
      <c r="CW2">
        <v>2</v>
      </c>
      <c r="CX2">
        <v>6</v>
      </c>
      <c r="CY2">
        <v>2</v>
      </c>
      <c r="CZ2">
        <v>7</v>
      </c>
      <c r="DA2">
        <v>5</v>
      </c>
      <c r="DB2">
        <v>2</v>
      </c>
      <c r="DC2">
        <v>6</v>
      </c>
      <c r="DD2">
        <v>2</v>
      </c>
      <c r="DE2">
        <v>6</v>
      </c>
      <c r="DF2">
        <v>4</v>
      </c>
      <c r="DG2">
        <v>5</v>
      </c>
      <c r="DH2">
        <v>8</v>
      </c>
      <c r="DI2">
        <v>5</v>
      </c>
      <c r="DJ2">
        <v>5</v>
      </c>
      <c r="DK2">
        <v>7</v>
      </c>
      <c r="DL2">
        <v>3</v>
      </c>
      <c r="DM2">
        <v>8</v>
      </c>
      <c r="DN2">
        <v>8</v>
      </c>
      <c r="DO2">
        <v>1</v>
      </c>
      <c r="DP2">
        <v>1</v>
      </c>
      <c r="DQ2">
        <v>3</v>
      </c>
      <c r="DR2">
        <v>3</v>
      </c>
      <c r="DS2">
        <v>1</v>
      </c>
      <c r="DT2">
        <v>1</v>
      </c>
      <c r="DU2">
        <v>2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 s="1">
        <v>1</v>
      </c>
      <c r="EM2">
        <v>3644</v>
      </c>
      <c r="EN2">
        <v>1462</v>
      </c>
      <c r="EO2">
        <v>3599</v>
      </c>
      <c r="EP2">
        <v>1956</v>
      </c>
      <c r="EQ2">
        <v>6040</v>
      </c>
      <c r="ER2">
        <v>1451</v>
      </c>
      <c r="ES2">
        <v>6287</v>
      </c>
      <c r="ET2">
        <v>1989</v>
      </c>
      <c r="EU2">
        <v>3532</v>
      </c>
      <c r="EV2">
        <v>4364</v>
      </c>
      <c r="EW2">
        <v>5580</v>
      </c>
      <c r="EX2">
        <v>3170</v>
      </c>
      <c r="EY2">
        <v>3949</v>
      </c>
      <c r="EZ2">
        <v>1675</v>
      </c>
      <c r="FA2">
        <v>2462</v>
      </c>
      <c r="FB2">
        <v>5905</v>
      </c>
      <c r="FC2">
        <v>13268612282</v>
      </c>
      <c r="FD2" t="s">
        <v>193</v>
      </c>
    </row>
    <row r="3" spans="1:160" x14ac:dyDescent="0.2">
      <c r="A3">
        <v>2</v>
      </c>
      <c r="B3" t="s">
        <v>194</v>
      </c>
      <c r="C3" t="s">
        <v>195</v>
      </c>
      <c r="D3" t="s">
        <v>196</v>
      </c>
      <c r="E3">
        <v>0</v>
      </c>
      <c r="F3">
        <v>19</v>
      </c>
      <c r="G3" t="s">
        <v>140</v>
      </c>
      <c r="H3">
        <v>3</v>
      </c>
      <c r="I3" t="s">
        <v>148</v>
      </c>
      <c r="J3">
        <v>1</v>
      </c>
      <c r="K3">
        <v>1</v>
      </c>
      <c r="L3" t="s">
        <v>187</v>
      </c>
      <c r="M3">
        <v>1</v>
      </c>
      <c r="N3">
        <v>46</v>
      </c>
      <c r="O3">
        <v>0</v>
      </c>
      <c r="P3">
        <v>0</v>
      </c>
      <c r="Q3">
        <v>0</v>
      </c>
      <c r="R3">
        <v>1</v>
      </c>
      <c r="S3" t="s">
        <v>197</v>
      </c>
      <c r="T3">
        <v>18</v>
      </c>
      <c r="U3">
        <v>5</v>
      </c>
      <c r="V3">
        <v>5</v>
      </c>
      <c r="W3">
        <v>7</v>
      </c>
      <c r="X3">
        <v>6</v>
      </c>
      <c r="Y3">
        <v>7</v>
      </c>
      <c r="Z3">
        <v>1</v>
      </c>
      <c r="AA3">
        <v>1</v>
      </c>
      <c r="AB3">
        <v>5</v>
      </c>
      <c r="AC3">
        <v>6</v>
      </c>
      <c r="AD3">
        <v>6</v>
      </c>
      <c r="AE3">
        <v>6</v>
      </c>
      <c r="AF3">
        <v>7</v>
      </c>
      <c r="AG3">
        <v>9</v>
      </c>
      <c r="AH3">
        <v>9</v>
      </c>
      <c r="AI3">
        <v>3</v>
      </c>
      <c r="AJ3">
        <v>3</v>
      </c>
      <c r="AK3">
        <v>8</v>
      </c>
      <c r="AL3">
        <v>3</v>
      </c>
      <c r="AM3">
        <v>8</v>
      </c>
      <c r="AN3">
        <v>7</v>
      </c>
      <c r="AO3">
        <v>3</v>
      </c>
      <c r="AP3">
        <v>2</v>
      </c>
      <c r="AQ3">
        <v>3</v>
      </c>
      <c r="AR3">
        <v>4</v>
      </c>
      <c r="AS3">
        <v>2</v>
      </c>
      <c r="AT3">
        <v>1</v>
      </c>
      <c r="AU3">
        <v>2</v>
      </c>
      <c r="AV3">
        <v>0</v>
      </c>
      <c r="AW3">
        <v>1</v>
      </c>
      <c r="AX3">
        <v>0</v>
      </c>
      <c r="AY3">
        <v>1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1</v>
      </c>
      <c r="BI3">
        <v>1</v>
      </c>
      <c r="BJ3">
        <v>1</v>
      </c>
      <c r="BK3">
        <v>0</v>
      </c>
      <c r="BL3" s="1">
        <v>0.5625</v>
      </c>
      <c r="BM3">
        <v>4150</v>
      </c>
      <c r="BN3">
        <v>2890</v>
      </c>
      <c r="BO3">
        <v>5285</v>
      </c>
      <c r="BP3">
        <v>7154</v>
      </c>
      <c r="BQ3">
        <v>5420</v>
      </c>
      <c r="BR3">
        <v>5635</v>
      </c>
      <c r="BS3">
        <v>4127</v>
      </c>
      <c r="BT3">
        <v>3351</v>
      </c>
      <c r="BU3">
        <v>8302</v>
      </c>
      <c r="BV3">
        <v>3318</v>
      </c>
      <c r="BW3">
        <v>3789</v>
      </c>
      <c r="BX3">
        <v>4307</v>
      </c>
      <c r="BY3">
        <v>3182</v>
      </c>
      <c r="BZ3">
        <v>5724</v>
      </c>
      <c r="CA3">
        <v>4634</v>
      </c>
      <c r="CB3">
        <v>3048</v>
      </c>
      <c r="CC3">
        <v>17</v>
      </c>
      <c r="CD3">
        <v>0</v>
      </c>
      <c r="CE3">
        <v>0</v>
      </c>
      <c r="CF3">
        <v>0.2</v>
      </c>
      <c r="CG3">
        <v>0</v>
      </c>
      <c r="CH3" t="s">
        <v>198</v>
      </c>
      <c r="CI3">
        <v>15</v>
      </c>
      <c r="CJ3">
        <v>1</v>
      </c>
      <c r="CK3">
        <v>6</v>
      </c>
      <c r="CL3">
        <v>6</v>
      </c>
      <c r="CM3">
        <v>1</v>
      </c>
      <c r="CN3">
        <v>2</v>
      </c>
      <c r="CO3">
        <v>6</v>
      </c>
      <c r="CP3">
        <v>2</v>
      </c>
      <c r="CQ3">
        <v>4</v>
      </c>
      <c r="CR3">
        <v>5</v>
      </c>
      <c r="CS3">
        <v>4</v>
      </c>
      <c r="CT3">
        <v>3</v>
      </c>
      <c r="CU3">
        <v>5</v>
      </c>
      <c r="CV3">
        <v>4</v>
      </c>
      <c r="CW3">
        <v>5</v>
      </c>
      <c r="CX3">
        <v>5</v>
      </c>
      <c r="CY3">
        <v>3</v>
      </c>
      <c r="CZ3">
        <v>5</v>
      </c>
      <c r="DA3">
        <v>5</v>
      </c>
      <c r="DB3">
        <v>3</v>
      </c>
      <c r="DC3">
        <v>5</v>
      </c>
      <c r="DD3">
        <v>3</v>
      </c>
      <c r="DE3">
        <v>6</v>
      </c>
      <c r="DF3">
        <v>8</v>
      </c>
      <c r="DG3">
        <v>8</v>
      </c>
      <c r="DH3">
        <v>9</v>
      </c>
      <c r="DI3">
        <v>4</v>
      </c>
      <c r="DJ3">
        <v>2</v>
      </c>
      <c r="DK3">
        <v>8</v>
      </c>
      <c r="DL3">
        <v>2</v>
      </c>
      <c r="DM3">
        <v>8</v>
      </c>
      <c r="DN3">
        <v>8</v>
      </c>
      <c r="DO3">
        <v>2</v>
      </c>
      <c r="DP3">
        <v>1</v>
      </c>
      <c r="DQ3">
        <v>2</v>
      </c>
      <c r="DR3">
        <v>3</v>
      </c>
      <c r="DS3">
        <v>2</v>
      </c>
      <c r="DT3">
        <v>1</v>
      </c>
      <c r="DU3">
        <v>2</v>
      </c>
      <c r="DV3">
        <v>1</v>
      </c>
      <c r="DW3">
        <v>0</v>
      </c>
      <c r="DX3">
        <v>1</v>
      </c>
      <c r="DY3">
        <v>0</v>
      </c>
      <c r="DZ3">
        <v>1</v>
      </c>
      <c r="EA3">
        <v>1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1</v>
      </c>
      <c r="EI3">
        <v>1</v>
      </c>
      <c r="EJ3">
        <v>1</v>
      </c>
      <c r="EK3">
        <v>1</v>
      </c>
      <c r="EL3" s="1">
        <v>0.6875</v>
      </c>
      <c r="EM3">
        <v>1522</v>
      </c>
      <c r="EN3">
        <v>2828</v>
      </c>
      <c r="EO3">
        <v>1850</v>
      </c>
      <c r="EP3">
        <v>1815</v>
      </c>
      <c r="EQ3">
        <v>4224</v>
      </c>
      <c r="ER3">
        <v>2005</v>
      </c>
      <c r="ES3">
        <v>2243</v>
      </c>
      <c r="ET3">
        <v>1829</v>
      </c>
      <c r="EU3">
        <v>5563</v>
      </c>
      <c r="EV3">
        <v>1558</v>
      </c>
      <c r="EW3">
        <v>1733</v>
      </c>
      <c r="EX3">
        <v>2987</v>
      </c>
      <c r="EY3">
        <v>2036</v>
      </c>
      <c r="EZ3">
        <v>4941</v>
      </c>
      <c r="FA3">
        <v>2673</v>
      </c>
      <c r="FB3">
        <v>3010</v>
      </c>
      <c r="FC3">
        <v>15013012402</v>
      </c>
      <c r="FD3" t="s">
        <v>199</v>
      </c>
    </row>
    <row r="4" spans="1:160" x14ac:dyDescent="0.2">
      <c r="A4">
        <v>3</v>
      </c>
      <c r="B4" t="s">
        <v>200</v>
      </c>
      <c r="C4" t="s">
        <v>201</v>
      </c>
      <c r="D4" t="s">
        <v>202</v>
      </c>
      <c r="E4">
        <v>0</v>
      </c>
      <c r="F4">
        <v>21</v>
      </c>
      <c r="G4" t="s">
        <v>140</v>
      </c>
      <c r="H4">
        <v>3</v>
      </c>
      <c r="I4" t="s">
        <v>203</v>
      </c>
      <c r="J4">
        <v>2</v>
      </c>
      <c r="K4">
        <v>1</v>
      </c>
      <c r="L4" t="s">
        <v>187</v>
      </c>
      <c r="M4">
        <v>1</v>
      </c>
      <c r="N4">
        <v>58</v>
      </c>
      <c r="O4">
        <v>0</v>
      </c>
      <c r="P4">
        <v>0</v>
      </c>
      <c r="Q4">
        <v>0</v>
      </c>
      <c r="R4">
        <v>0.2</v>
      </c>
      <c r="S4" t="s">
        <v>204</v>
      </c>
      <c r="T4">
        <v>11</v>
      </c>
      <c r="U4">
        <v>7</v>
      </c>
      <c r="V4">
        <v>7</v>
      </c>
      <c r="W4">
        <v>6</v>
      </c>
      <c r="X4">
        <v>5</v>
      </c>
      <c r="Y4">
        <v>6</v>
      </c>
      <c r="Z4">
        <v>7</v>
      </c>
      <c r="AA4">
        <v>8</v>
      </c>
      <c r="AB4">
        <v>4</v>
      </c>
      <c r="AC4">
        <v>3</v>
      </c>
      <c r="AD4">
        <v>6</v>
      </c>
      <c r="AE4">
        <v>3</v>
      </c>
      <c r="AF4">
        <v>7</v>
      </c>
      <c r="AG4">
        <v>7</v>
      </c>
      <c r="AH4">
        <v>7</v>
      </c>
      <c r="AI4">
        <v>4</v>
      </c>
      <c r="AJ4">
        <v>2</v>
      </c>
      <c r="AK4">
        <v>6</v>
      </c>
      <c r="AL4">
        <v>3</v>
      </c>
      <c r="AM4">
        <v>7</v>
      </c>
      <c r="AN4">
        <v>6</v>
      </c>
      <c r="AO4">
        <v>3</v>
      </c>
      <c r="AP4">
        <v>3</v>
      </c>
      <c r="AQ4">
        <v>3</v>
      </c>
      <c r="AR4">
        <v>4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1">
        <v>1</v>
      </c>
      <c r="BM4">
        <v>1822</v>
      </c>
      <c r="BN4">
        <v>1595</v>
      </c>
      <c r="BO4">
        <v>1237</v>
      </c>
      <c r="BP4">
        <v>2711</v>
      </c>
      <c r="BQ4">
        <v>921</v>
      </c>
      <c r="BR4">
        <v>1011</v>
      </c>
      <c r="BS4">
        <v>2148</v>
      </c>
      <c r="BT4">
        <v>2520</v>
      </c>
      <c r="BU4">
        <v>1192</v>
      </c>
      <c r="BV4">
        <v>1293</v>
      </c>
      <c r="BW4">
        <v>2778</v>
      </c>
      <c r="BX4">
        <v>2339</v>
      </c>
      <c r="BY4">
        <v>1237</v>
      </c>
      <c r="BZ4">
        <v>999</v>
      </c>
      <c r="CA4">
        <v>1753</v>
      </c>
      <c r="CB4">
        <v>1516</v>
      </c>
      <c r="CC4">
        <v>85</v>
      </c>
      <c r="CD4">
        <v>0</v>
      </c>
      <c r="CE4">
        <v>0</v>
      </c>
      <c r="CF4">
        <v>0</v>
      </c>
      <c r="CG4">
        <v>0.2</v>
      </c>
      <c r="CH4" t="s">
        <v>153</v>
      </c>
      <c r="CI4">
        <v>19</v>
      </c>
      <c r="CJ4">
        <v>2</v>
      </c>
      <c r="CK4">
        <v>6</v>
      </c>
      <c r="CL4">
        <v>2</v>
      </c>
      <c r="CM4">
        <v>2</v>
      </c>
      <c r="CN4">
        <v>6</v>
      </c>
      <c r="CO4">
        <v>6</v>
      </c>
      <c r="CP4">
        <v>2</v>
      </c>
      <c r="CQ4">
        <v>6</v>
      </c>
      <c r="CR4">
        <v>6</v>
      </c>
      <c r="CS4">
        <v>2</v>
      </c>
      <c r="CT4">
        <v>6</v>
      </c>
      <c r="CU4">
        <v>2</v>
      </c>
      <c r="CV4">
        <v>2</v>
      </c>
      <c r="CW4">
        <v>2</v>
      </c>
      <c r="CX4">
        <v>6</v>
      </c>
      <c r="CY4">
        <v>2</v>
      </c>
      <c r="CZ4">
        <v>6</v>
      </c>
      <c r="DA4">
        <v>2</v>
      </c>
      <c r="DB4">
        <v>2</v>
      </c>
      <c r="DC4">
        <v>2</v>
      </c>
      <c r="DD4">
        <v>2</v>
      </c>
      <c r="DE4">
        <v>4</v>
      </c>
      <c r="DF4">
        <v>7</v>
      </c>
      <c r="DG4">
        <v>7</v>
      </c>
      <c r="DH4">
        <v>7</v>
      </c>
      <c r="DI4">
        <v>3</v>
      </c>
      <c r="DJ4">
        <v>3</v>
      </c>
      <c r="DK4">
        <v>7</v>
      </c>
      <c r="DL4">
        <v>3</v>
      </c>
      <c r="DM4">
        <v>7</v>
      </c>
      <c r="DN4">
        <v>7</v>
      </c>
      <c r="DO4">
        <v>3</v>
      </c>
      <c r="DP4">
        <v>3</v>
      </c>
      <c r="DQ4">
        <v>3</v>
      </c>
      <c r="DR4">
        <v>3</v>
      </c>
      <c r="DS4">
        <v>3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 s="1">
        <v>1</v>
      </c>
      <c r="EM4">
        <v>2217</v>
      </c>
      <c r="EN4">
        <v>3081</v>
      </c>
      <c r="EO4">
        <v>1507</v>
      </c>
      <c r="EP4">
        <v>1878</v>
      </c>
      <c r="EQ4">
        <v>1259</v>
      </c>
      <c r="ER4">
        <v>8434</v>
      </c>
      <c r="ES4">
        <v>2193</v>
      </c>
      <c r="ET4">
        <v>2181</v>
      </c>
      <c r="EU4">
        <v>1820</v>
      </c>
      <c r="EV4">
        <v>1665</v>
      </c>
      <c r="EW4">
        <v>1529</v>
      </c>
      <c r="EX4">
        <v>2013</v>
      </c>
      <c r="EY4">
        <v>1529</v>
      </c>
      <c r="EZ4">
        <v>1922</v>
      </c>
      <c r="FA4">
        <v>1867</v>
      </c>
      <c r="FB4">
        <v>4430</v>
      </c>
      <c r="FC4">
        <v>17827062678</v>
      </c>
      <c r="FD4" t="s">
        <v>205</v>
      </c>
    </row>
    <row r="5" spans="1:160" x14ac:dyDescent="0.2">
      <c r="A5">
        <v>4</v>
      </c>
      <c r="B5" t="s">
        <v>206</v>
      </c>
      <c r="C5" t="s">
        <v>207</v>
      </c>
      <c r="D5" t="s">
        <v>208</v>
      </c>
      <c r="E5">
        <v>1</v>
      </c>
      <c r="F5">
        <v>25</v>
      </c>
      <c r="G5" t="s">
        <v>127</v>
      </c>
      <c r="H5">
        <v>6</v>
      </c>
      <c r="I5" t="s">
        <v>144</v>
      </c>
      <c r="J5">
        <v>2</v>
      </c>
      <c r="K5">
        <v>1</v>
      </c>
      <c r="L5" t="s">
        <v>187</v>
      </c>
      <c r="M5">
        <v>1</v>
      </c>
      <c r="N5">
        <v>26</v>
      </c>
      <c r="O5">
        <v>1</v>
      </c>
      <c r="P5">
        <v>0</v>
      </c>
      <c r="Q5">
        <v>0</v>
      </c>
      <c r="R5">
        <v>0</v>
      </c>
      <c r="S5" t="s">
        <v>209</v>
      </c>
      <c r="T5">
        <v>4</v>
      </c>
      <c r="U5">
        <v>5</v>
      </c>
      <c r="V5">
        <v>7</v>
      </c>
      <c r="W5">
        <v>4</v>
      </c>
      <c r="X5">
        <v>6</v>
      </c>
      <c r="Y5">
        <v>7</v>
      </c>
      <c r="Z5">
        <v>3</v>
      </c>
      <c r="AA5">
        <v>3</v>
      </c>
      <c r="AB5">
        <v>3</v>
      </c>
      <c r="AC5">
        <v>2</v>
      </c>
      <c r="AD5">
        <v>3</v>
      </c>
      <c r="AE5">
        <v>5</v>
      </c>
      <c r="AF5">
        <v>7</v>
      </c>
      <c r="AG5">
        <v>7</v>
      </c>
      <c r="AH5">
        <v>6</v>
      </c>
      <c r="AI5">
        <v>4</v>
      </c>
      <c r="AJ5">
        <v>4</v>
      </c>
      <c r="AK5">
        <v>5</v>
      </c>
      <c r="AL5">
        <v>4</v>
      </c>
      <c r="AM5">
        <v>4</v>
      </c>
      <c r="AN5">
        <v>5</v>
      </c>
      <c r="AO5">
        <v>3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  <c r="BI5">
        <v>0</v>
      </c>
      <c r="BJ5">
        <v>1</v>
      </c>
      <c r="BK5">
        <v>1</v>
      </c>
      <c r="BL5" s="1">
        <v>0.6875</v>
      </c>
      <c r="BM5">
        <v>1260</v>
      </c>
      <c r="BN5">
        <v>1608</v>
      </c>
      <c r="BO5">
        <v>1011</v>
      </c>
      <c r="BP5">
        <v>1247</v>
      </c>
      <c r="BQ5">
        <v>1686</v>
      </c>
      <c r="BR5">
        <v>1257</v>
      </c>
      <c r="BS5">
        <v>4478</v>
      </c>
      <c r="BT5">
        <v>1406</v>
      </c>
      <c r="BU5">
        <v>2103</v>
      </c>
      <c r="BV5">
        <v>1236</v>
      </c>
      <c r="BW5">
        <v>1741</v>
      </c>
      <c r="BX5">
        <v>1000</v>
      </c>
      <c r="BY5">
        <v>2372</v>
      </c>
      <c r="BZ5">
        <v>888</v>
      </c>
      <c r="CA5">
        <v>1371</v>
      </c>
      <c r="CB5">
        <v>2700</v>
      </c>
      <c r="CC5">
        <v>30</v>
      </c>
      <c r="CD5">
        <v>1</v>
      </c>
      <c r="CE5">
        <v>1</v>
      </c>
      <c r="CF5">
        <v>0</v>
      </c>
      <c r="CG5">
        <v>0.4</v>
      </c>
      <c r="CH5" t="s">
        <v>192</v>
      </c>
      <c r="CI5">
        <v>14</v>
      </c>
      <c r="CJ5">
        <v>5</v>
      </c>
      <c r="CK5">
        <v>3</v>
      </c>
      <c r="CL5">
        <v>3</v>
      </c>
      <c r="CM5">
        <v>3</v>
      </c>
      <c r="CN5">
        <v>6</v>
      </c>
      <c r="CO5">
        <v>6</v>
      </c>
      <c r="CP5">
        <v>4</v>
      </c>
      <c r="CQ5">
        <v>6</v>
      </c>
      <c r="CR5">
        <v>6</v>
      </c>
      <c r="CS5">
        <v>1</v>
      </c>
      <c r="CT5">
        <v>6</v>
      </c>
      <c r="CU5">
        <v>1</v>
      </c>
      <c r="CV5">
        <v>5</v>
      </c>
      <c r="CW5">
        <v>2</v>
      </c>
      <c r="CX5">
        <v>6</v>
      </c>
      <c r="CY5">
        <v>2</v>
      </c>
      <c r="CZ5">
        <v>2</v>
      </c>
      <c r="DA5">
        <v>2</v>
      </c>
      <c r="DB5">
        <v>6</v>
      </c>
      <c r="DC5">
        <v>6</v>
      </c>
      <c r="DD5">
        <v>4</v>
      </c>
      <c r="DE5">
        <v>6</v>
      </c>
      <c r="DF5">
        <v>6</v>
      </c>
      <c r="DG5">
        <v>5</v>
      </c>
      <c r="DH5">
        <v>6</v>
      </c>
      <c r="DI5">
        <v>5</v>
      </c>
      <c r="DJ5">
        <v>5</v>
      </c>
      <c r="DK5">
        <v>5</v>
      </c>
      <c r="DL5">
        <v>5</v>
      </c>
      <c r="DM5">
        <v>4</v>
      </c>
      <c r="DN5">
        <v>5</v>
      </c>
      <c r="DO5">
        <v>3</v>
      </c>
      <c r="DP5">
        <v>3</v>
      </c>
      <c r="DQ5">
        <v>2</v>
      </c>
      <c r="DR5">
        <v>3</v>
      </c>
      <c r="DS5">
        <v>3</v>
      </c>
      <c r="DT5">
        <v>1</v>
      </c>
      <c r="DU5">
        <v>2</v>
      </c>
      <c r="DV5">
        <v>1</v>
      </c>
      <c r="DW5">
        <v>1</v>
      </c>
      <c r="DX5">
        <v>0</v>
      </c>
      <c r="DY5">
        <v>1</v>
      </c>
      <c r="DZ5">
        <v>0</v>
      </c>
      <c r="EA5">
        <v>1</v>
      </c>
      <c r="EB5">
        <v>1</v>
      </c>
      <c r="EC5">
        <v>1</v>
      </c>
      <c r="ED5">
        <v>1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 s="1">
        <v>0.5</v>
      </c>
      <c r="EM5">
        <v>2102</v>
      </c>
      <c r="EN5">
        <v>2125</v>
      </c>
      <c r="EO5">
        <v>1325</v>
      </c>
      <c r="EP5">
        <v>1382</v>
      </c>
      <c r="EQ5">
        <v>618</v>
      </c>
      <c r="ER5">
        <v>1169</v>
      </c>
      <c r="ES5">
        <v>944</v>
      </c>
      <c r="ET5">
        <v>820</v>
      </c>
      <c r="EU5">
        <v>1540</v>
      </c>
      <c r="EV5">
        <v>1034</v>
      </c>
      <c r="EW5">
        <v>1035</v>
      </c>
      <c r="EX5">
        <v>1856</v>
      </c>
      <c r="EY5">
        <v>2170</v>
      </c>
      <c r="EZ5">
        <v>1820</v>
      </c>
      <c r="FA5">
        <v>1169</v>
      </c>
      <c r="FB5">
        <v>1191</v>
      </c>
      <c r="FC5">
        <v>13240139186</v>
      </c>
      <c r="FD5" t="s">
        <v>210</v>
      </c>
    </row>
    <row r="6" spans="1:160" x14ac:dyDescent="0.2">
      <c r="A6">
        <v>5</v>
      </c>
      <c r="B6" t="s">
        <v>211</v>
      </c>
      <c r="C6" t="s">
        <v>212</v>
      </c>
      <c r="D6" t="s">
        <v>213</v>
      </c>
      <c r="E6">
        <v>0</v>
      </c>
      <c r="F6">
        <v>19</v>
      </c>
      <c r="G6" t="s">
        <v>140</v>
      </c>
      <c r="H6">
        <v>3</v>
      </c>
      <c r="I6" t="s">
        <v>214</v>
      </c>
      <c r="J6">
        <v>2</v>
      </c>
      <c r="K6">
        <v>1</v>
      </c>
      <c r="L6" t="s">
        <v>187</v>
      </c>
      <c r="M6">
        <v>1</v>
      </c>
      <c r="N6">
        <v>93</v>
      </c>
      <c r="O6">
        <v>1</v>
      </c>
      <c r="P6">
        <v>0.8</v>
      </c>
      <c r="Q6">
        <v>1</v>
      </c>
      <c r="R6">
        <v>1</v>
      </c>
      <c r="S6" t="s">
        <v>215</v>
      </c>
      <c r="T6">
        <v>6</v>
      </c>
      <c r="U6">
        <v>7</v>
      </c>
      <c r="V6">
        <v>7</v>
      </c>
      <c r="W6">
        <v>5</v>
      </c>
      <c r="X6">
        <v>5</v>
      </c>
      <c r="Y6">
        <v>6</v>
      </c>
      <c r="Z6">
        <v>2</v>
      </c>
      <c r="AA6">
        <v>2</v>
      </c>
      <c r="AB6">
        <v>3</v>
      </c>
      <c r="AC6">
        <v>2</v>
      </c>
      <c r="AD6">
        <v>4</v>
      </c>
      <c r="AE6">
        <v>3</v>
      </c>
      <c r="AF6">
        <v>9</v>
      </c>
      <c r="AG6">
        <v>9</v>
      </c>
      <c r="AH6">
        <v>9</v>
      </c>
      <c r="AI6">
        <v>4</v>
      </c>
      <c r="AJ6">
        <v>4</v>
      </c>
      <c r="AK6">
        <v>5</v>
      </c>
      <c r="AL6">
        <v>4</v>
      </c>
      <c r="AM6">
        <v>7</v>
      </c>
      <c r="AN6">
        <v>7</v>
      </c>
      <c r="AO6">
        <v>3</v>
      </c>
      <c r="AP6">
        <v>2</v>
      </c>
      <c r="AQ6">
        <v>3</v>
      </c>
      <c r="AR6">
        <v>3</v>
      </c>
      <c r="AS6">
        <v>3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 s="1">
        <v>0.5625</v>
      </c>
      <c r="BM6">
        <v>2213</v>
      </c>
      <c r="BN6">
        <v>719</v>
      </c>
      <c r="BO6">
        <v>1967</v>
      </c>
      <c r="BP6">
        <v>3408</v>
      </c>
      <c r="BQ6">
        <v>954</v>
      </c>
      <c r="BR6">
        <v>1878</v>
      </c>
      <c r="BS6">
        <v>1158</v>
      </c>
      <c r="BT6">
        <v>3666</v>
      </c>
      <c r="BU6">
        <v>2384</v>
      </c>
      <c r="BV6">
        <v>1427</v>
      </c>
      <c r="BW6">
        <v>1968</v>
      </c>
      <c r="BX6">
        <v>2306</v>
      </c>
      <c r="BY6">
        <v>697</v>
      </c>
      <c r="BZ6">
        <v>1336</v>
      </c>
      <c r="CA6">
        <v>2092</v>
      </c>
      <c r="CB6">
        <v>1249</v>
      </c>
      <c r="CC6">
        <v>82</v>
      </c>
      <c r="CD6">
        <v>1</v>
      </c>
      <c r="CE6">
        <v>1</v>
      </c>
      <c r="CF6">
        <v>1</v>
      </c>
      <c r="CG6">
        <v>1</v>
      </c>
      <c r="CH6" t="s">
        <v>130</v>
      </c>
      <c r="CI6">
        <v>13</v>
      </c>
      <c r="CJ6">
        <v>2</v>
      </c>
      <c r="CK6">
        <v>4</v>
      </c>
      <c r="CL6">
        <v>2</v>
      </c>
      <c r="CM6">
        <v>2</v>
      </c>
      <c r="CN6">
        <v>1</v>
      </c>
      <c r="CO6">
        <v>7</v>
      </c>
      <c r="CP6">
        <v>5</v>
      </c>
      <c r="CQ6">
        <v>7</v>
      </c>
      <c r="CR6">
        <v>7</v>
      </c>
      <c r="CS6">
        <v>2</v>
      </c>
      <c r="CT6">
        <v>6</v>
      </c>
      <c r="CU6">
        <v>5</v>
      </c>
      <c r="CV6">
        <v>5</v>
      </c>
      <c r="CW6">
        <v>6</v>
      </c>
      <c r="CX6">
        <v>6</v>
      </c>
      <c r="CY6">
        <v>2</v>
      </c>
      <c r="CZ6">
        <v>6</v>
      </c>
      <c r="DA6">
        <v>6</v>
      </c>
      <c r="DB6">
        <v>2</v>
      </c>
      <c r="DC6">
        <v>4</v>
      </c>
      <c r="DD6">
        <v>2</v>
      </c>
      <c r="DE6">
        <v>5</v>
      </c>
      <c r="DF6">
        <v>6</v>
      </c>
      <c r="DG6">
        <v>7</v>
      </c>
      <c r="DH6">
        <v>7</v>
      </c>
      <c r="DI6">
        <v>3</v>
      </c>
      <c r="DJ6">
        <v>3</v>
      </c>
      <c r="DK6">
        <v>6</v>
      </c>
      <c r="DL6">
        <v>4</v>
      </c>
      <c r="DM6">
        <v>6</v>
      </c>
      <c r="DN6">
        <v>6</v>
      </c>
      <c r="DO6">
        <v>2</v>
      </c>
      <c r="DP6">
        <v>2</v>
      </c>
      <c r="DQ6">
        <v>3</v>
      </c>
      <c r="DR6">
        <v>3</v>
      </c>
      <c r="DS6">
        <v>3</v>
      </c>
      <c r="DT6">
        <v>1</v>
      </c>
      <c r="DU6">
        <v>2</v>
      </c>
      <c r="DV6">
        <v>1</v>
      </c>
      <c r="DW6">
        <v>1</v>
      </c>
      <c r="DX6">
        <v>0</v>
      </c>
      <c r="DY6">
        <v>1</v>
      </c>
      <c r="DZ6">
        <v>1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1</v>
      </c>
      <c r="EH6">
        <v>1</v>
      </c>
      <c r="EI6">
        <v>0</v>
      </c>
      <c r="EJ6">
        <v>1</v>
      </c>
      <c r="EK6">
        <v>1</v>
      </c>
      <c r="EL6" s="1">
        <v>0.8125</v>
      </c>
      <c r="EM6">
        <v>2295</v>
      </c>
      <c r="EN6">
        <v>2361</v>
      </c>
      <c r="EO6">
        <v>1393</v>
      </c>
      <c r="EP6">
        <v>4431</v>
      </c>
      <c r="EQ6">
        <v>3454</v>
      </c>
      <c r="ER6">
        <v>2541</v>
      </c>
      <c r="ES6">
        <v>1573</v>
      </c>
      <c r="ET6">
        <v>2519</v>
      </c>
      <c r="EU6">
        <v>3249</v>
      </c>
      <c r="EV6">
        <v>3508</v>
      </c>
      <c r="EW6">
        <v>1608</v>
      </c>
      <c r="EX6">
        <v>1563</v>
      </c>
      <c r="EY6">
        <v>3001</v>
      </c>
      <c r="EZ6">
        <v>4870</v>
      </c>
      <c r="FA6">
        <v>1327</v>
      </c>
      <c r="FB6">
        <v>1000</v>
      </c>
      <c r="FC6">
        <v>15013045860</v>
      </c>
      <c r="FD6" t="s">
        <v>216</v>
      </c>
    </row>
    <row r="7" spans="1:160" x14ac:dyDescent="0.2">
      <c r="A7">
        <v>6</v>
      </c>
      <c r="B7" t="s">
        <v>223</v>
      </c>
      <c r="C7" t="s">
        <v>224</v>
      </c>
      <c r="D7" t="s">
        <v>225</v>
      </c>
      <c r="E7">
        <v>0</v>
      </c>
      <c r="F7">
        <v>20</v>
      </c>
      <c r="G7" t="s">
        <v>128</v>
      </c>
      <c r="H7">
        <v>2</v>
      </c>
      <c r="I7" t="s">
        <v>226</v>
      </c>
      <c r="J7">
        <v>1</v>
      </c>
      <c r="K7">
        <v>1</v>
      </c>
      <c r="L7" t="s">
        <v>187</v>
      </c>
      <c r="M7">
        <v>1</v>
      </c>
      <c r="N7">
        <v>136</v>
      </c>
      <c r="O7">
        <v>1</v>
      </c>
      <c r="P7">
        <v>0.8</v>
      </c>
      <c r="Q7">
        <v>1</v>
      </c>
      <c r="R7">
        <v>1</v>
      </c>
      <c r="S7" t="s">
        <v>220</v>
      </c>
      <c r="T7">
        <v>14</v>
      </c>
      <c r="U7">
        <v>7</v>
      </c>
      <c r="V7">
        <v>7</v>
      </c>
      <c r="W7">
        <v>4</v>
      </c>
      <c r="X7">
        <v>6</v>
      </c>
      <c r="Y7">
        <v>5</v>
      </c>
      <c r="Z7">
        <v>3</v>
      </c>
      <c r="AA7">
        <v>3</v>
      </c>
      <c r="AB7">
        <v>4</v>
      </c>
      <c r="AC7">
        <v>2</v>
      </c>
      <c r="AD7">
        <v>3</v>
      </c>
      <c r="AE7">
        <v>3</v>
      </c>
      <c r="AF7">
        <v>7</v>
      </c>
      <c r="AG7">
        <v>8</v>
      </c>
      <c r="AH7">
        <v>8</v>
      </c>
      <c r="AI7">
        <v>2</v>
      </c>
      <c r="AJ7">
        <v>2</v>
      </c>
      <c r="AK7">
        <v>7</v>
      </c>
      <c r="AL7">
        <v>3</v>
      </c>
      <c r="AM7">
        <v>8</v>
      </c>
      <c r="AN7">
        <v>8</v>
      </c>
      <c r="AO7">
        <v>2</v>
      </c>
      <c r="AP7">
        <v>1</v>
      </c>
      <c r="AQ7">
        <v>3</v>
      </c>
      <c r="AR7">
        <v>3</v>
      </c>
      <c r="AS7">
        <v>2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1">
        <v>0.875</v>
      </c>
      <c r="BM7">
        <v>1034</v>
      </c>
      <c r="BN7">
        <v>3057</v>
      </c>
      <c r="BO7">
        <v>4533</v>
      </c>
      <c r="BP7">
        <v>3126</v>
      </c>
      <c r="BQ7">
        <v>7512</v>
      </c>
      <c r="BR7">
        <v>2012</v>
      </c>
      <c r="BS7">
        <v>2753</v>
      </c>
      <c r="BT7">
        <v>9865</v>
      </c>
      <c r="BU7">
        <v>888</v>
      </c>
      <c r="BV7">
        <v>944</v>
      </c>
      <c r="BW7">
        <v>2923</v>
      </c>
      <c r="BX7">
        <v>9798</v>
      </c>
      <c r="BY7">
        <v>1225</v>
      </c>
      <c r="BZ7">
        <v>3689</v>
      </c>
      <c r="CA7">
        <v>1561</v>
      </c>
      <c r="CB7">
        <v>8010</v>
      </c>
      <c r="CC7">
        <v>108</v>
      </c>
      <c r="CD7">
        <v>1</v>
      </c>
      <c r="CE7">
        <v>1</v>
      </c>
      <c r="CF7">
        <v>1</v>
      </c>
      <c r="CG7">
        <v>1</v>
      </c>
      <c r="CH7" t="s">
        <v>221</v>
      </c>
      <c r="CI7">
        <v>11</v>
      </c>
      <c r="CJ7">
        <v>2</v>
      </c>
      <c r="CK7">
        <v>6</v>
      </c>
      <c r="CL7">
        <v>1</v>
      </c>
      <c r="CM7">
        <v>1</v>
      </c>
      <c r="CN7">
        <v>5</v>
      </c>
      <c r="CO7">
        <v>6</v>
      </c>
      <c r="CP7">
        <v>2</v>
      </c>
      <c r="CQ7">
        <v>7</v>
      </c>
      <c r="CR7">
        <v>6</v>
      </c>
      <c r="CS7">
        <v>7</v>
      </c>
      <c r="CT7">
        <v>6</v>
      </c>
      <c r="CU7">
        <v>1</v>
      </c>
      <c r="CV7">
        <v>3</v>
      </c>
      <c r="CW7">
        <v>7</v>
      </c>
      <c r="CX7">
        <v>6</v>
      </c>
      <c r="CY7">
        <v>6</v>
      </c>
      <c r="CZ7">
        <v>2</v>
      </c>
      <c r="DA7">
        <v>3</v>
      </c>
      <c r="DB7">
        <v>6</v>
      </c>
      <c r="DC7">
        <v>1</v>
      </c>
      <c r="DD7">
        <v>1</v>
      </c>
      <c r="DE7">
        <v>6</v>
      </c>
      <c r="DF7">
        <v>6</v>
      </c>
      <c r="DG7">
        <v>4</v>
      </c>
      <c r="DH7">
        <v>6</v>
      </c>
      <c r="DI7">
        <v>4</v>
      </c>
      <c r="DJ7">
        <v>4</v>
      </c>
      <c r="DK7">
        <v>6</v>
      </c>
      <c r="DL7">
        <v>3</v>
      </c>
      <c r="DM7">
        <v>6</v>
      </c>
      <c r="DN7">
        <v>6</v>
      </c>
      <c r="DO7">
        <v>3</v>
      </c>
      <c r="DP7">
        <v>2</v>
      </c>
      <c r="DQ7">
        <v>3</v>
      </c>
      <c r="DR7">
        <v>2</v>
      </c>
      <c r="DS7">
        <v>2</v>
      </c>
      <c r="DT7">
        <v>1</v>
      </c>
      <c r="DU7">
        <v>1</v>
      </c>
      <c r="DV7">
        <v>1</v>
      </c>
      <c r="DW7">
        <v>0</v>
      </c>
      <c r="DX7">
        <v>1</v>
      </c>
      <c r="DY7">
        <v>1</v>
      </c>
      <c r="DZ7">
        <v>1</v>
      </c>
      <c r="EA7">
        <v>0</v>
      </c>
      <c r="EB7">
        <v>1</v>
      </c>
      <c r="EC7">
        <v>0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 s="1">
        <v>0.75</v>
      </c>
      <c r="EM7">
        <v>1843</v>
      </c>
      <c r="EN7">
        <v>3013</v>
      </c>
      <c r="EO7">
        <v>1809</v>
      </c>
      <c r="EP7">
        <v>1718</v>
      </c>
      <c r="EQ7">
        <v>966</v>
      </c>
      <c r="ER7">
        <v>2664</v>
      </c>
      <c r="ES7">
        <v>3150</v>
      </c>
      <c r="ET7">
        <v>1418</v>
      </c>
      <c r="EU7">
        <v>1282</v>
      </c>
      <c r="EV7">
        <v>2980</v>
      </c>
      <c r="EW7">
        <v>718</v>
      </c>
      <c r="EX7">
        <v>2149</v>
      </c>
      <c r="EY7">
        <v>775</v>
      </c>
      <c r="EZ7">
        <v>1090</v>
      </c>
      <c r="FA7">
        <v>1642</v>
      </c>
      <c r="FB7">
        <v>820</v>
      </c>
      <c r="FC7">
        <v>15579360331</v>
      </c>
      <c r="FD7" t="s">
        <v>227</v>
      </c>
    </row>
    <row r="8" spans="1:160" x14ac:dyDescent="0.2">
      <c r="A8">
        <v>7</v>
      </c>
      <c r="B8" t="s">
        <v>228</v>
      </c>
      <c r="C8" t="s">
        <v>229</v>
      </c>
      <c r="D8" t="s">
        <v>230</v>
      </c>
      <c r="E8">
        <v>0</v>
      </c>
      <c r="F8">
        <v>20</v>
      </c>
      <c r="G8" t="s">
        <v>140</v>
      </c>
      <c r="H8">
        <v>3</v>
      </c>
      <c r="I8" t="s">
        <v>203</v>
      </c>
      <c r="J8">
        <v>1</v>
      </c>
      <c r="K8">
        <v>1</v>
      </c>
      <c r="L8" t="s">
        <v>187</v>
      </c>
      <c r="M8">
        <v>1</v>
      </c>
      <c r="N8">
        <v>82</v>
      </c>
      <c r="O8">
        <v>1</v>
      </c>
      <c r="P8">
        <v>1</v>
      </c>
      <c r="Q8">
        <v>1</v>
      </c>
      <c r="R8">
        <v>1</v>
      </c>
      <c r="S8" t="s">
        <v>231</v>
      </c>
      <c r="T8">
        <v>1</v>
      </c>
      <c r="U8">
        <v>5</v>
      </c>
      <c r="V8">
        <v>7</v>
      </c>
      <c r="W8">
        <v>5</v>
      </c>
      <c r="X8">
        <v>8</v>
      </c>
      <c r="Y8">
        <v>7</v>
      </c>
      <c r="Z8">
        <v>5</v>
      </c>
      <c r="AA8">
        <v>6</v>
      </c>
      <c r="AB8">
        <v>2</v>
      </c>
      <c r="AC8">
        <v>3</v>
      </c>
      <c r="AD8">
        <v>5</v>
      </c>
      <c r="AE8">
        <v>5</v>
      </c>
      <c r="AF8">
        <v>7</v>
      </c>
      <c r="AG8">
        <v>6</v>
      </c>
      <c r="AH8">
        <v>6</v>
      </c>
      <c r="AI8">
        <v>5</v>
      </c>
      <c r="AJ8">
        <v>4</v>
      </c>
      <c r="AK8">
        <v>4</v>
      </c>
      <c r="AL8">
        <v>3</v>
      </c>
      <c r="AM8">
        <v>7</v>
      </c>
      <c r="AN8">
        <v>7</v>
      </c>
      <c r="AO8">
        <v>1</v>
      </c>
      <c r="AP8">
        <v>1</v>
      </c>
      <c r="AQ8">
        <v>3</v>
      </c>
      <c r="AR8">
        <v>2</v>
      </c>
      <c r="AS8">
        <v>2</v>
      </c>
      <c r="AT8">
        <v>2</v>
      </c>
      <c r="AU8">
        <v>3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1">
        <v>0.9375</v>
      </c>
      <c r="BM8">
        <v>1800</v>
      </c>
      <c r="BN8">
        <v>1957</v>
      </c>
      <c r="BO8">
        <v>2959</v>
      </c>
      <c r="BP8">
        <v>1967</v>
      </c>
      <c r="BQ8">
        <v>2113</v>
      </c>
      <c r="BR8">
        <v>2766</v>
      </c>
      <c r="BS8">
        <v>3599</v>
      </c>
      <c r="BT8">
        <v>2192</v>
      </c>
      <c r="BU8">
        <v>1900</v>
      </c>
      <c r="BV8">
        <v>3937</v>
      </c>
      <c r="BW8">
        <v>3170</v>
      </c>
      <c r="BX8">
        <v>1484</v>
      </c>
      <c r="BY8">
        <v>1562</v>
      </c>
      <c r="BZ8">
        <v>2474</v>
      </c>
      <c r="CA8">
        <v>5556</v>
      </c>
      <c r="CB8">
        <v>2226</v>
      </c>
      <c r="CC8">
        <v>52</v>
      </c>
      <c r="CD8">
        <v>1</v>
      </c>
      <c r="CE8">
        <v>1</v>
      </c>
      <c r="CF8">
        <v>1</v>
      </c>
      <c r="CG8">
        <v>1</v>
      </c>
      <c r="CH8" t="s">
        <v>147</v>
      </c>
      <c r="CI8">
        <v>6</v>
      </c>
      <c r="CJ8">
        <v>2</v>
      </c>
      <c r="CK8">
        <v>6</v>
      </c>
      <c r="CL8">
        <v>1</v>
      </c>
      <c r="CM8">
        <v>1</v>
      </c>
      <c r="CN8">
        <v>4</v>
      </c>
      <c r="CO8">
        <v>6</v>
      </c>
      <c r="CP8">
        <v>4</v>
      </c>
      <c r="CQ8">
        <v>5</v>
      </c>
      <c r="CR8">
        <v>4</v>
      </c>
      <c r="CS8">
        <v>5</v>
      </c>
      <c r="CT8">
        <v>6</v>
      </c>
      <c r="CU8">
        <v>1</v>
      </c>
      <c r="CV8">
        <v>7</v>
      </c>
      <c r="CW8">
        <v>7</v>
      </c>
      <c r="CX8">
        <v>6</v>
      </c>
      <c r="CY8">
        <v>2</v>
      </c>
      <c r="CZ8">
        <v>6</v>
      </c>
      <c r="DA8">
        <v>4</v>
      </c>
      <c r="DB8">
        <v>1</v>
      </c>
      <c r="DC8">
        <v>1</v>
      </c>
      <c r="DD8">
        <v>4</v>
      </c>
      <c r="DE8">
        <v>5</v>
      </c>
      <c r="DF8">
        <v>5</v>
      </c>
      <c r="DG8">
        <v>4</v>
      </c>
      <c r="DH8">
        <v>4</v>
      </c>
      <c r="DI8">
        <v>5</v>
      </c>
      <c r="DJ8">
        <v>5</v>
      </c>
      <c r="DK8">
        <v>4</v>
      </c>
      <c r="DL8">
        <v>3</v>
      </c>
      <c r="DM8">
        <v>7</v>
      </c>
      <c r="DN8">
        <v>5</v>
      </c>
      <c r="DO8">
        <v>2</v>
      </c>
      <c r="DP8">
        <v>2</v>
      </c>
      <c r="DQ8">
        <v>2</v>
      </c>
      <c r="DR8">
        <v>2</v>
      </c>
      <c r="DS8">
        <v>2</v>
      </c>
      <c r="DT8">
        <v>1</v>
      </c>
      <c r="DU8">
        <v>3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0</v>
      </c>
      <c r="EF8">
        <v>1</v>
      </c>
      <c r="EG8">
        <v>1</v>
      </c>
      <c r="EH8">
        <v>1</v>
      </c>
      <c r="EI8">
        <v>0</v>
      </c>
      <c r="EJ8">
        <v>1</v>
      </c>
      <c r="EK8">
        <v>0</v>
      </c>
      <c r="EL8" s="1">
        <v>0.8125</v>
      </c>
      <c r="EM8">
        <v>1484</v>
      </c>
      <c r="EN8">
        <v>1562</v>
      </c>
      <c r="EO8">
        <v>1664</v>
      </c>
      <c r="EP8">
        <v>1665</v>
      </c>
      <c r="EQ8">
        <v>2879</v>
      </c>
      <c r="ER8">
        <v>1584</v>
      </c>
      <c r="ES8">
        <v>943</v>
      </c>
      <c r="ET8">
        <v>1562</v>
      </c>
      <c r="EU8">
        <v>1472</v>
      </c>
      <c r="EV8">
        <v>1056</v>
      </c>
      <c r="EW8">
        <v>1550</v>
      </c>
      <c r="EX8">
        <v>3374</v>
      </c>
      <c r="EY8">
        <v>1293</v>
      </c>
      <c r="EZ8">
        <v>3160</v>
      </c>
      <c r="FA8">
        <v>1394</v>
      </c>
      <c r="FB8">
        <v>1394</v>
      </c>
      <c r="FC8">
        <v>18022453030</v>
      </c>
      <c r="FD8" t="s">
        <v>232</v>
      </c>
    </row>
    <row r="9" spans="1:160" x14ac:dyDescent="0.2">
      <c r="A9">
        <v>8</v>
      </c>
      <c r="B9" t="s">
        <v>217</v>
      </c>
      <c r="C9" t="s">
        <v>218</v>
      </c>
      <c r="D9" t="s">
        <v>219</v>
      </c>
      <c r="E9">
        <v>0</v>
      </c>
      <c r="F9">
        <v>20</v>
      </c>
      <c r="G9" t="s">
        <v>140</v>
      </c>
      <c r="H9">
        <v>3</v>
      </c>
      <c r="I9" t="s">
        <v>203</v>
      </c>
      <c r="J9">
        <v>2</v>
      </c>
      <c r="K9">
        <v>1</v>
      </c>
      <c r="L9" t="s">
        <v>187</v>
      </c>
      <c r="M9">
        <v>1</v>
      </c>
      <c r="N9">
        <v>195</v>
      </c>
      <c r="O9">
        <v>1</v>
      </c>
      <c r="P9">
        <v>1</v>
      </c>
      <c r="Q9">
        <v>1</v>
      </c>
      <c r="R9">
        <v>1</v>
      </c>
      <c r="S9" t="s">
        <v>220</v>
      </c>
      <c r="T9">
        <v>14</v>
      </c>
      <c r="U9">
        <v>6</v>
      </c>
      <c r="V9">
        <v>8</v>
      </c>
      <c r="W9">
        <v>2</v>
      </c>
      <c r="X9">
        <v>9</v>
      </c>
      <c r="Y9">
        <v>8</v>
      </c>
      <c r="Z9">
        <v>3</v>
      </c>
      <c r="AA9">
        <v>7</v>
      </c>
      <c r="AB9">
        <v>8</v>
      </c>
      <c r="AC9">
        <v>2</v>
      </c>
      <c r="AD9">
        <v>5</v>
      </c>
      <c r="AE9">
        <v>6</v>
      </c>
      <c r="AF9">
        <v>6</v>
      </c>
      <c r="AG9">
        <v>6</v>
      </c>
      <c r="AH9">
        <v>7</v>
      </c>
      <c r="AI9">
        <v>5</v>
      </c>
      <c r="AJ9">
        <v>4</v>
      </c>
      <c r="AK9">
        <v>6</v>
      </c>
      <c r="AL9">
        <v>2</v>
      </c>
      <c r="AM9">
        <v>8</v>
      </c>
      <c r="AN9">
        <v>8</v>
      </c>
      <c r="AO9">
        <v>3</v>
      </c>
      <c r="AP9">
        <v>3</v>
      </c>
      <c r="AQ9">
        <v>4</v>
      </c>
      <c r="AR9">
        <v>3</v>
      </c>
      <c r="AS9">
        <v>3</v>
      </c>
      <c r="AT9">
        <v>1</v>
      </c>
      <c r="AU9">
        <v>3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1</v>
      </c>
      <c r="BG9">
        <v>1</v>
      </c>
      <c r="BH9">
        <v>1</v>
      </c>
      <c r="BI9">
        <v>0</v>
      </c>
      <c r="BJ9">
        <v>1</v>
      </c>
      <c r="BK9">
        <v>1</v>
      </c>
      <c r="BL9" s="1">
        <v>0.8125</v>
      </c>
      <c r="BM9">
        <v>1719</v>
      </c>
      <c r="BN9">
        <v>4261</v>
      </c>
      <c r="BO9">
        <v>1451</v>
      </c>
      <c r="BP9">
        <v>2495</v>
      </c>
      <c r="BQ9">
        <v>1395</v>
      </c>
      <c r="BR9">
        <v>6074</v>
      </c>
      <c r="BS9">
        <v>2238</v>
      </c>
      <c r="BT9">
        <v>1539</v>
      </c>
      <c r="BU9">
        <v>1843</v>
      </c>
      <c r="BV9">
        <v>1574</v>
      </c>
      <c r="BW9">
        <v>1246</v>
      </c>
      <c r="BX9">
        <v>2823</v>
      </c>
      <c r="BY9">
        <v>1349</v>
      </c>
      <c r="BZ9">
        <v>876</v>
      </c>
      <c r="CA9">
        <v>1406</v>
      </c>
      <c r="CB9">
        <v>2618</v>
      </c>
      <c r="CC9">
        <v>89</v>
      </c>
      <c r="CD9">
        <v>1</v>
      </c>
      <c r="CE9">
        <v>1</v>
      </c>
      <c r="CF9">
        <v>1</v>
      </c>
      <c r="CG9">
        <v>1</v>
      </c>
      <c r="CH9" t="s">
        <v>221</v>
      </c>
      <c r="CI9">
        <v>3</v>
      </c>
      <c r="CJ9">
        <v>6</v>
      </c>
      <c r="CK9">
        <v>2</v>
      </c>
      <c r="CL9">
        <v>2</v>
      </c>
      <c r="CM9">
        <v>1</v>
      </c>
      <c r="CN9">
        <v>2</v>
      </c>
      <c r="CO9">
        <v>2</v>
      </c>
      <c r="CP9">
        <v>6</v>
      </c>
      <c r="CQ9">
        <v>2</v>
      </c>
      <c r="CR9">
        <v>2</v>
      </c>
      <c r="CS9">
        <v>2</v>
      </c>
      <c r="CT9">
        <v>3</v>
      </c>
      <c r="CU9">
        <v>6</v>
      </c>
      <c r="CV9">
        <v>7</v>
      </c>
      <c r="CW9">
        <v>6</v>
      </c>
      <c r="CX9">
        <v>2</v>
      </c>
      <c r="CY9">
        <v>6</v>
      </c>
      <c r="CZ9">
        <v>2</v>
      </c>
      <c r="DA9">
        <v>1</v>
      </c>
      <c r="DB9">
        <v>2</v>
      </c>
      <c r="DC9">
        <v>2</v>
      </c>
      <c r="DD9">
        <v>2</v>
      </c>
      <c r="DE9">
        <v>5</v>
      </c>
      <c r="DF9">
        <v>8</v>
      </c>
      <c r="DG9">
        <v>8</v>
      </c>
      <c r="DH9">
        <v>8</v>
      </c>
      <c r="DI9">
        <v>2</v>
      </c>
      <c r="DJ9">
        <v>2</v>
      </c>
      <c r="DK9">
        <v>4</v>
      </c>
      <c r="DL9">
        <v>6</v>
      </c>
      <c r="DM9">
        <v>5</v>
      </c>
      <c r="DN9">
        <v>4</v>
      </c>
      <c r="DO9">
        <v>2</v>
      </c>
      <c r="DP9">
        <v>2</v>
      </c>
      <c r="DQ9">
        <v>3</v>
      </c>
      <c r="DR9">
        <v>2</v>
      </c>
      <c r="DS9">
        <v>2</v>
      </c>
      <c r="DT9">
        <v>1</v>
      </c>
      <c r="DU9">
        <v>3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 s="1">
        <v>0.9375</v>
      </c>
      <c r="EM9">
        <v>5972</v>
      </c>
      <c r="EN9">
        <v>2272</v>
      </c>
      <c r="EO9">
        <v>1562</v>
      </c>
      <c r="EP9">
        <v>1349</v>
      </c>
      <c r="EQ9">
        <v>1483</v>
      </c>
      <c r="ER9">
        <v>1078</v>
      </c>
      <c r="ES9">
        <v>3339</v>
      </c>
      <c r="ET9">
        <v>1193</v>
      </c>
      <c r="EU9">
        <v>3835</v>
      </c>
      <c r="EV9">
        <v>2216</v>
      </c>
      <c r="EW9">
        <v>1540</v>
      </c>
      <c r="EX9">
        <v>1990</v>
      </c>
      <c r="EY9">
        <v>2237</v>
      </c>
      <c r="EZ9">
        <v>1483</v>
      </c>
      <c r="FA9">
        <v>1731</v>
      </c>
      <c r="FB9">
        <v>7694</v>
      </c>
      <c r="FC9">
        <v>18122353543</v>
      </c>
      <c r="FD9" t="s">
        <v>222</v>
      </c>
    </row>
    <row r="10" spans="1:160" x14ac:dyDescent="0.2">
      <c r="A10">
        <v>9</v>
      </c>
      <c r="B10" t="s">
        <v>233</v>
      </c>
      <c r="C10" t="s">
        <v>234</v>
      </c>
      <c r="D10" t="s">
        <v>235</v>
      </c>
      <c r="E10">
        <v>0</v>
      </c>
      <c r="F10">
        <v>19</v>
      </c>
      <c r="G10" t="s">
        <v>140</v>
      </c>
      <c r="H10">
        <v>3</v>
      </c>
      <c r="I10" t="s">
        <v>203</v>
      </c>
      <c r="J10">
        <v>1</v>
      </c>
      <c r="K10">
        <v>1</v>
      </c>
      <c r="L10" t="s">
        <v>187</v>
      </c>
      <c r="M10">
        <v>1</v>
      </c>
      <c r="N10">
        <v>96</v>
      </c>
      <c r="O10">
        <v>1</v>
      </c>
      <c r="P10">
        <v>1</v>
      </c>
      <c r="Q10">
        <v>1</v>
      </c>
      <c r="R10">
        <v>1</v>
      </c>
      <c r="S10" t="s">
        <v>209</v>
      </c>
      <c r="T10">
        <v>4</v>
      </c>
      <c r="U10">
        <v>7</v>
      </c>
      <c r="V10">
        <v>5</v>
      </c>
      <c r="W10">
        <v>7</v>
      </c>
      <c r="X10">
        <v>4</v>
      </c>
      <c r="Y10">
        <v>9</v>
      </c>
      <c r="Z10">
        <v>1</v>
      </c>
      <c r="AA10">
        <v>9</v>
      </c>
      <c r="AB10">
        <v>7</v>
      </c>
      <c r="AC10">
        <v>2</v>
      </c>
      <c r="AD10">
        <v>8</v>
      </c>
      <c r="AE10">
        <v>5</v>
      </c>
      <c r="AF10">
        <v>7</v>
      </c>
      <c r="AG10">
        <v>7</v>
      </c>
      <c r="AH10">
        <v>7</v>
      </c>
      <c r="AI10">
        <v>4</v>
      </c>
      <c r="AJ10">
        <v>3</v>
      </c>
      <c r="AK10">
        <v>5</v>
      </c>
      <c r="AL10">
        <v>3</v>
      </c>
      <c r="AM10">
        <v>6</v>
      </c>
      <c r="AN10">
        <v>5</v>
      </c>
      <c r="AO10">
        <v>1</v>
      </c>
      <c r="AP10">
        <v>1</v>
      </c>
      <c r="AQ10">
        <v>2</v>
      </c>
      <c r="AR10">
        <v>2</v>
      </c>
      <c r="AS10">
        <v>2</v>
      </c>
      <c r="AT10">
        <v>1</v>
      </c>
      <c r="AU10">
        <v>3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1">
        <v>0.9375</v>
      </c>
      <c r="BM10">
        <v>1247</v>
      </c>
      <c r="BN10">
        <v>1056</v>
      </c>
      <c r="BO10">
        <v>2091</v>
      </c>
      <c r="BP10">
        <v>2778</v>
      </c>
      <c r="BQ10">
        <v>2013</v>
      </c>
      <c r="BR10">
        <v>1079</v>
      </c>
      <c r="BS10">
        <v>1979</v>
      </c>
      <c r="BT10">
        <v>1629</v>
      </c>
      <c r="BU10">
        <v>831</v>
      </c>
      <c r="BV10">
        <v>989</v>
      </c>
      <c r="BW10">
        <v>2214</v>
      </c>
      <c r="BX10">
        <v>1944</v>
      </c>
      <c r="BY10">
        <v>1169</v>
      </c>
      <c r="BZ10">
        <v>1821</v>
      </c>
      <c r="CA10">
        <v>1158</v>
      </c>
      <c r="CB10">
        <v>2013</v>
      </c>
      <c r="CC10">
        <v>151</v>
      </c>
      <c r="CD10">
        <v>1</v>
      </c>
      <c r="CE10">
        <v>1</v>
      </c>
      <c r="CF10">
        <v>1</v>
      </c>
      <c r="CG10">
        <v>1</v>
      </c>
      <c r="CH10" t="s">
        <v>146</v>
      </c>
      <c r="CI10">
        <v>5</v>
      </c>
      <c r="CJ10">
        <v>6</v>
      </c>
      <c r="CK10">
        <v>2</v>
      </c>
      <c r="CL10">
        <v>2</v>
      </c>
      <c r="CM10">
        <v>2</v>
      </c>
      <c r="CN10">
        <v>2</v>
      </c>
      <c r="CO10">
        <v>1</v>
      </c>
      <c r="CP10">
        <v>1</v>
      </c>
      <c r="CQ10">
        <v>5</v>
      </c>
      <c r="CR10">
        <v>7</v>
      </c>
      <c r="CS10">
        <v>7</v>
      </c>
      <c r="CT10">
        <v>1</v>
      </c>
      <c r="CU10">
        <v>7</v>
      </c>
      <c r="CV10">
        <v>1</v>
      </c>
      <c r="CW10">
        <v>7</v>
      </c>
      <c r="CX10">
        <v>7</v>
      </c>
      <c r="CY10">
        <v>1</v>
      </c>
      <c r="CZ10">
        <v>7</v>
      </c>
      <c r="DA10">
        <v>1</v>
      </c>
      <c r="DB10">
        <v>1</v>
      </c>
      <c r="DC10">
        <v>1</v>
      </c>
      <c r="DD10">
        <v>7</v>
      </c>
      <c r="DE10">
        <v>5</v>
      </c>
      <c r="DF10">
        <v>3</v>
      </c>
      <c r="DG10">
        <v>3</v>
      </c>
      <c r="DH10">
        <v>3</v>
      </c>
      <c r="DI10">
        <v>5</v>
      </c>
      <c r="DJ10">
        <v>5</v>
      </c>
      <c r="DK10">
        <v>5</v>
      </c>
      <c r="DL10">
        <v>5</v>
      </c>
      <c r="DM10">
        <v>5</v>
      </c>
      <c r="DN10">
        <v>5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2</v>
      </c>
      <c r="DU10">
        <v>3</v>
      </c>
      <c r="DV10">
        <v>1</v>
      </c>
      <c r="DW10">
        <v>1</v>
      </c>
      <c r="DX10">
        <v>1</v>
      </c>
      <c r="DY10">
        <v>0</v>
      </c>
      <c r="DZ10">
        <v>1</v>
      </c>
      <c r="EA10">
        <v>1</v>
      </c>
      <c r="EB10">
        <v>1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1</v>
      </c>
      <c r="EI10">
        <v>0</v>
      </c>
      <c r="EJ10">
        <v>1</v>
      </c>
      <c r="EK10">
        <v>1</v>
      </c>
      <c r="EL10" s="1">
        <v>0.6875</v>
      </c>
      <c r="EM10">
        <v>1539</v>
      </c>
      <c r="EN10">
        <v>3297</v>
      </c>
      <c r="EO10">
        <v>1057</v>
      </c>
      <c r="EP10">
        <v>3393</v>
      </c>
      <c r="EQ10">
        <v>887</v>
      </c>
      <c r="ER10">
        <v>1089</v>
      </c>
      <c r="ES10">
        <v>1090</v>
      </c>
      <c r="ET10">
        <v>2046</v>
      </c>
      <c r="EU10">
        <v>1540</v>
      </c>
      <c r="EV10">
        <v>1091</v>
      </c>
      <c r="EW10">
        <v>1686</v>
      </c>
      <c r="EX10">
        <v>2583</v>
      </c>
      <c r="EY10">
        <v>708</v>
      </c>
      <c r="EZ10">
        <v>1945</v>
      </c>
      <c r="FA10">
        <v>2363</v>
      </c>
      <c r="FB10">
        <v>4524</v>
      </c>
      <c r="FC10">
        <v>18024586596</v>
      </c>
      <c r="FD10" t="s">
        <v>236</v>
      </c>
    </row>
    <row r="11" spans="1:160" x14ac:dyDescent="0.2">
      <c r="A11">
        <v>10</v>
      </c>
      <c r="B11" t="s">
        <v>237</v>
      </c>
      <c r="C11" t="s">
        <v>238</v>
      </c>
      <c r="D11" t="s">
        <v>239</v>
      </c>
      <c r="E11">
        <v>0</v>
      </c>
      <c r="F11">
        <v>23</v>
      </c>
      <c r="G11" t="s">
        <v>125</v>
      </c>
      <c r="H11">
        <v>5</v>
      </c>
      <c r="I11" t="s">
        <v>240</v>
      </c>
      <c r="J11">
        <v>2</v>
      </c>
      <c r="K11">
        <v>1</v>
      </c>
      <c r="L11" t="s">
        <v>187</v>
      </c>
      <c r="M11">
        <v>1</v>
      </c>
      <c r="N11">
        <v>39</v>
      </c>
      <c r="O11">
        <v>0</v>
      </c>
      <c r="P11">
        <v>1</v>
      </c>
      <c r="Q11">
        <v>0</v>
      </c>
      <c r="R11">
        <v>0</v>
      </c>
      <c r="S11" t="s">
        <v>191</v>
      </c>
      <c r="T11">
        <v>17</v>
      </c>
      <c r="U11">
        <v>7</v>
      </c>
      <c r="V11">
        <v>7</v>
      </c>
      <c r="W11">
        <v>4</v>
      </c>
      <c r="X11">
        <v>6</v>
      </c>
      <c r="Y11">
        <v>6</v>
      </c>
      <c r="Z11">
        <v>2</v>
      </c>
      <c r="AA11">
        <v>2</v>
      </c>
      <c r="AB11">
        <v>5</v>
      </c>
      <c r="AC11">
        <v>2</v>
      </c>
      <c r="AD11">
        <v>5</v>
      </c>
      <c r="AE11">
        <v>2</v>
      </c>
      <c r="AF11">
        <v>7</v>
      </c>
      <c r="AG11">
        <v>7</v>
      </c>
      <c r="AH11">
        <v>7</v>
      </c>
      <c r="AI11">
        <v>5</v>
      </c>
      <c r="AJ11">
        <v>2</v>
      </c>
      <c r="AK11">
        <v>5</v>
      </c>
      <c r="AL11">
        <v>3</v>
      </c>
      <c r="AM11">
        <v>6</v>
      </c>
      <c r="AN11">
        <v>6</v>
      </c>
      <c r="AO11">
        <v>3</v>
      </c>
      <c r="AP11">
        <v>2</v>
      </c>
      <c r="AQ11">
        <v>3</v>
      </c>
      <c r="AR11">
        <v>3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1</v>
      </c>
      <c r="BL11" s="1">
        <v>0.625</v>
      </c>
      <c r="BM11">
        <v>888</v>
      </c>
      <c r="BN11">
        <v>1540</v>
      </c>
      <c r="BO11">
        <v>1777</v>
      </c>
      <c r="BP11">
        <v>2012</v>
      </c>
      <c r="BQ11">
        <v>819</v>
      </c>
      <c r="BR11">
        <v>1360</v>
      </c>
      <c r="BS11">
        <v>979</v>
      </c>
      <c r="BT11">
        <v>2249</v>
      </c>
      <c r="BU11">
        <v>1810</v>
      </c>
      <c r="BV11">
        <v>4746</v>
      </c>
      <c r="BW11">
        <v>2373</v>
      </c>
      <c r="BX11">
        <v>2170</v>
      </c>
      <c r="BY11">
        <v>2383</v>
      </c>
      <c r="BZ11">
        <v>1652</v>
      </c>
      <c r="CA11">
        <v>3047</v>
      </c>
      <c r="CB11">
        <v>3227</v>
      </c>
      <c r="CC11">
        <v>25</v>
      </c>
      <c r="CD11">
        <v>0</v>
      </c>
      <c r="CE11">
        <v>1</v>
      </c>
      <c r="CF11">
        <v>0</v>
      </c>
      <c r="CG11">
        <v>0</v>
      </c>
      <c r="CH11" t="s">
        <v>147</v>
      </c>
      <c r="CI11">
        <v>2</v>
      </c>
      <c r="CJ11">
        <v>1</v>
      </c>
      <c r="CK11">
        <v>6</v>
      </c>
      <c r="CL11">
        <v>1</v>
      </c>
      <c r="CM11">
        <v>1</v>
      </c>
      <c r="CN11">
        <v>6</v>
      </c>
      <c r="CO11">
        <v>3</v>
      </c>
      <c r="CP11">
        <v>1</v>
      </c>
      <c r="CQ11">
        <v>4</v>
      </c>
      <c r="CR11">
        <v>7</v>
      </c>
      <c r="CS11">
        <v>4</v>
      </c>
      <c r="CT11">
        <v>6</v>
      </c>
      <c r="CU11">
        <v>1</v>
      </c>
      <c r="CV11">
        <v>4</v>
      </c>
      <c r="CW11">
        <v>2</v>
      </c>
      <c r="CX11">
        <v>5</v>
      </c>
      <c r="CY11">
        <v>3</v>
      </c>
      <c r="CZ11">
        <v>6</v>
      </c>
      <c r="DA11">
        <v>6</v>
      </c>
      <c r="DB11">
        <v>3</v>
      </c>
      <c r="DC11">
        <v>3</v>
      </c>
      <c r="DD11">
        <v>3</v>
      </c>
      <c r="DE11">
        <v>5</v>
      </c>
      <c r="DF11">
        <v>6</v>
      </c>
      <c r="DG11">
        <v>6</v>
      </c>
      <c r="DH11">
        <v>6</v>
      </c>
      <c r="DI11">
        <v>4</v>
      </c>
      <c r="DJ11">
        <v>4</v>
      </c>
      <c r="DK11">
        <v>5</v>
      </c>
      <c r="DL11">
        <v>3</v>
      </c>
      <c r="DM11">
        <v>3</v>
      </c>
      <c r="DN11">
        <v>3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3</v>
      </c>
      <c r="DV11">
        <v>0</v>
      </c>
      <c r="DW11">
        <v>1</v>
      </c>
      <c r="DX11">
        <v>1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1</v>
      </c>
      <c r="EJ11">
        <v>1</v>
      </c>
      <c r="EK11">
        <v>1</v>
      </c>
      <c r="EL11" s="1">
        <v>0.75</v>
      </c>
      <c r="EM11">
        <v>2563</v>
      </c>
      <c r="EN11">
        <v>1699</v>
      </c>
      <c r="EO11">
        <v>3430</v>
      </c>
      <c r="EP11">
        <v>1642</v>
      </c>
      <c r="EQ11">
        <v>2091</v>
      </c>
      <c r="ER11">
        <v>2519</v>
      </c>
      <c r="ES11">
        <v>776</v>
      </c>
      <c r="ET11">
        <v>2035</v>
      </c>
      <c r="EU11">
        <v>1269</v>
      </c>
      <c r="EV11">
        <v>1315</v>
      </c>
      <c r="EW11">
        <v>2238</v>
      </c>
      <c r="EX11">
        <v>2339</v>
      </c>
      <c r="EY11">
        <v>2496</v>
      </c>
      <c r="EZ11">
        <v>921</v>
      </c>
      <c r="FA11">
        <v>1507</v>
      </c>
      <c r="FB11">
        <v>1619</v>
      </c>
      <c r="FC11">
        <v>15521066901</v>
      </c>
      <c r="FD11" t="s">
        <v>241</v>
      </c>
    </row>
    <row r="12" spans="1:160" x14ac:dyDescent="0.2">
      <c r="A12">
        <v>11</v>
      </c>
      <c r="B12" s="5" t="s">
        <v>242</v>
      </c>
      <c r="C12" s="5" t="s">
        <v>243</v>
      </c>
      <c r="D12" s="5" t="s">
        <v>149</v>
      </c>
      <c r="E12" s="5">
        <v>0</v>
      </c>
      <c r="F12" s="5">
        <v>20</v>
      </c>
      <c r="G12" s="5" t="s">
        <v>150</v>
      </c>
      <c r="H12" s="5">
        <v>4</v>
      </c>
      <c r="I12" s="5" t="s">
        <v>151</v>
      </c>
      <c r="J12" s="5">
        <v>2</v>
      </c>
      <c r="K12" s="5">
        <v>1</v>
      </c>
      <c r="L12" s="5" t="s">
        <v>187</v>
      </c>
      <c r="M12" s="5">
        <v>1</v>
      </c>
      <c r="N12" s="5">
        <v>15</v>
      </c>
      <c r="O12" s="5">
        <v>0.2</v>
      </c>
      <c r="P12" s="5">
        <v>0</v>
      </c>
      <c r="Q12" s="5">
        <v>0</v>
      </c>
      <c r="R12" s="5">
        <v>0</v>
      </c>
      <c r="S12" s="5" t="s">
        <v>197</v>
      </c>
      <c r="T12" s="5">
        <v>18</v>
      </c>
      <c r="U12" s="5">
        <v>7</v>
      </c>
      <c r="V12" s="5">
        <v>7</v>
      </c>
      <c r="W12" s="5">
        <v>6</v>
      </c>
      <c r="X12" s="5">
        <v>7</v>
      </c>
      <c r="Y12" s="5">
        <v>8</v>
      </c>
      <c r="Z12" s="5">
        <v>5</v>
      </c>
      <c r="AA12" s="5">
        <v>2</v>
      </c>
      <c r="AB12" s="5">
        <v>3</v>
      </c>
      <c r="AC12" s="5">
        <v>4</v>
      </c>
      <c r="AD12" s="5">
        <v>5</v>
      </c>
      <c r="AE12" s="5">
        <v>4</v>
      </c>
      <c r="AF12" s="5">
        <v>9</v>
      </c>
      <c r="AG12" s="5">
        <v>9</v>
      </c>
      <c r="AH12" s="5">
        <v>9</v>
      </c>
      <c r="AI12" s="5">
        <v>5</v>
      </c>
      <c r="AJ12" s="5">
        <v>3</v>
      </c>
      <c r="AK12" s="5">
        <v>8</v>
      </c>
      <c r="AL12" s="5">
        <v>2</v>
      </c>
      <c r="AM12" s="5">
        <v>7</v>
      </c>
      <c r="AN12" s="5">
        <v>7</v>
      </c>
      <c r="AO12" s="5">
        <v>1</v>
      </c>
      <c r="AP12" s="5">
        <v>1</v>
      </c>
      <c r="AQ12" s="5">
        <v>1</v>
      </c>
      <c r="AR12" s="5">
        <v>3</v>
      </c>
      <c r="AS12" s="5">
        <v>2</v>
      </c>
      <c r="AT12" s="5">
        <v>1</v>
      </c>
      <c r="AU12" s="5">
        <v>1</v>
      </c>
      <c r="AV12" s="5">
        <v>0</v>
      </c>
      <c r="AW12" s="5">
        <v>1</v>
      </c>
      <c r="AX12" s="5">
        <v>0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  <c r="BD12" s="5">
        <v>1</v>
      </c>
      <c r="BE12" s="5">
        <v>1</v>
      </c>
      <c r="BF12" s="5">
        <v>1</v>
      </c>
      <c r="BG12" s="5">
        <v>0</v>
      </c>
      <c r="BH12" s="5">
        <v>1</v>
      </c>
      <c r="BI12" s="5">
        <v>1</v>
      </c>
      <c r="BJ12" s="5">
        <v>1</v>
      </c>
      <c r="BK12" s="5">
        <v>0</v>
      </c>
      <c r="BL12" s="5">
        <v>0.6875</v>
      </c>
      <c r="BM12" s="5">
        <v>4808</v>
      </c>
      <c r="BN12" s="5">
        <v>3384</v>
      </c>
      <c r="BO12" s="5">
        <v>2756</v>
      </c>
      <c r="BP12" s="5">
        <v>1788</v>
      </c>
      <c r="BQ12" s="5">
        <v>1168</v>
      </c>
      <c r="BR12" s="5">
        <v>1101</v>
      </c>
      <c r="BS12" s="5">
        <v>1067</v>
      </c>
      <c r="BT12" s="5">
        <v>2102</v>
      </c>
      <c r="BU12" s="5">
        <v>1124</v>
      </c>
      <c r="BV12" s="5">
        <v>910</v>
      </c>
      <c r="BW12" s="5">
        <v>2789</v>
      </c>
      <c r="BX12" s="5">
        <v>2079</v>
      </c>
      <c r="BY12" s="5">
        <v>3772</v>
      </c>
      <c r="BZ12" s="5">
        <v>1338</v>
      </c>
      <c r="CA12" s="5">
        <v>2092</v>
      </c>
      <c r="CB12" s="5">
        <v>1484</v>
      </c>
      <c r="CC12" s="5">
        <v>33</v>
      </c>
      <c r="CD12" s="5">
        <v>0</v>
      </c>
      <c r="CE12" s="5">
        <v>0</v>
      </c>
      <c r="CF12" s="5">
        <v>0.2</v>
      </c>
      <c r="CG12" s="5">
        <v>0</v>
      </c>
      <c r="CH12" s="5" t="s">
        <v>198</v>
      </c>
      <c r="CI12" s="5">
        <v>15</v>
      </c>
      <c r="CJ12" s="5">
        <v>2</v>
      </c>
      <c r="CK12" s="5">
        <v>7</v>
      </c>
      <c r="CL12" s="5">
        <v>1</v>
      </c>
      <c r="CM12" s="5">
        <v>1</v>
      </c>
      <c r="CN12" s="5">
        <v>4</v>
      </c>
      <c r="CO12" s="5">
        <v>5</v>
      </c>
      <c r="CP12" s="5">
        <v>2</v>
      </c>
      <c r="CQ12" s="5">
        <v>4</v>
      </c>
      <c r="CR12" s="5">
        <v>3</v>
      </c>
      <c r="CS12" s="5">
        <v>1</v>
      </c>
      <c r="CT12" s="5">
        <v>4</v>
      </c>
      <c r="CU12" s="5">
        <v>4</v>
      </c>
      <c r="CV12" s="5">
        <v>7</v>
      </c>
      <c r="CW12" s="5">
        <v>1</v>
      </c>
      <c r="CX12" s="5">
        <v>3</v>
      </c>
      <c r="CY12" s="5">
        <v>1</v>
      </c>
      <c r="CZ12" s="5">
        <v>7</v>
      </c>
      <c r="DA12" s="5">
        <v>1</v>
      </c>
      <c r="DB12" s="5">
        <v>1</v>
      </c>
      <c r="DC12" s="5">
        <v>1</v>
      </c>
      <c r="DD12" s="5">
        <v>3</v>
      </c>
      <c r="DE12" s="5">
        <v>4</v>
      </c>
      <c r="DF12" s="5">
        <v>9</v>
      </c>
      <c r="DG12" s="5">
        <v>9</v>
      </c>
      <c r="DH12" s="5">
        <v>9</v>
      </c>
      <c r="DI12" s="5">
        <v>3</v>
      </c>
      <c r="DJ12" s="5">
        <v>3</v>
      </c>
      <c r="DK12" s="5">
        <v>8</v>
      </c>
      <c r="DL12" s="5">
        <v>1</v>
      </c>
      <c r="DM12" s="5">
        <v>7</v>
      </c>
      <c r="DN12" s="5">
        <v>7</v>
      </c>
      <c r="DO12" s="5">
        <v>1</v>
      </c>
      <c r="DP12" s="5">
        <v>1</v>
      </c>
      <c r="DQ12" s="5">
        <v>3</v>
      </c>
      <c r="DR12" s="5">
        <v>2</v>
      </c>
      <c r="DS12" s="5">
        <v>3</v>
      </c>
      <c r="DT12" s="5">
        <v>1</v>
      </c>
      <c r="DU12" s="5">
        <v>1</v>
      </c>
      <c r="DV12" s="5">
        <v>1</v>
      </c>
      <c r="DW12" s="5">
        <v>1</v>
      </c>
      <c r="DX12" s="5">
        <v>1</v>
      </c>
      <c r="DY12" s="5">
        <v>0</v>
      </c>
      <c r="DZ12" s="5">
        <v>1</v>
      </c>
      <c r="EA12" s="5">
        <v>1</v>
      </c>
      <c r="EB12" s="5">
        <v>1</v>
      </c>
      <c r="EC12" s="5">
        <v>0</v>
      </c>
      <c r="ED12" s="5">
        <v>1</v>
      </c>
      <c r="EE12" s="5">
        <v>0</v>
      </c>
      <c r="EF12" s="5">
        <v>1</v>
      </c>
      <c r="EG12" s="5">
        <v>0</v>
      </c>
      <c r="EH12" s="5">
        <v>1</v>
      </c>
      <c r="EI12" s="5">
        <v>1</v>
      </c>
      <c r="EJ12" s="5">
        <v>1</v>
      </c>
      <c r="EK12" s="5">
        <v>1</v>
      </c>
      <c r="EL12" s="5">
        <v>0.75</v>
      </c>
      <c r="EM12" s="5">
        <v>1416</v>
      </c>
      <c r="EN12" s="5">
        <v>1472</v>
      </c>
      <c r="EO12" s="5">
        <v>494</v>
      </c>
      <c r="EP12" s="5">
        <v>954</v>
      </c>
      <c r="EQ12" s="5">
        <v>562</v>
      </c>
      <c r="ER12" s="5">
        <v>1113</v>
      </c>
      <c r="ES12" s="5">
        <v>640</v>
      </c>
      <c r="ET12" s="5">
        <v>538</v>
      </c>
      <c r="EU12" s="5">
        <v>1146</v>
      </c>
      <c r="EV12" s="5">
        <v>1113</v>
      </c>
      <c r="EW12" s="5">
        <v>2192</v>
      </c>
      <c r="EX12" s="5">
        <v>584</v>
      </c>
      <c r="EY12" s="5">
        <v>561</v>
      </c>
      <c r="EZ12" s="5">
        <v>4826</v>
      </c>
      <c r="FA12" s="5">
        <v>2272</v>
      </c>
      <c r="FB12" s="5">
        <v>1540</v>
      </c>
      <c r="FC12" s="5">
        <v>18107728484</v>
      </c>
      <c r="FD12" s="5" t="s">
        <v>244</v>
      </c>
    </row>
    <row r="13" spans="1:160" x14ac:dyDescent="0.2">
      <c r="A13">
        <v>12</v>
      </c>
      <c r="B13" s="5" t="s">
        <v>245</v>
      </c>
      <c r="C13" s="5" t="s">
        <v>246</v>
      </c>
      <c r="D13" s="5" t="s">
        <v>247</v>
      </c>
      <c r="E13" s="5">
        <v>0</v>
      </c>
      <c r="F13" s="5">
        <v>22</v>
      </c>
      <c r="G13" s="5" t="s">
        <v>125</v>
      </c>
      <c r="H13" s="5">
        <v>5</v>
      </c>
      <c r="I13" s="5" t="s">
        <v>248</v>
      </c>
      <c r="J13" s="5">
        <v>2</v>
      </c>
      <c r="K13" s="5">
        <v>1</v>
      </c>
      <c r="L13" s="5" t="s">
        <v>187</v>
      </c>
      <c r="M13" s="5">
        <v>1</v>
      </c>
      <c r="N13" s="5">
        <v>179</v>
      </c>
      <c r="O13" s="5">
        <v>1</v>
      </c>
      <c r="P13" s="5">
        <v>1</v>
      </c>
      <c r="Q13" s="5">
        <v>1</v>
      </c>
      <c r="R13" s="5">
        <v>1</v>
      </c>
      <c r="S13" s="5" t="s">
        <v>191</v>
      </c>
      <c r="T13" s="5">
        <v>17</v>
      </c>
      <c r="U13" s="5">
        <v>8</v>
      </c>
      <c r="V13" s="5">
        <v>9</v>
      </c>
      <c r="W13" s="5">
        <v>7</v>
      </c>
      <c r="X13" s="5">
        <v>6</v>
      </c>
      <c r="Y13" s="5">
        <v>7</v>
      </c>
      <c r="Z13" s="5">
        <v>5</v>
      </c>
      <c r="AA13" s="5">
        <v>7</v>
      </c>
      <c r="AB13" s="5">
        <v>3</v>
      </c>
      <c r="AC13" s="5">
        <v>2</v>
      </c>
      <c r="AD13" s="5">
        <v>4</v>
      </c>
      <c r="AE13" s="5">
        <v>2</v>
      </c>
      <c r="AF13" s="5">
        <v>8</v>
      </c>
      <c r="AG13" s="5">
        <v>9</v>
      </c>
      <c r="AH13" s="5">
        <v>8</v>
      </c>
      <c r="AI13" s="5">
        <v>5</v>
      </c>
      <c r="AJ13" s="5">
        <v>4</v>
      </c>
      <c r="AK13" s="5">
        <v>7</v>
      </c>
      <c r="AL13" s="5">
        <v>3</v>
      </c>
      <c r="AM13" s="5">
        <v>8</v>
      </c>
      <c r="AN13" s="5">
        <v>7</v>
      </c>
      <c r="AO13" s="5">
        <v>2</v>
      </c>
      <c r="AP13" s="5">
        <v>2</v>
      </c>
      <c r="AQ13" s="5">
        <v>4</v>
      </c>
      <c r="AR13" s="5">
        <v>3</v>
      </c>
      <c r="AS13" s="5">
        <v>3</v>
      </c>
      <c r="AT13" s="5">
        <v>1</v>
      </c>
      <c r="AU13" s="5">
        <v>2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2149</v>
      </c>
      <c r="BN13" s="5">
        <v>1831</v>
      </c>
      <c r="BO13" s="5">
        <v>3014</v>
      </c>
      <c r="BP13" s="5">
        <v>2711</v>
      </c>
      <c r="BQ13" s="5">
        <v>3992</v>
      </c>
      <c r="BR13" s="5">
        <v>1709</v>
      </c>
      <c r="BS13" s="5">
        <v>3285</v>
      </c>
      <c r="BT13" s="5">
        <v>2148</v>
      </c>
      <c r="BU13" s="5">
        <v>1563</v>
      </c>
      <c r="BV13" s="5">
        <v>2867</v>
      </c>
      <c r="BW13" s="5">
        <v>1946</v>
      </c>
      <c r="BX13" s="5">
        <v>6760</v>
      </c>
      <c r="BY13" s="5">
        <v>4283</v>
      </c>
      <c r="BZ13" s="5">
        <v>5084</v>
      </c>
      <c r="CA13" s="5">
        <v>3272</v>
      </c>
      <c r="CB13" s="5">
        <v>5837</v>
      </c>
      <c r="CC13" s="5">
        <v>117</v>
      </c>
      <c r="CD13" s="5">
        <v>1</v>
      </c>
      <c r="CE13" s="5">
        <v>1</v>
      </c>
      <c r="CF13" s="5">
        <v>1</v>
      </c>
      <c r="CG13" s="5">
        <v>1</v>
      </c>
      <c r="CH13" s="5" t="s">
        <v>138</v>
      </c>
      <c r="CI13" s="5">
        <v>18</v>
      </c>
      <c r="CJ13" s="5">
        <v>2</v>
      </c>
      <c r="CK13" s="5">
        <v>3</v>
      </c>
      <c r="CL13" s="5">
        <v>6</v>
      </c>
      <c r="CM13" s="5">
        <v>2</v>
      </c>
      <c r="CN13" s="5">
        <v>2</v>
      </c>
      <c r="CO13" s="5">
        <v>6</v>
      </c>
      <c r="CP13" s="5">
        <v>2</v>
      </c>
      <c r="CQ13" s="5">
        <v>3</v>
      </c>
      <c r="CR13" s="5">
        <v>5</v>
      </c>
      <c r="CS13" s="5">
        <v>5</v>
      </c>
      <c r="CT13" s="5">
        <v>3</v>
      </c>
      <c r="CU13" s="5">
        <v>5</v>
      </c>
      <c r="CV13" s="5">
        <v>6</v>
      </c>
      <c r="CW13" s="5">
        <v>6</v>
      </c>
      <c r="CX13" s="5">
        <v>2</v>
      </c>
      <c r="CY13" s="5">
        <v>6</v>
      </c>
      <c r="CZ13" s="5">
        <v>5</v>
      </c>
      <c r="DA13" s="5">
        <v>2</v>
      </c>
      <c r="DB13" s="5">
        <v>5</v>
      </c>
      <c r="DC13" s="5">
        <v>7</v>
      </c>
      <c r="DD13" s="5">
        <v>2</v>
      </c>
      <c r="DE13" s="5">
        <v>6</v>
      </c>
      <c r="DF13" s="5">
        <v>9</v>
      </c>
      <c r="DG13" s="5">
        <v>8</v>
      </c>
      <c r="DH13" s="5">
        <v>9</v>
      </c>
      <c r="DI13" s="5">
        <v>5</v>
      </c>
      <c r="DJ13" s="5">
        <v>5</v>
      </c>
      <c r="DK13" s="5">
        <v>8</v>
      </c>
      <c r="DL13" s="5">
        <v>2</v>
      </c>
      <c r="DM13" s="5">
        <v>7</v>
      </c>
      <c r="DN13" s="5">
        <v>7</v>
      </c>
      <c r="DO13" s="5">
        <v>1</v>
      </c>
      <c r="DP13" s="5">
        <v>1</v>
      </c>
      <c r="DQ13" s="5">
        <v>3</v>
      </c>
      <c r="DR13" s="5">
        <v>2</v>
      </c>
      <c r="DS13" s="5">
        <v>2</v>
      </c>
      <c r="DT13" s="5">
        <v>1</v>
      </c>
      <c r="DU13" s="5">
        <v>2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0</v>
      </c>
      <c r="EL13" s="5">
        <v>0.9375</v>
      </c>
      <c r="EM13" s="5">
        <v>2834</v>
      </c>
      <c r="EN13" s="5">
        <v>3687</v>
      </c>
      <c r="EO13" s="5">
        <v>2136</v>
      </c>
      <c r="EP13" s="5">
        <v>4049</v>
      </c>
      <c r="EQ13" s="5">
        <v>2293</v>
      </c>
      <c r="ER13" s="5">
        <v>2304</v>
      </c>
      <c r="ES13" s="5">
        <v>2058</v>
      </c>
      <c r="ET13" s="5">
        <v>4465</v>
      </c>
      <c r="EU13" s="5">
        <v>2575</v>
      </c>
      <c r="EV13" s="5">
        <v>3566</v>
      </c>
      <c r="EW13" s="5">
        <v>2946</v>
      </c>
      <c r="EX13" s="5">
        <v>7492</v>
      </c>
      <c r="EY13" s="5">
        <v>4578</v>
      </c>
      <c r="EZ13" s="5">
        <v>1832</v>
      </c>
      <c r="FA13" s="5">
        <v>5984</v>
      </c>
      <c r="FB13" s="5">
        <v>7053</v>
      </c>
      <c r="FC13" s="5">
        <v>13719247711</v>
      </c>
      <c r="FD13" s="5" t="s">
        <v>249</v>
      </c>
    </row>
    <row r="14" spans="1:160" x14ac:dyDescent="0.2">
      <c r="A14">
        <v>13</v>
      </c>
      <c r="B14" s="5" t="s">
        <v>250</v>
      </c>
      <c r="C14" s="5" t="s">
        <v>251</v>
      </c>
      <c r="D14" s="5" t="s">
        <v>252</v>
      </c>
      <c r="E14" s="5">
        <v>0</v>
      </c>
      <c r="F14" s="5">
        <v>21</v>
      </c>
      <c r="G14" s="5" t="s">
        <v>140</v>
      </c>
      <c r="H14" s="5">
        <v>3</v>
      </c>
      <c r="I14" s="5" t="s">
        <v>253</v>
      </c>
      <c r="J14" s="5">
        <v>1</v>
      </c>
      <c r="K14" s="5">
        <v>1</v>
      </c>
      <c r="L14" s="5" t="s">
        <v>187</v>
      </c>
      <c r="M14" s="5">
        <v>1</v>
      </c>
      <c r="N14" s="5">
        <v>112</v>
      </c>
      <c r="O14" s="5">
        <v>1</v>
      </c>
      <c r="P14" s="5">
        <v>1</v>
      </c>
      <c r="Q14" s="5">
        <v>1</v>
      </c>
      <c r="R14" s="5">
        <v>1</v>
      </c>
      <c r="S14" s="5" t="s">
        <v>254</v>
      </c>
      <c r="T14" s="5">
        <v>16</v>
      </c>
      <c r="U14" s="5">
        <v>7</v>
      </c>
      <c r="V14" s="5">
        <v>6</v>
      </c>
      <c r="W14" s="5">
        <v>3</v>
      </c>
      <c r="X14" s="5">
        <v>8</v>
      </c>
      <c r="Y14" s="5">
        <v>6</v>
      </c>
      <c r="Z14" s="5">
        <v>4</v>
      </c>
      <c r="AA14" s="5">
        <v>2</v>
      </c>
      <c r="AB14" s="5">
        <v>2</v>
      </c>
      <c r="AC14" s="5">
        <v>2</v>
      </c>
      <c r="AD14" s="5">
        <v>2</v>
      </c>
      <c r="AE14" s="5">
        <v>3</v>
      </c>
      <c r="AF14" s="5">
        <v>7</v>
      </c>
      <c r="AG14" s="5">
        <v>8</v>
      </c>
      <c r="AH14" s="5">
        <v>8</v>
      </c>
      <c r="AI14" s="5">
        <v>4</v>
      </c>
      <c r="AJ14" s="5">
        <v>4</v>
      </c>
      <c r="AK14" s="5">
        <v>8</v>
      </c>
      <c r="AL14" s="5">
        <v>2</v>
      </c>
      <c r="AM14" s="5">
        <v>8</v>
      </c>
      <c r="AN14" s="5">
        <v>8</v>
      </c>
      <c r="AO14" s="5">
        <v>2</v>
      </c>
      <c r="AP14" s="5">
        <v>3</v>
      </c>
      <c r="AQ14" s="5">
        <v>3</v>
      </c>
      <c r="AR14" s="5">
        <v>3</v>
      </c>
      <c r="AS14" s="5">
        <v>3</v>
      </c>
      <c r="AT14" s="5">
        <v>1</v>
      </c>
      <c r="AU14" s="5">
        <v>2</v>
      </c>
      <c r="AV14" s="5">
        <v>1</v>
      </c>
      <c r="AW14" s="5">
        <v>1</v>
      </c>
      <c r="AX14" s="5">
        <v>1</v>
      </c>
      <c r="AY14" s="5">
        <v>0</v>
      </c>
      <c r="AZ14" s="5">
        <v>1</v>
      </c>
      <c r="BA14" s="5">
        <v>1</v>
      </c>
      <c r="BB14" s="5">
        <v>1</v>
      </c>
      <c r="BC14" s="5">
        <v>0</v>
      </c>
      <c r="BD14" s="5">
        <v>1</v>
      </c>
      <c r="BE14" s="5">
        <v>1</v>
      </c>
      <c r="BF14" s="5">
        <v>0</v>
      </c>
      <c r="BG14" s="5">
        <v>1</v>
      </c>
      <c r="BH14" s="5">
        <v>1</v>
      </c>
      <c r="BI14" s="5">
        <v>1</v>
      </c>
      <c r="BJ14" s="5">
        <v>0</v>
      </c>
      <c r="BK14" s="5">
        <v>1</v>
      </c>
      <c r="BL14" s="5">
        <v>0.75</v>
      </c>
      <c r="BM14" s="5">
        <v>1246</v>
      </c>
      <c r="BN14" s="5">
        <v>1731</v>
      </c>
      <c r="BO14" s="5">
        <v>2654</v>
      </c>
      <c r="BP14" s="5">
        <v>1021</v>
      </c>
      <c r="BQ14" s="5">
        <v>1540</v>
      </c>
      <c r="BR14" s="5">
        <v>2361</v>
      </c>
      <c r="BS14" s="5">
        <v>2339</v>
      </c>
      <c r="BT14" s="5">
        <v>1068</v>
      </c>
      <c r="BU14" s="5">
        <v>2383</v>
      </c>
      <c r="BV14" s="5">
        <v>1484</v>
      </c>
      <c r="BW14" s="5">
        <v>1787</v>
      </c>
      <c r="BX14" s="5">
        <v>2384</v>
      </c>
      <c r="BY14" s="5">
        <v>999</v>
      </c>
      <c r="BZ14" s="5">
        <v>842</v>
      </c>
      <c r="CA14" s="5">
        <v>1135</v>
      </c>
      <c r="CB14" s="5">
        <v>2979</v>
      </c>
      <c r="CC14" s="5">
        <v>95</v>
      </c>
      <c r="CD14" s="5">
        <v>1</v>
      </c>
      <c r="CE14" s="5">
        <v>1</v>
      </c>
      <c r="CF14" s="5">
        <v>1</v>
      </c>
      <c r="CG14" s="5">
        <v>1</v>
      </c>
      <c r="CH14" s="5" t="s">
        <v>141</v>
      </c>
      <c r="CI14" s="5">
        <v>20</v>
      </c>
      <c r="CJ14" s="5">
        <v>7</v>
      </c>
      <c r="CK14" s="5">
        <v>6</v>
      </c>
      <c r="CL14" s="5">
        <v>6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7</v>
      </c>
      <c r="CS14" s="5">
        <v>7</v>
      </c>
      <c r="CT14" s="5">
        <v>1</v>
      </c>
      <c r="CU14" s="5">
        <v>7</v>
      </c>
      <c r="CV14" s="5">
        <v>7</v>
      </c>
      <c r="CW14" s="5">
        <v>1</v>
      </c>
      <c r="CX14" s="5">
        <v>1</v>
      </c>
      <c r="CY14" s="5">
        <v>6</v>
      </c>
      <c r="CZ14" s="5">
        <v>7</v>
      </c>
      <c r="DA14" s="5">
        <v>7</v>
      </c>
      <c r="DB14" s="5">
        <v>7</v>
      </c>
      <c r="DC14" s="5">
        <v>7</v>
      </c>
      <c r="DD14" s="5">
        <v>2</v>
      </c>
      <c r="DE14" s="5">
        <v>7</v>
      </c>
      <c r="DF14" s="5">
        <v>8</v>
      </c>
      <c r="DG14" s="5">
        <v>8</v>
      </c>
      <c r="DH14" s="5">
        <v>8</v>
      </c>
      <c r="DI14" s="5">
        <v>4</v>
      </c>
      <c r="DJ14" s="5">
        <v>2</v>
      </c>
      <c r="DK14" s="5">
        <v>7</v>
      </c>
      <c r="DL14" s="5">
        <v>3</v>
      </c>
      <c r="DM14" s="5">
        <v>7</v>
      </c>
      <c r="DN14" s="5">
        <v>7</v>
      </c>
      <c r="DO14" s="5">
        <v>4</v>
      </c>
      <c r="DP14" s="5">
        <v>4</v>
      </c>
      <c r="DQ14" s="5">
        <v>4</v>
      </c>
      <c r="DR14" s="5">
        <v>4</v>
      </c>
      <c r="DS14" s="5">
        <v>4</v>
      </c>
      <c r="DT14" s="5">
        <v>1</v>
      </c>
      <c r="DU14" s="5">
        <v>3</v>
      </c>
      <c r="DV14" s="5">
        <v>1</v>
      </c>
      <c r="DW14" s="5">
        <v>0</v>
      </c>
      <c r="DX14" s="5">
        <v>1</v>
      </c>
      <c r="DY14" s="5">
        <v>0</v>
      </c>
      <c r="DZ14" s="5">
        <v>1</v>
      </c>
      <c r="EA14" s="5">
        <v>0</v>
      </c>
      <c r="EB14" s="5">
        <v>1</v>
      </c>
      <c r="EC14" s="5">
        <v>0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0.75</v>
      </c>
      <c r="EM14" s="5">
        <v>1563</v>
      </c>
      <c r="EN14" s="5">
        <v>663</v>
      </c>
      <c r="EO14" s="5">
        <v>1608</v>
      </c>
      <c r="EP14" s="5">
        <v>1001</v>
      </c>
      <c r="EQ14" s="5">
        <v>933</v>
      </c>
      <c r="ER14" s="5">
        <v>786</v>
      </c>
      <c r="ES14" s="5">
        <v>765</v>
      </c>
      <c r="ET14" s="5">
        <v>1393</v>
      </c>
      <c r="EU14" s="5">
        <v>652</v>
      </c>
      <c r="EV14" s="5">
        <v>1585</v>
      </c>
      <c r="EW14" s="5">
        <v>1360</v>
      </c>
      <c r="EX14" s="5">
        <v>1619</v>
      </c>
      <c r="EY14" s="5">
        <v>663</v>
      </c>
      <c r="EZ14" s="5">
        <v>1438</v>
      </c>
      <c r="FA14" s="5">
        <v>1147</v>
      </c>
      <c r="FB14" s="5">
        <v>1450</v>
      </c>
      <c r="FC14" s="5">
        <v>15626113018</v>
      </c>
      <c r="FD14" s="5" t="s">
        <v>255</v>
      </c>
    </row>
    <row r="15" spans="1:160" x14ac:dyDescent="0.2">
      <c r="A15">
        <v>14</v>
      </c>
      <c r="B15" s="5" t="s">
        <v>261</v>
      </c>
      <c r="C15" s="5" t="s">
        <v>262</v>
      </c>
      <c r="D15" s="5" t="s">
        <v>263</v>
      </c>
      <c r="E15" s="5">
        <v>0</v>
      </c>
      <c r="F15" s="5">
        <v>19</v>
      </c>
      <c r="G15" s="5" t="s">
        <v>140</v>
      </c>
      <c r="H15" s="5">
        <v>3</v>
      </c>
      <c r="I15" s="5" t="s">
        <v>264</v>
      </c>
      <c r="J15" s="5">
        <v>2</v>
      </c>
      <c r="K15" s="5">
        <v>1</v>
      </c>
      <c r="L15" s="5" t="s">
        <v>187</v>
      </c>
      <c r="M15" s="5">
        <v>1</v>
      </c>
      <c r="N15" s="5">
        <v>76</v>
      </c>
      <c r="O15" s="5">
        <v>1</v>
      </c>
      <c r="P15" s="5">
        <v>1</v>
      </c>
      <c r="Q15" s="5">
        <v>0.8</v>
      </c>
      <c r="R15" s="5">
        <v>1</v>
      </c>
      <c r="S15" s="5" t="s">
        <v>254</v>
      </c>
      <c r="T15" s="5">
        <v>16</v>
      </c>
      <c r="U15" s="5">
        <v>5</v>
      </c>
      <c r="V15" s="5">
        <v>7</v>
      </c>
      <c r="W15" s="5">
        <v>3</v>
      </c>
      <c r="X15" s="5">
        <v>3</v>
      </c>
      <c r="Y15" s="5">
        <v>2</v>
      </c>
      <c r="Z15" s="5">
        <v>9</v>
      </c>
      <c r="AA15" s="5">
        <v>2</v>
      </c>
      <c r="AB15" s="5">
        <v>3</v>
      </c>
      <c r="AC15" s="5">
        <v>1</v>
      </c>
      <c r="AD15" s="5">
        <v>2</v>
      </c>
      <c r="AE15" s="5">
        <v>3</v>
      </c>
      <c r="AF15" s="5">
        <v>7</v>
      </c>
      <c r="AG15" s="5">
        <v>5</v>
      </c>
      <c r="AH15" s="5">
        <v>6</v>
      </c>
      <c r="AI15" s="5">
        <v>2</v>
      </c>
      <c r="AJ15" s="5">
        <v>1</v>
      </c>
      <c r="AK15" s="5">
        <v>4</v>
      </c>
      <c r="AL15" s="5">
        <v>5</v>
      </c>
      <c r="AM15" s="5">
        <v>6</v>
      </c>
      <c r="AN15" s="5">
        <v>6</v>
      </c>
      <c r="AO15" s="5">
        <v>4</v>
      </c>
      <c r="AP15" s="5">
        <v>4</v>
      </c>
      <c r="AQ15" s="5">
        <v>4</v>
      </c>
      <c r="AR15" s="5">
        <v>4</v>
      </c>
      <c r="AS15" s="5">
        <v>4</v>
      </c>
      <c r="AT15" s="5">
        <v>1</v>
      </c>
      <c r="AU15" s="5">
        <v>3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0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0.9375</v>
      </c>
      <c r="BM15" s="5">
        <v>967</v>
      </c>
      <c r="BN15" s="5">
        <v>1382</v>
      </c>
      <c r="BO15" s="5">
        <v>1304</v>
      </c>
      <c r="BP15" s="5">
        <v>1382</v>
      </c>
      <c r="BQ15" s="5">
        <v>1574</v>
      </c>
      <c r="BR15" s="5">
        <v>843</v>
      </c>
      <c r="BS15" s="5">
        <v>1630</v>
      </c>
      <c r="BT15" s="5">
        <v>1190</v>
      </c>
      <c r="BU15" s="5">
        <v>1102</v>
      </c>
      <c r="BV15" s="5">
        <v>2170</v>
      </c>
      <c r="BW15" s="5">
        <v>1799</v>
      </c>
      <c r="BX15" s="5">
        <v>1091</v>
      </c>
      <c r="BY15" s="5">
        <v>1327</v>
      </c>
      <c r="BZ15" s="5">
        <v>1518</v>
      </c>
      <c r="CA15" s="5">
        <v>1303</v>
      </c>
      <c r="CB15" s="5">
        <v>1326</v>
      </c>
      <c r="CC15" s="5">
        <v>86</v>
      </c>
      <c r="CD15" s="5">
        <v>1</v>
      </c>
      <c r="CE15" s="5">
        <v>1</v>
      </c>
      <c r="CF15" s="5">
        <v>1</v>
      </c>
      <c r="CG15" s="5">
        <v>1</v>
      </c>
      <c r="CH15" s="5" t="s">
        <v>145</v>
      </c>
      <c r="CI15" s="5">
        <v>16</v>
      </c>
      <c r="CJ15" s="5">
        <v>2</v>
      </c>
      <c r="CK15" s="5">
        <v>5</v>
      </c>
      <c r="CL15" s="5">
        <v>6</v>
      </c>
      <c r="CM15" s="5">
        <v>2</v>
      </c>
      <c r="CN15" s="5">
        <v>1</v>
      </c>
      <c r="CO15" s="5">
        <v>3</v>
      </c>
      <c r="CP15" s="5">
        <v>2</v>
      </c>
      <c r="CQ15" s="5">
        <v>5</v>
      </c>
      <c r="CR15" s="5">
        <v>6</v>
      </c>
      <c r="CS15" s="5">
        <v>2</v>
      </c>
      <c r="CT15" s="5">
        <v>6</v>
      </c>
      <c r="CU15" s="5">
        <v>2</v>
      </c>
      <c r="CV15" s="5">
        <v>6</v>
      </c>
      <c r="CW15" s="5">
        <v>6</v>
      </c>
      <c r="CX15" s="5">
        <v>6</v>
      </c>
      <c r="CY15" s="5">
        <v>2</v>
      </c>
      <c r="CZ15" s="5">
        <v>7</v>
      </c>
      <c r="DA15" s="5">
        <v>4</v>
      </c>
      <c r="DB15" s="5">
        <v>2</v>
      </c>
      <c r="DC15" s="5">
        <v>6</v>
      </c>
      <c r="DD15" s="5">
        <v>2</v>
      </c>
      <c r="DE15" s="5">
        <v>7</v>
      </c>
      <c r="DF15" s="5">
        <v>6</v>
      </c>
      <c r="DG15" s="5">
        <v>5</v>
      </c>
      <c r="DH15" s="5">
        <v>5</v>
      </c>
      <c r="DI15" s="5">
        <v>4</v>
      </c>
      <c r="DJ15" s="5">
        <v>4</v>
      </c>
      <c r="DK15" s="5">
        <v>4</v>
      </c>
      <c r="DL15" s="5">
        <v>4</v>
      </c>
      <c r="DM15" s="5">
        <v>6</v>
      </c>
      <c r="DN15" s="5">
        <v>6</v>
      </c>
      <c r="DO15" s="5">
        <v>4</v>
      </c>
      <c r="DP15" s="5">
        <v>4</v>
      </c>
      <c r="DQ15" s="5">
        <v>4</v>
      </c>
      <c r="DR15" s="5">
        <v>4</v>
      </c>
      <c r="DS15" s="5">
        <v>4</v>
      </c>
      <c r="DT15" s="5">
        <v>1</v>
      </c>
      <c r="DU15" s="5">
        <v>3</v>
      </c>
      <c r="DV15" s="5">
        <v>1</v>
      </c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1</v>
      </c>
      <c r="EK15" s="5">
        <v>0</v>
      </c>
      <c r="EL15" s="5">
        <v>0.9375</v>
      </c>
      <c r="EM15" s="5">
        <v>1090</v>
      </c>
      <c r="EN15" s="5">
        <v>1901</v>
      </c>
      <c r="EO15" s="5">
        <v>2204</v>
      </c>
      <c r="EP15" s="5">
        <v>1146</v>
      </c>
      <c r="EQ15" s="5">
        <v>1945</v>
      </c>
      <c r="ER15" s="5">
        <v>1417</v>
      </c>
      <c r="ES15" s="5">
        <v>1956</v>
      </c>
      <c r="ET15" s="5">
        <v>2564</v>
      </c>
      <c r="EU15" s="5">
        <v>2767</v>
      </c>
      <c r="EV15" s="5">
        <v>1855</v>
      </c>
      <c r="EW15" s="5">
        <v>1944</v>
      </c>
      <c r="EX15" s="5">
        <v>1393</v>
      </c>
      <c r="EY15" s="5">
        <v>2147</v>
      </c>
      <c r="EZ15" s="5">
        <v>2316</v>
      </c>
      <c r="FA15" s="5">
        <v>2339</v>
      </c>
      <c r="FB15" s="5">
        <v>4105</v>
      </c>
      <c r="FC15" s="5">
        <v>13533666391</v>
      </c>
      <c r="FD15" s="5" t="s">
        <v>265</v>
      </c>
    </row>
    <row r="16" spans="1:160" s="5" customFormat="1" x14ac:dyDescent="0.2">
      <c r="A16">
        <v>15</v>
      </c>
      <c r="B16" t="s">
        <v>256</v>
      </c>
      <c r="C16" t="s">
        <v>257</v>
      </c>
      <c r="D16" t="s">
        <v>258</v>
      </c>
      <c r="E16">
        <v>1</v>
      </c>
      <c r="F16">
        <v>19</v>
      </c>
      <c r="G16" t="s">
        <v>128</v>
      </c>
      <c r="H16">
        <v>2</v>
      </c>
      <c r="I16" t="s">
        <v>259</v>
      </c>
      <c r="J16">
        <v>1</v>
      </c>
      <c r="K16">
        <v>1</v>
      </c>
      <c r="L16" t="s">
        <v>187</v>
      </c>
      <c r="M16">
        <v>1</v>
      </c>
      <c r="N16">
        <v>33</v>
      </c>
      <c r="O16">
        <v>0</v>
      </c>
      <c r="P16">
        <v>1</v>
      </c>
      <c r="Q16">
        <v>1</v>
      </c>
      <c r="R16">
        <v>1</v>
      </c>
      <c r="S16" t="s">
        <v>254</v>
      </c>
      <c r="T16">
        <v>16</v>
      </c>
      <c r="U16">
        <v>6</v>
      </c>
      <c r="V16">
        <v>4</v>
      </c>
      <c r="W16">
        <v>4</v>
      </c>
      <c r="X16">
        <v>7</v>
      </c>
      <c r="Y16">
        <v>3</v>
      </c>
      <c r="Z16">
        <v>2</v>
      </c>
      <c r="AA16">
        <v>3</v>
      </c>
      <c r="AB16">
        <v>2</v>
      </c>
      <c r="AC16">
        <v>5</v>
      </c>
      <c r="AD16">
        <v>4</v>
      </c>
      <c r="AE16">
        <v>6</v>
      </c>
      <c r="AF16">
        <v>7</v>
      </c>
      <c r="AG16">
        <v>6</v>
      </c>
      <c r="AH16">
        <v>6</v>
      </c>
      <c r="AI16">
        <v>2</v>
      </c>
      <c r="AJ16">
        <v>4</v>
      </c>
      <c r="AK16">
        <v>4</v>
      </c>
      <c r="AL16">
        <v>4</v>
      </c>
      <c r="AM16">
        <v>5</v>
      </c>
      <c r="AN16">
        <v>6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1</v>
      </c>
      <c r="AU16">
        <v>3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 s="1">
        <v>0.8125</v>
      </c>
      <c r="BM16">
        <v>2563</v>
      </c>
      <c r="BN16">
        <v>1383</v>
      </c>
      <c r="BO16">
        <v>2125</v>
      </c>
      <c r="BP16">
        <v>1248</v>
      </c>
      <c r="BQ16">
        <v>831</v>
      </c>
      <c r="BR16">
        <v>821</v>
      </c>
      <c r="BS16">
        <v>1900</v>
      </c>
      <c r="BT16">
        <v>2710</v>
      </c>
      <c r="BU16">
        <v>1438</v>
      </c>
      <c r="BV16">
        <v>1428</v>
      </c>
      <c r="BW16">
        <v>4397</v>
      </c>
      <c r="BX16">
        <v>1146</v>
      </c>
      <c r="BY16">
        <v>1349</v>
      </c>
      <c r="BZ16">
        <v>1799</v>
      </c>
      <c r="CA16">
        <v>595</v>
      </c>
      <c r="CB16">
        <v>2147</v>
      </c>
      <c r="CC16">
        <v>41</v>
      </c>
      <c r="CD16">
        <v>1</v>
      </c>
      <c r="CE16">
        <v>0.2</v>
      </c>
      <c r="CF16">
        <v>0.6</v>
      </c>
      <c r="CG16">
        <v>0.2</v>
      </c>
      <c r="CH16" t="s">
        <v>136</v>
      </c>
      <c r="CI16">
        <v>3</v>
      </c>
      <c r="CJ16">
        <v>2</v>
      </c>
      <c r="CK16">
        <v>6</v>
      </c>
      <c r="CL16">
        <v>2</v>
      </c>
      <c r="CM16">
        <v>2</v>
      </c>
      <c r="CN16">
        <v>2</v>
      </c>
      <c r="CO16">
        <v>6</v>
      </c>
      <c r="CP16">
        <v>6</v>
      </c>
      <c r="CQ16">
        <v>2</v>
      </c>
      <c r="CR16">
        <v>6</v>
      </c>
      <c r="CS16">
        <v>6</v>
      </c>
      <c r="CT16">
        <v>6</v>
      </c>
      <c r="CU16">
        <v>2</v>
      </c>
      <c r="CV16">
        <v>6</v>
      </c>
      <c r="CW16">
        <v>2</v>
      </c>
      <c r="CX16">
        <v>7</v>
      </c>
      <c r="CY16">
        <v>2</v>
      </c>
      <c r="CZ16">
        <v>7</v>
      </c>
      <c r="DA16">
        <v>7</v>
      </c>
      <c r="DB16">
        <v>1</v>
      </c>
      <c r="DC16">
        <v>6</v>
      </c>
      <c r="DD16">
        <v>1</v>
      </c>
      <c r="DE16">
        <v>6</v>
      </c>
      <c r="DF16">
        <v>7</v>
      </c>
      <c r="DG16">
        <v>5</v>
      </c>
      <c r="DH16">
        <v>5</v>
      </c>
      <c r="DI16">
        <v>2</v>
      </c>
      <c r="DJ16">
        <v>2</v>
      </c>
      <c r="DK16">
        <v>4</v>
      </c>
      <c r="DL16">
        <v>5</v>
      </c>
      <c r="DM16">
        <v>5</v>
      </c>
      <c r="DN16">
        <v>5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0</v>
      </c>
      <c r="EC16">
        <v>1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1</v>
      </c>
      <c r="EK16">
        <v>1</v>
      </c>
      <c r="EL16" s="1">
        <v>0.75</v>
      </c>
      <c r="EM16">
        <v>1900</v>
      </c>
      <c r="EN16">
        <v>1472</v>
      </c>
      <c r="EO16">
        <v>1877</v>
      </c>
      <c r="EP16">
        <v>1190</v>
      </c>
      <c r="EQ16">
        <v>2159</v>
      </c>
      <c r="ER16">
        <v>1901</v>
      </c>
      <c r="ES16">
        <v>1878</v>
      </c>
      <c r="ET16">
        <v>2113</v>
      </c>
      <c r="EU16">
        <v>2170</v>
      </c>
      <c r="EV16">
        <v>2317</v>
      </c>
      <c r="EW16">
        <v>1023</v>
      </c>
      <c r="EX16">
        <v>3329</v>
      </c>
      <c r="EY16">
        <v>1270</v>
      </c>
      <c r="EZ16">
        <v>2317</v>
      </c>
      <c r="FA16">
        <v>1304</v>
      </c>
      <c r="FB16">
        <v>1327</v>
      </c>
      <c r="FC16">
        <v>13927099826</v>
      </c>
      <c r="FD16" t="s">
        <v>260</v>
      </c>
    </row>
    <row r="17" spans="1:160" s="5" customFormat="1" x14ac:dyDescent="0.2">
      <c r="A17">
        <v>16</v>
      </c>
      <c r="B17" s="5" t="s">
        <v>266</v>
      </c>
      <c r="C17" s="5" t="s">
        <v>267</v>
      </c>
      <c r="D17" s="5" t="s">
        <v>268</v>
      </c>
      <c r="E17" s="5">
        <v>0</v>
      </c>
      <c r="F17" s="5">
        <v>23</v>
      </c>
      <c r="G17" s="5" t="s">
        <v>127</v>
      </c>
      <c r="H17" s="5">
        <v>6</v>
      </c>
      <c r="I17" s="5" t="s">
        <v>144</v>
      </c>
      <c r="J17" s="5">
        <v>2</v>
      </c>
      <c r="K17" s="5">
        <v>1</v>
      </c>
      <c r="L17" s="5" t="s">
        <v>187</v>
      </c>
      <c r="M17" s="5">
        <v>1</v>
      </c>
      <c r="N17" s="5">
        <v>94</v>
      </c>
      <c r="O17" s="5">
        <v>1</v>
      </c>
      <c r="P17" s="5">
        <v>1</v>
      </c>
      <c r="Q17" s="5">
        <v>1</v>
      </c>
      <c r="R17" s="5">
        <v>1</v>
      </c>
      <c r="S17" s="5" t="s">
        <v>220</v>
      </c>
      <c r="T17" s="5">
        <v>14</v>
      </c>
      <c r="U17" s="5">
        <v>8</v>
      </c>
      <c r="V17" s="5">
        <v>7</v>
      </c>
      <c r="W17" s="5">
        <v>7</v>
      </c>
      <c r="X17" s="5">
        <v>6</v>
      </c>
      <c r="Y17" s="5">
        <v>8</v>
      </c>
      <c r="Z17" s="5">
        <v>4</v>
      </c>
      <c r="AA17" s="5">
        <v>6</v>
      </c>
      <c r="AB17" s="5">
        <v>3</v>
      </c>
      <c r="AC17" s="5">
        <v>4</v>
      </c>
      <c r="AD17" s="5">
        <v>5</v>
      </c>
      <c r="AE17" s="5">
        <v>5</v>
      </c>
      <c r="AF17" s="5">
        <v>7</v>
      </c>
      <c r="AG17" s="5">
        <v>7</v>
      </c>
      <c r="AH17" s="5">
        <v>4</v>
      </c>
      <c r="AI17" s="5">
        <v>1</v>
      </c>
      <c r="AJ17" s="5">
        <v>1</v>
      </c>
      <c r="AK17" s="5">
        <v>5</v>
      </c>
      <c r="AL17" s="5">
        <v>5</v>
      </c>
      <c r="AM17" s="5">
        <v>5</v>
      </c>
      <c r="AN17" s="5">
        <v>5</v>
      </c>
      <c r="AO17" s="5">
        <v>3</v>
      </c>
      <c r="AP17" s="5">
        <v>3</v>
      </c>
      <c r="AQ17" s="5">
        <v>3</v>
      </c>
      <c r="AR17" s="5">
        <v>3</v>
      </c>
      <c r="AS17" s="5">
        <v>3</v>
      </c>
      <c r="AT17" s="5">
        <v>1</v>
      </c>
      <c r="AU17" s="5">
        <v>3</v>
      </c>
      <c r="AV17" s="5">
        <v>1</v>
      </c>
      <c r="AW17" s="5">
        <v>0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0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0.875</v>
      </c>
      <c r="BM17" s="5">
        <v>1989</v>
      </c>
      <c r="BN17" s="5">
        <v>1573</v>
      </c>
      <c r="BO17" s="5">
        <v>1247</v>
      </c>
      <c r="BP17" s="5">
        <v>2214</v>
      </c>
      <c r="BQ17" s="5">
        <v>1371</v>
      </c>
      <c r="BR17" s="5">
        <v>1539</v>
      </c>
      <c r="BS17" s="5">
        <v>775</v>
      </c>
      <c r="BT17" s="5">
        <v>1079</v>
      </c>
      <c r="BU17" s="5">
        <v>1215</v>
      </c>
      <c r="BV17" s="5">
        <v>1113</v>
      </c>
      <c r="BW17" s="5">
        <v>1461</v>
      </c>
      <c r="BX17" s="5">
        <v>1022</v>
      </c>
      <c r="BY17" s="5">
        <v>1708</v>
      </c>
      <c r="BZ17" s="5">
        <v>719</v>
      </c>
      <c r="CA17" s="5">
        <v>2159</v>
      </c>
      <c r="CB17" s="5">
        <v>1136</v>
      </c>
      <c r="CC17" s="5">
        <v>67</v>
      </c>
      <c r="CD17" s="5">
        <v>1</v>
      </c>
      <c r="CE17" s="5">
        <v>1</v>
      </c>
      <c r="CF17" s="5">
        <v>1</v>
      </c>
      <c r="CG17" s="5">
        <v>1</v>
      </c>
      <c r="CH17" s="5" t="s">
        <v>136</v>
      </c>
      <c r="CI17" s="5">
        <v>11</v>
      </c>
      <c r="CJ17" s="5">
        <v>2</v>
      </c>
      <c r="CK17" s="5">
        <v>7</v>
      </c>
      <c r="CL17" s="5">
        <v>1</v>
      </c>
      <c r="CM17" s="5">
        <v>1</v>
      </c>
      <c r="CN17" s="5">
        <v>7</v>
      </c>
      <c r="CO17" s="5">
        <v>2</v>
      </c>
      <c r="CP17" s="5">
        <v>1</v>
      </c>
      <c r="CQ17" s="5">
        <v>7</v>
      </c>
      <c r="CR17" s="5">
        <v>7</v>
      </c>
      <c r="CS17" s="5">
        <v>1</v>
      </c>
      <c r="CT17" s="5">
        <v>7</v>
      </c>
      <c r="CU17" s="5">
        <v>1</v>
      </c>
      <c r="CV17" s="5">
        <v>1</v>
      </c>
      <c r="CW17" s="5">
        <v>7</v>
      </c>
      <c r="CX17" s="5">
        <v>7</v>
      </c>
      <c r="CY17" s="5">
        <v>1</v>
      </c>
      <c r="CZ17" s="5">
        <v>7</v>
      </c>
      <c r="DA17" s="5">
        <v>1</v>
      </c>
      <c r="DB17" s="5">
        <v>7</v>
      </c>
      <c r="DC17" s="5">
        <v>1</v>
      </c>
      <c r="DD17" s="5">
        <v>7</v>
      </c>
      <c r="DE17" s="5">
        <v>6</v>
      </c>
      <c r="DF17" s="5">
        <v>3</v>
      </c>
      <c r="DG17" s="5">
        <v>3</v>
      </c>
      <c r="DH17" s="5">
        <v>3</v>
      </c>
      <c r="DI17" s="5">
        <v>3</v>
      </c>
      <c r="DJ17" s="5">
        <v>3</v>
      </c>
      <c r="DK17" s="5">
        <v>4</v>
      </c>
      <c r="DL17" s="5">
        <v>4</v>
      </c>
      <c r="DM17" s="5">
        <v>3</v>
      </c>
      <c r="DN17" s="5">
        <v>3</v>
      </c>
      <c r="DO17" s="5">
        <v>4</v>
      </c>
      <c r="DP17" s="5">
        <v>3</v>
      </c>
      <c r="DQ17" s="5">
        <v>4</v>
      </c>
      <c r="DR17" s="5">
        <v>4</v>
      </c>
      <c r="DS17" s="5">
        <v>3</v>
      </c>
      <c r="DT17" s="5">
        <v>1</v>
      </c>
      <c r="DU17" s="5">
        <v>4</v>
      </c>
      <c r="DV17" s="5">
        <v>1</v>
      </c>
      <c r="DW17" s="5">
        <v>1</v>
      </c>
      <c r="DX17" s="5">
        <v>1</v>
      </c>
      <c r="DY17" s="5">
        <v>1</v>
      </c>
      <c r="DZ17" s="5">
        <v>1</v>
      </c>
      <c r="EA17" s="5">
        <v>1</v>
      </c>
      <c r="EB17" s="5">
        <v>1</v>
      </c>
      <c r="EC17" s="5">
        <v>0</v>
      </c>
      <c r="ED17" s="5">
        <v>1</v>
      </c>
      <c r="EE17" s="5">
        <v>0</v>
      </c>
      <c r="EF17" s="5">
        <v>1</v>
      </c>
      <c r="EG17" s="5">
        <v>1</v>
      </c>
      <c r="EH17" s="5">
        <v>1</v>
      </c>
      <c r="EI17" s="5">
        <v>1</v>
      </c>
      <c r="EJ17" s="5">
        <v>1</v>
      </c>
      <c r="EK17" s="5">
        <v>1</v>
      </c>
      <c r="EL17" s="5">
        <v>0.875</v>
      </c>
      <c r="EM17" s="5">
        <v>2036</v>
      </c>
      <c r="EN17" s="5">
        <v>1371</v>
      </c>
      <c r="EO17" s="5">
        <v>1315</v>
      </c>
      <c r="EP17" s="5">
        <v>1237</v>
      </c>
      <c r="EQ17" s="5">
        <v>1731</v>
      </c>
      <c r="ER17" s="5">
        <v>1438</v>
      </c>
      <c r="ES17" s="5">
        <v>3183</v>
      </c>
      <c r="ET17" s="5">
        <v>1215</v>
      </c>
      <c r="EU17" s="5">
        <v>1236</v>
      </c>
      <c r="EV17" s="5">
        <v>3632</v>
      </c>
      <c r="EW17" s="5">
        <v>1855</v>
      </c>
      <c r="EX17" s="5">
        <v>1540</v>
      </c>
      <c r="EY17" s="5">
        <v>2585</v>
      </c>
      <c r="EZ17" s="5">
        <v>1484</v>
      </c>
      <c r="FA17" s="5">
        <v>2135</v>
      </c>
      <c r="FB17" s="5">
        <v>1304</v>
      </c>
      <c r="FC17" s="5">
        <v>15521228090</v>
      </c>
      <c r="FD17" s="5" t="s">
        <v>269</v>
      </c>
    </row>
    <row r="18" spans="1:160" s="5" customFormat="1" x14ac:dyDescent="0.2">
      <c r="A18">
        <v>17</v>
      </c>
      <c r="B18" s="5" t="s">
        <v>270</v>
      </c>
      <c r="C18" s="5" t="s">
        <v>271</v>
      </c>
      <c r="D18" s="5" t="s">
        <v>272</v>
      </c>
      <c r="E18" s="5">
        <v>0</v>
      </c>
      <c r="F18" s="5">
        <v>20</v>
      </c>
      <c r="G18" s="5" t="s">
        <v>140</v>
      </c>
      <c r="H18" s="5">
        <v>3</v>
      </c>
      <c r="I18" s="5" t="s">
        <v>273</v>
      </c>
      <c r="J18" s="5">
        <v>1</v>
      </c>
      <c r="K18" s="5">
        <v>1</v>
      </c>
      <c r="L18" s="5" t="s">
        <v>187</v>
      </c>
      <c r="M18" s="5">
        <v>1</v>
      </c>
      <c r="N18" s="5">
        <v>23</v>
      </c>
      <c r="O18" s="5">
        <v>0.2</v>
      </c>
      <c r="P18" s="5">
        <v>0</v>
      </c>
      <c r="Q18" s="5">
        <v>0</v>
      </c>
      <c r="R18" s="5">
        <v>0</v>
      </c>
      <c r="S18" s="5" t="s">
        <v>274</v>
      </c>
      <c r="T18" s="5">
        <v>2</v>
      </c>
      <c r="U18" s="5">
        <v>3</v>
      </c>
      <c r="V18" s="5">
        <v>8</v>
      </c>
      <c r="W18" s="5">
        <v>7</v>
      </c>
      <c r="X18" s="5">
        <v>1</v>
      </c>
      <c r="Y18" s="5">
        <v>5</v>
      </c>
      <c r="Z18" s="5">
        <v>4</v>
      </c>
      <c r="AA18" s="5">
        <v>3</v>
      </c>
      <c r="AB18" s="5">
        <v>1</v>
      </c>
      <c r="AC18" s="5">
        <v>4</v>
      </c>
      <c r="AD18" s="5">
        <v>3</v>
      </c>
      <c r="AE18" s="5">
        <v>5</v>
      </c>
      <c r="AF18" s="5">
        <v>5</v>
      </c>
      <c r="AG18" s="5">
        <v>8</v>
      </c>
      <c r="AH18" s="5">
        <v>8</v>
      </c>
      <c r="AI18" s="5">
        <v>4</v>
      </c>
      <c r="AJ18" s="5">
        <v>3</v>
      </c>
      <c r="AK18" s="5">
        <v>2</v>
      </c>
      <c r="AL18" s="5">
        <v>2</v>
      </c>
      <c r="AM18" s="5">
        <v>5</v>
      </c>
      <c r="AN18" s="5">
        <v>5</v>
      </c>
      <c r="AO18" s="5">
        <v>3</v>
      </c>
      <c r="AP18" s="5">
        <v>3</v>
      </c>
      <c r="AQ18" s="5">
        <v>2</v>
      </c>
      <c r="AR18" s="5">
        <v>2</v>
      </c>
      <c r="AS18" s="5">
        <v>2</v>
      </c>
      <c r="AT18" s="5">
        <v>2</v>
      </c>
      <c r="AU18" s="5">
        <v>3</v>
      </c>
      <c r="AV18" s="5">
        <v>1</v>
      </c>
      <c r="AW18" s="5">
        <v>1</v>
      </c>
      <c r="AX18" s="5">
        <v>1</v>
      </c>
      <c r="AY18" s="5">
        <v>0</v>
      </c>
      <c r="AZ18" s="5">
        <v>1</v>
      </c>
      <c r="BA18" s="5">
        <v>0</v>
      </c>
      <c r="BB18" s="5">
        <v>1</v>
      </c>
      <c r="BC18" s="5">
        <v>0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1</v>
      </c>
      <c r="BJ18" s="5">
        <v>0</v>
      </c>
      <c r="BK18" s="5">
        <v>1</v>
      </c>
      <c r="BL18" s="5">
        <v>0.5625</v>
      </c>
      <c r="BM18" s="5">
        <v>2046</v>
      </c>
      <c r="BN18" s="5">
        <v>1844</v>
      </c>
      <c r="BO18" s="5">
        <v>1057</v>
      </c>
      <c r="BP18" s="5">
        <v>3306</v>
      </c>
      <c r="BQ18" s="5">
        <v>741</v>
      </c>
      <c r="BR18" s="5">
        <v>1260</v>
      </c>
      <c r="BS18" s="5">
        <v>1832</v>
      </c>
      <c r="BT18" s="5">
        <v>1989</v>
      </c>
      <c r="BU18" s="5">
        <v>1630</v>
      </c>
      <c r="BV18" s="5">
        <v>1112</v>
      </c>
      <c r="BW18" s="5">
        <v>1752</v>
      </c>
      <c r="BX18" s="5">
        <v>2146</v>
      </c>
      <c r="BY18" s="5">
        <v>1326</v>
      </c>
      <c r="BZ18" s="5">
        <v>5702</v>
      </c>
      <c r="CA18" s="5">
        <v>855</v>
      </c>
      <c r="CB18" s="5">
        <v>1248</v>
      </c>
      <c r="CC18" s="5">
        <v>30</v>
      </c>
      <c r="CD18" s="5">
        <v>0.4</v>
      </c>
      <c r="CE18" s="5">
        <v>0</v>
      </c>
      <c r="CF18" s="5">
        <v>0</v>
      </c>
      <c r="CG18" s="5">
        <v>0.6</v>
      </c>
      <c r="CH18" s="5" t="s">
        <v>141</v>
      </c>
      <c r="CI18" s="5">
        <v>20</v>
      </c>
      <c r="CJ18" s="5">
        <v>4</v>
      </c>
      <c r="CK18" s="5">
        <v>5</v>
      </c>
      <c r="CL18" s="5">
        <v>2</v>
      </c>
      <c r="CM18" s="5">
        <v>1</v>
      </c>
      <c r="CN18" s="5">
        <v>1</v>
      </c>
      <c r="CO18" s="5">
        <v>5</v>
      </c>
      <c r="CP18" s="5">
        <v>5</v>
      </c>
      <c r="CQ18" s="5">
        <v>4</v>
      </c>
      <c r="CR18" s="5">
        <v>7</v>
      </c>
      <c r="CS18" s="5">
        <v>6</v>
      </c>
      <c r="CT18" s="5">
        <v>6</v>
      </c>
      <c r="CU18" s="5">
        <v>1</v>
      </c>
      <c r="CV18" s="5">
        <v>1</v>
      </c>
      <c r="CW18" s="5">
        <v>3</v>
      </c>
      <c r="CX18" s="5">
        <v>3</v>
      </c>
      <c r="CY18" s="5">
        <v>2</v>
      </c>
      <c r="CZ18" s="5">
        <v>3</v>
      </c>
      <c r="DA18" s="5">
        <v>3</v>
      </c>
      <c r="DB18" s="5">
        <v>5</v>
      </c>
      <c r="DC18" s="5">
        <v>5</v>
      </c>
      <c r="DD18" s="5">
        <v>2</v>
      </c>
      <c r="DE18" s="5">
        <v>3</v>
      </c>
      <c r="DF18" s="5">
        <v>3</v>
      </c>
      <c r="DG18" s="5">
        <v>8</v>
      </c>
      <c r="DH18" s="5">
        <v>8</v>
      </c>
      <c r="DI18" s="5">
        <v>5</v>
      </c>
      <c r="DJ18" s="5">
        <v>5</v>
      </c>
      <c r="DK18" s="5">
        <v>6</v>
      </c>
      <c r="DL18" s="5">
        <v>2</v>
      </c>
      <c r="DM18" s="5">
        <v>8</v>
      </c>
      <c r="DN18" s="5">
        <v>8</v>
      </c>
      <c r="DO18" s="5">
        <v>3</v>
      </c>
      <c r="DP18" s="5">
        <v>2</v>
      </c>
      <c r="DQ18" s="5">
        <v>2</v>
      </c>
      <c r="DR18" s="5">
        <v>2</v>
      </c>
      <c r="DS18" s="5">
        <v>3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0</v>
      </c>
      <c r="EB18" s="5">
        <v>0</v>
      </c>
      <c r="EC18" s="5">
        <v>1</v>
      </c>
      <c r="ED18" s="5">
        <v>0</v>
      </c>
      <c r="EE18" s="5">
        <v>0</v>
      </c>
      <c r="EF18" s="5">
        <v>1</v>
      </c>
      <c r="EG18" s="5">
        <v>0</v>
      </c>
      <c r="EH18" s="5">
        <v>1</v>
      </c>
      <c r="EI18" s="5">
        <v>0</v>
      </c>
      <c r="EJ18" s="5">
        <v>0</v>
      </c>
      <c r="EK18" s="5">
        <v>0</v>
      </c>
      <c r="EL18" s="5">
        <v>0.5</v>
      </c>
      <c r="EM18" s="5">
        <v>2270</v>
      </c>
      <c r="EN18" s="5">
        <v>2249</v>
      </c>
      <c r="EO18" s="5">
        <v>1877</v>
      </c>
      <c r="EP18" s="5">
        <v>1124</v>
      </c>
      <c r="EQ18" s="5">
        <v>1584</v>
      </c>
      <c r="ER18" s="5">
        <v>911</v>
      </c>
      <c r="ES18" s="5">
        <v>1518</v>
      </c>
      <c r="ET18" s="5">
        <v>2024</v>
      </c>
      <c r="EU18" s="5">
        <v>1258</v>
      </c>
      <c r="EV18" s="5">
        <v>2046</v>
      </c>
      <c r="EW18" s="5">
        <v>2091</v>
      </c>
      <c r="EX18" s="5">
        <v>1012</v>
      </c>
      <c r="EY18" s="5">
        <v>2125</v>
      </c>
      <c r="EZ18" s="5">
        <v>2686</v>
      </c>
      <c r="FA18" s="5">
        <v>1551</v>
      </c>
      <c r="FB18" s="5">
        <v>1462</v>
      </c>
      <c r="FC18" s="5">
        <v>15626050712</v>
      </c>
      <c r="FD18" s="5" t="s">
        <v>275</v>
      </c>
    </row>
    <row r="19" spans="1:160" s="1" customFormat="1" x14ac:dyDescent="0.2">
      <c r="A19">
        <v>18</v>
      </c>
      <c r="B19" s="5" t="s">
        <v>276</v>
      </c>
      <c r="C19" s="5" t="s">
        <v>277</v>
      </c>
      <c r="D19" s="5" t="s">
        <v>278</v>
      </c>
      <c r="E19" s="5">
        <v>0</v>
      </c>
      <c r="F19" s="5">
        <v>18</v>
      </c>
      <c r="G19" s="5" t="s">
        <v>140</v>
      </c>
      <c r="H19" s="5">
        <v>3</v>
      </c>
      <c r="I19" s="5" t="s">
        <v>152</v>
      </c>
      <c r="J19" s="5">
        <v>1</v>
      </c>
      <c r="K19" s="5">
        <v>1</v>
      </c>
      <c r="L19" s="5" t="s">
        <v>187</v>
      </c>
      <c r="M19" s="5">
        <v>1</v>
      </c>
      <c r="N19" s="5">
        <v>138</v>
      </c>
      <c r="O19" s="5">
        <v>1</v>
      </c>
      <c r="P19" s="5">
        <v>0</v>
      </c>
      <c r="Q19" s="5">
        <v>0.8</v>
      </c>
      <c r="R19" s="5">
        <v>0.4</v>
      </c>
      <c r="S19" s="5" t="s">
        <v>274</v>
      </c>
      <c r="T19" s="5">
        <v>2</v>
      </c>
      <c r="U19" s="5">
        <v>6</v>
      </c>
      <c r="V19" s="5">
        <v>7</v>
      </c>
      <c r="W19" s="5">
        <v>6</v>
      </c>
      <c r="X19" s="5">
        <v>5</v>
      </c>
      <c r="Y19" s="5">
        <v>7</v>
      </c>
      <c r="Z19" s="5">
        <v>5</v>
      </c>
      <c r="AA19" s="5">
        <v>7</v>
      </c>
      <c r="AB19" s="5">
        <v>5</v>
      </c>
      <c r="AC19" s="5">
        <v>4</v>
      </c>
      <c r="AD19" s="5">
        <v>7</v>
      </c>
      <c r="AE19" s="5">
        <v>5</v>
      </c>
      <c r="AF19" s="5">
        <v>7</v>
      </c>
      <c r="AG19" s="5">
        <v>7</v>
      </c>
      <c r="AH19" s="5">
        <v>7</v>
      </c>
      <c r="AI19" s="5">
        <v>4</v>
      </c>
      <c r="AJ19" s="5">
        <v>3</v>
      </c>
      <c r="AK19" s="5">
        <v>6</v>
      </c>
      <c r="AL19" s="5">
        <v>4</v>
      </c>
      <c r="AM19" s="5">
        <v>5</v>
      </c>
      <c r="AN19" s="5">
        <v>5</v>
      </c>
      <c r="AO19" s="5">
        <v>3</v>
      </c>
      <c r="AP19" s="5">
        <v>3</v>
      </c>
      <c r="AQ19" s="5">
        <v>3</v>
      </c>
      <c r="AR19" s="5">
        <v>3</v>
      </c>
      <c r="AS19" s="5">
        <v>3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0</v>
      </c>
      <c r="AZ19" s="5">
        <v>0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0</v>
      </c>
      <c r="BI19" s="5">
        <v>1</v>
      </c>
      <c r="BJ19" s="5">
        <v>1</v>
      </c>
      <c r="BK19" s="5">
        <v>1</v>
      </c>
      <c r="BL19" s="5">
        <v>0.8125</v>
      </c>
      <c r="BM19" s="5">
        <v>1721</v>
      </c>
      <c r="BN19" s="5">
        <v>2419</v>
      </c>
      <c r="BO19" s="5">
        <v>3340</v>
      </c>
      <c r="BP19" s="5">
        <v>4340</v>
      </c>
      <c r="BQ19" s="5">
        <v>2090</v>
      </c>
      <c r="BR19" s="5">
        <v>1597</v>
      </c>
      <c r="BS19" s="5">
        <v>1854</v>
      </c>
      <c r="BT19" s="5">
        <v>5837</v>
      </c>
      <c r="BU19" s="5">
        <v>1159</v>
      </c>
      <c r="BV19" s="5">
        <v>3125</v>
      </c>
      <c r="BW19" s="5">
        <v>1169</v>
      </c>
      <c r="BX19" s="5">
        <v>9303</v>
      </c>
      <c r="BY19" s="5">
        <v>1974</v>
      </c>
      <c r="BZ19" s="5">
        <v>1293</v>
      </c>
      <c r="CA19" s="5">
        <v>1674</v>
      </c>
      <c r="CB19" s="5">
        <v>4851</v>
      </c>
      <c r="CC19" s="5">
        <v>189</v>
      </c>
      <c r="CD19" s="5">
        <v>1</v>
      </c>
      <c r="CE19" s="5">
        <v>1</v>
      </c>
      <c r="CF19" s="5">
        <v>1</v>
      </c>
      <c r="CG19" s="5">
        <v>1</v>
      </c>
      <c r="CH19" s="5" t="s">
        <v>146</v>
      </c>
      <c r="CI19" s="5">
        <v>5</v>
      </c>
      <c r="CJ19" s="5">
        <v>4</v>
      </c>
      <c r="CK19" s="5">
        <v>3</v>
      </c>
      <c r="CL19" s="5">
        <v>2</v>
      </c>
      <c r="CM19" s="5">
        <v>1</v>
      </c>
      <c r="CN19" s="5">
        <v>6</v>
      </c>
      <c r="CO19" s="5">
        <v>6</v>
      </c>
      <c r="CP19" s="5">
        <v>1</v>
      </c>
      <c r="CQ19" s="5">
        <v>6</v>
      </c>
      <c r="CR19" s="5">
        <v>6</v>
      </c>
      <c r="CS19" s="5">
        <v>2</v>
      </c>
      <c r="CT19" s="5">
        <v>6</v>
      </c>
      <c r="CU19" s="5">
        <v>2</v>
      </c>
      <c r="CV19" s="5">
        <v>6</v>
      </c>
      <c r="CW19" s="5">
        <v>2</v>
      </c>
      <c r="CX19" s="5">
        <v>7</v>
      </c>
      <c r="CY19" s="5">
        <v>1</v>
      </c>
      <c r="CZ19" s="5">
        <v>7</v>
      </c>
      <c r="DA19" s="5">
        <v>2</v>
      </c>
      <c r="DB19" s="5">
        <v>1</v>
      </c>
      <c r="DC19" s="5">
        <v>1</v>
      </c>
      <c r="DD19" s="5">
        <v>4</v>
      </c>
      <c r="DE19" s="5">
        <v>6</v>
      </c>
      <c r="DF19" s="5">
        <v>5</v>
      </c>
      <c r="DG19" s="5">
        <v>6</v>
      </c>
      <c r="DH19" s="5">
        <v>6</v>
      </c>
      <c r="DI19" s="5">
        <v>4</v>
      </c>
      <c r="DJ19" s="5">
        <v>4</v>
      </c>
      <c r="DK19" s="5">
        <v>5</v>
      </c>
      <c r="DL19" s="5">
        <v>4</v>
      </c>
      <c r="DM19" s="5">
        <v>5</v>
      </c>
      <c r="DN19" s="5">
        <v>5</v>
      </c>
      <c r="DO19" s="5">
        <v>3</v>
      </c>
      <c r="DP19" s="5">
        <v>3</v>
      </c>
      <c r="DQ19" s="5">
        <v>3</v>
      </c>
      <c r="DR19" s="5">
        <v>3</v>
      </c>
      <c r="DS19" s="5">
        <v>3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1552</v>
      </c>
      <c r="EN19" s="5">
        <v>1125</v>
      </c>
      <c r="EO19" s="5">
        <v>1585</v>
      </c>
      <c r="EP19" s="5">
        <v>1124</v>
      </c>
      <c r="EQ19" s="5">
        <v>1596</v>
      </c>
      <c r="ER19" s="5">
        <v>1067</v>
      </c>
      <c r="ES19" s="5">
        <v>2372</v>
      </c>
      <c r="ET19" s="5">
        <v>1203</v>
      </c>
      <c r="EU19" s="5">
        <v>1237</v>
      </c>
      <c r="EV19" s="5">
        <v>1552</v>
      </c>
      <c r="EW19" s="5">
        <v>1125</v>
      </c>
      <c r="EX19" s="5">
        <v>1754</v>
      </c>
      <c r="EY19" s="5">
        <v>1281</v>
      </c>
      <c r="EZ19" s="5">
        <v>1415</v>
      </c>
      <c r="FA19" s="5">
        <v>1472</v>
      </c>
      <c r="FB19" s="5">
        <v>4094</v>
      </c>
      <c r="FC19" s="5">
        <v>13314466779</v>
      </c>
      <c r="FD19" s="5" t="s">
        <v>279</v>
      </c>
    </row>
    <row r="20" spans="1:160" s="5" customFormat="1" x14ac:dyDescent="0.2">
      <c r="A20">
        <v>19</v>
      </c>
      <c r="B20" s="5" t="s">
        <v>311</v>
      </c>
      <c r="C20" s="5" t="s">
        <v>312</v>
      </c>
      <c r="D20" s="5" t="s">
        <v>313</v>
      </c>
      <c r="E20" s="5">
        <v>0</v>
      </c>
      <c r="F20" s="5">
        <v>18</v>
      </c>
      <c r="G20" s="5" t="s">
        <v>128</v>
      </c>
      <c r="H20" s="5">
        <v>2</v>
      </c>
      <c r="I20" s="5" t="s">
        <v>314</v>
      </c>
      <c r="J20" s="5">
        <v>2</v>
      </c>
      <c r="K20" s="5">
        <v>1</v>
      </c>
      <c r="L20" s="5" t="s">
        <v>187</v>
      </c>
      <c r="M20" s="5">
        <v>1</v>
      </c>
      <c r="N20" s="5">
        <v>27</v>
      </c>
      <c r="O20" s="5">
        <v>1</v>
      </c>
      <c r="P20" s="5">
        <v>0</v>
      </c>
      <c r="Q20" s="5">
        <v>0</v>
      </c>
      <c r="R20" s="5">
        <v>0</v>
      </c>
      <c r="S20" s="5" t="s">
        <v>315</v>
      </c>
      <c r="T20" s="5">
        <v>8</v>
      </c>
      <c r="U20" s="5">
        <v>8</v>
      </c>
      <c r="V20" s="5">
        <v>6</v>
      </c>
      <c r="W20" s="5">
        <v>5</v>
      </c>
      <c r="X20" s="5">
        <v>7</v>
      </c>
      <c r="Y20" s="5">
        <v>6</v>
      </c>
      <c r="Z20" s="5">
        <v>8</v>
      </c>
      <c r="AA20" s="5">
        <v>6</v>
      </c>
      <c r="AB20" s="5">
        <v>3</v>
      </c>
      <c r="AC20" s="5">
        <v>3</v>
      </c>
      <c r="AD20" s="5">
        <v>4</v>
      </c>
      <c r="AE20" s="5">
        <v>2</v>
      </c>
      <c r="AF20" s="5">
        <v>8</v>
      </c>
      <c r="AG20" s="5">
        <v>5</v>
      </c>
      <c r="AH20" s="5">
        <v>4</v>
      </c>
      <c r="AI20" s="5">
        <v>5</v>
      </c>
      <c r="AJ20" s="5">
        <v>2</v>
      </c>
      <c r="AK20" s="5">
        <v>5</v>
      </c>
      <c r="AL20" s="5">
        <v>5</v>
      </c>
      <c r="AM20" s="5">
        <v>5</v>
      </c>
      <c r="AN20" s="5">
        <v>5</v>
      </c>
      <c r="AO20" s="5">
        <v>2</v>
      </c>
      <c r="AP20" s="5">
        <v>2</v>
      </c>
      <c r="AQ20" s="5">
        <v>3</v>
      </c>
      <c r="AR20" s="5">
        <v>3</v>
      </c>
      <c r="AS20" s="5">
        <v>3</v>
      </c>
      <c r="AT20" s="5">
        <v>1</v>
      </c>
      <c r="AU20" s="5">
        <v>2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0</v>
      </c>
      <c r="BB20" s="5">
        <v>0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0</v>
      </c>
      <c r="BI20" s="5">
        <v>1</v>
      </c>
      <c r="BJ20" s="5">
        <v>1</v>
      </c>
      <c r="BK20" s="5">
        <v>1</v>
      </c>
      <c r="BL20" s="5">
        <v>0.8125</v>
      </c>
      <c r="BM20" s="5">
        <v>2271</v>
      </c>
      <c r="BN20" s="5">
        <v>2440</v>
      </c>
      <c r="BO20" s="5">
        <v>3239</v>
      </c>
      <c r="BP20" s="5">
        <v>1866</v>
      </c>
      <c r="BQ20" s="5">
        <v>2641</v>
      </c>
      <c r="BR20" s="5">
        <v>3734</v>
      </c>
      <c r="BS20" s="5">
        <v>966</v>
      </c>
      <c r="BT20" s="5">
        <v>1731</v>
      </c>
      <c r="BU20" s="5">
        <v>1900</v>
      </c>
      <c r="BV20" s="5">
        <v>1608</v>
      </c>
      <c r="BW20" s="5">
        <v>1484</v>
      </c>
      <c r="BX20" s="5">
        <v>3396</v>
      </c>
      <c r="BY20" s="5">
        <v>2114</v>
      </c>
      <c r="BZ20" s="5">
        <v>1091</v>
      </c>
      <c r="CA20" s="5">
        <v>3182</v>
      </c>
      <c r="CB20" s="5">
        <v>2260</v>
      </c>
      <c r="CC20" s="5">
        <v>19</v>
      </c>
      <c r="CD20" s="5">
        <v>1</v>
      </c>
      <c r="CE20" s="5">
        <v>0</v>
      </c>
      <c r="CF20" s="5">
        <v>0</v>
      </c>
      <c r="CG20" s="5">
        <v>0</v>
      </c>
      <c r="CH20" s="5" t="s">
        <v>146</v>
      </c>
      <c r="CI20" s="5">
        <v>5</v>
      </c>
      <c r="CJ20" s="5">
        <v>1</v>
      </c>
      <c r="CK20" s="5">
        <v>2</v>
      </c>
      <c r="CL20" s="5">
        <v>6</v>
      </c>
      <c r="CM20" s="5">
        <v>1</v>
      </c>
      <c r="CN20" s="5">
        <v>6</v>
      </c>
      <c r="CO20" s="5">
        <v>6</v>
      </c>
      <c r="CP20" s="5">
        <v>6</v>
      </c>
      <c r="CQ20" s="5">
        <v>2</v>
      </c>
      <c r="CR20" s="5">
        <v>7</v>
      </c>
      <c r="CS20" s="5">
        <v>7</v>
      </c>
      <c r="CT20" s="5">
        <v>7</v>
      </c>
      <c r="CU20" s="5">
        <v>2</v>
      </c>
      <c r="CV20" s="5">
        <v>6</v>
      </c>
      <c r="CW20" s="5">
        <v>6</v>
      </c>
      <c r="CX20" s="5">
        <v>1</v>
      </c>
      <c r="CY20" s="5">
        <v>7</v>
      </c>
      <c r="CZ20" s="5">
        <v>3</v>
      </c>
      <c r="DA20" s="5">
        <v>6</v>
      </c>
      <c r="DB20" s="5">
        <v>6</v>
      </c>
      <c r="DC20" s="5">
        <v>6</v>
      </c>
      <c r="DD20" s="5">
        <v>1</v>
      </c>
      <c r="DE20" s="5">
        <v>7</v>
      </c>
      <c r="DF20" s="5">
        <v>2</v>
      </c>
      <c r="DG20" s="5">
        <v>3</v>
      </c>
      <c r="DH20" s="5">
        <v>3</v>
      </c>
      <c r="DI20" s="5">
        <v>5</v>
      </c>
      <c r="DJ20" s="5">
        <v>5</v>
      </c>
      <c r="DK20" s="5">
        <v>5</v>
      </c>
      <c r="DL20" s="5">
        <v>5</v>
      </c>
      <c r="DM20" s="5">
        <v>5</v>
      </c>
      <c r="DN20" s="5">
        <v>5</v>
      </c>
      <c r="DO20" s="5">
        <v>3</v>
      </c>
      <c r="DP20" s="5">
        <v>3</v>
      </c>
      <c r="DQ20" s="5">
        <v>3</v>
      </c>
      <c r="DR20" s="5">
        <v>3</v>
      </c>
      <c r="DS20" s="5">
        <v>3</v>
      </c>
      <c r="DT20" s="5">
        <v>1</v>
      </c>
      <c r="DU20" s="5">
        <v>2</v>
      </c>
      <c r="DV20" s="5">
        <v>1</v>
      </c>
      <c r="DW20" s="5">
        <v>1</v>
      </c>
      <c r="DX20" s="5">
        <v>1</v>
      </c>
      <c r="DY20" s="5">
        <v>0</v>
      </c>
      <c r="DZ20" s="5">
        <v>1</v>
      </c>
      <c r="EA20" s="5">
        <v>0</v>
      </c>
      <c r="EB20" s="5">
        <v>1</v>
      </c>
      <c r="EC20" s="5">
        <v>1</v>
      </c>
      <c r="ED20" s="5">
        <v>1</v>
      </c>
      <c r="EE20" s="5">
        <v>0</v>
      </c>
      <c r="EF20" s="5">
        <v>1</v>
      </c>
      <c r="EG20" s="5">
        <v>0</v>
      </c>
      <c r="EH20" s="5">
        <v>0</v>
      </c>
      <c r="EI20" s="5">
        <v>1</v>
      </c>
      <c r="EJ20" s="5">
        <v>1</v>
      </c>
      <c r="EK20" s="5">
        <v>0</v>
      </c>
      <c r="EL20" s="5">
        <v>0.625</v>
      </c>
      <c r="EM20" s="5">
        <v>1281</v>
      </c>
      <c r="EN20" s="5">
        <v>2350</v>
      </c>
      <c r="EO20" s="5">
        <v>1023</v>
      </c>
      <c r="EP20" s="5">
        <v>3001</v>
      </c>
      <c r="EQ20" s="5">
        <v>1292</v>
      </c>
      <c r="ER20" s="5">
        <v>1810</v>
      </c>
      <c r="ES20" s="5">
        <v>2192</v>
      </c>
      <c r="ET20" s="5">
        <v>2046</v>
      </c>
      <c r="EU20" s="5">
        <v>1945</v>
      </c>
      <c r="EV20" s="5">
        <v>1203</v>
      </c>
      <c r="EW20" s="5">
        <v>1753</v>
      </c>
      <c r="EX20" s="5">
        <v>1315</v>
      </c>
      <c r="EY20" s="5">
        <v>2193</v>
      </c>
      <c r="EZ20" s="5">
        <v>2317</v>
      </c>
      <c r="FA20" s="5">
        <v>3475</v>
      </c>
      <c r="FB20" s="5">
        <v>2192</v>
      </c>
      <c r="FC20" s="5">
        <v>17827062745</v>
      </c>
      <c r="FD20" s="5" t="s">
        <v>316</v>
      </c>
    </row>
    <row r="21" spans="1:160" s="1" customFormat="1" x14ac:dyDescent="0.2">
      <c r="A21">
        <v>20</v>
      </c>
      <c r="B21" s="1" t="s">
        <v>280</v>
      </c>
      <c r="C21" s="1" t="s">
        <v>281</v>
      </c>
      <c r="D21" s="1" t="s">
        <v>282</v>
      </c>
      <c r="E21" s="1">
        <v>1</v>
      </c>
      <c r="F21" s="1">
        <v>18</v>
      </c>
      <c r="G21" s="1" t="s">
        <v>128</v>
      </c>
      <c r="H21" s="1">
        <v>2</v>
      </c>
      <c r="I21" s="1" t="s">
        <v>135</v>
      </c>
      <c r="J21" s="1">
        <v>1</v>
      </c>
      <c r="K21" s="1">
        <v>1</v>
      </c>
      <c r="L21" s="1" t="s">
        <v>187</v>
      </c>
      <c r="M21" s="1">
        <v>1</v>
      </c>
      <c r="N21" s="1">
        <v>30</v>
      </c>
      <c r="O21" s="1">
        <v>0</v>
      </c>
      <c r="P21" s="1">
        <v>1</v>
      </c>
      <c r="Q21" s="1">
        <v>0</v>
      </c>
      <c r="R21" s="1">
        <v>0</v>
      </c>
      <c r="S21" s="1" t="s">
        <v>215</v>
      </c>
      <c r="T21" s="1">
        <v>6</v>
      </c>
      <c r="U21" s="1">
        <v>7</v>
      </c>
      <c r="V21" s="1">
        <v>3</v>
      </c>
      <c r="W21" s="1">
        <v>1</v>
      </c>
      <c r="X21" s="1">
        <v>6</v>
      </c>
      <c r="Y21" s="1">
        <v>9</v>
      </c>
      <c r="Z21" s="1">
        <v>1</v>
      </c>
      <c r="AA21" s="1">
        <v>9</v>
      </c>
      <c r="AB21" s="1">
        <v>7</v>
      </c>
      <c r="AC21" s="1">
        <v>2</v>
      </c>
      <c r="AD21" s="1">
        <v>9</v>
      </c>
      <c r="AE21" s="1">
        <v>5</v>
      </c>
      <c r="AF21" s="1">
        <v>9</v>
      </c>
      <c r="AG21" s="1">
        <v>9</v>
      </c>
      <c r="AH21" s="1">
        <v>9</v>
      </c>
      <c r="AI21" s="1">
        <v>4</v>
      </c>
      <c r="AJ21" s="1">
        <v>4</v>
      </c>
      <c r="AK21" s="1">
        <v>9</v>
      </c>
      <c r="AL21" s="1">
        <v>1</v>
      </c>
      <c r="AM21" s="1">
        <v>4</v>
      </c>
      <c r="AN21" s="1">
        <v>4</v>
      </c>
      <c r="AO21" s="1">
        <v>2</v>
      </c>
      <c r="AP21" s="1">
        <v>2</v>
      </c>
      <c r="AQ21" s="1">
        <v>4</v>
      </c>
      <c r="AR21" s="1">
        <v>4</v>
      </c>
      <c r="AS21" s="1">
        <v>4</v>
      </c>
      <c r="AT21" s="1">
        <v>1</v>
      </c>
      <c r="AU21" s="1">
        <v>3</v>
      </c>
      <c r="AV21" s="1">
        <v>1</v>
      </c>
      <c r="AW21" s="1">
        <v>0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1</v>
      </c>
      <c r="BK21" s="1">
        <v>1</v>
      </c>
      <c r="BL21" s="1">
        <v>0.5625</v>
      </c>
      <c r="BM21" s="1">
        <v>1754</v>
      </c>
      <c r="BN21" s="1">
        <v>3190</v>
      </c>
      <c r="BO21" s="1">
        <v>2462</v>
      </c>
      <c r="BP21" s="1">
        <v>741</v>
      </c>
      <c r="BQ21" s="1">
        <v>1799</v>
      </c>
      <c r="BR21" s="1">
        <v>2069</v>
      </c>
      <c r="BS21" s="1">
        <v>1360</v>
      </c>
      <c r="BT21" s="1">
        <v>1314</v>
      </c>
      <c r="BU21" s="1">
        <v>1179</v>
      </c>
      <c r="BV21" s="1">
        <v>1878</v>
      </c>
      <c r="BW21" s="1">
        <v>2522</v>
      </c>
      <c r="BX21" s="1">
        <v>1922</v>
      </c>
      <c r="BY21" s="1">
        <v>763</v>
      </c>
      <c r="BZ21" s="1">
        <v>1056</v>
      </c>
      <c r="CA21" s="1">
        <v>1709</v>
      </c>
      <c r="CB21" s="1">
        <v>853</v>
      </c>
      <c r="CC21" s="1">
        <v>37</v>
      </c>
      <c r="CD21" s="1">
        <v>0.2</v>
      </c>
      <c r="CE21" s="1">
        <v>0.2</v>
      </c>
      <c r="CF21" s="1">
        <v>0</v>
      </c>
      <c r="CG21" s="1">
        <v>0</v>
      </c>
      <c r="CH21" s="1" t="s">
        <v>139</v>
      </c>
      <c r="CI21" s="1">
        <v>2</v>
      </c>
      <c r="CJ21" s="1">
        <v>3</v>
      </c>
      <c r="CK21" s="1">
        <v>4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5</v>
      </c>
      <c r="CT21" s="1">
        <v>2</v>
      </c>
      <c r="CU21" s="1">
        <v>1</v>
      </c>
      <c r="CV21" s="1">
        <v>1</v>
      </c>
      <c r="CW21" s="1">
        <v>7</v>
      </c>
      <c r="CX21" s="1">
        <v>1</v>
      </c>
      <c r="CY21" s="1">
        <v>1</v>
      </c>
      <c r="CZ21" s="1">
        <v>7</v>
      </c>
      <c r="DA21" s="1">
        <v>7</v>
      </c>
      <c r="DB21" s="1">
        <v>7</v>
      </c>
      <c r="DC21" s="1">
        <v>7</v>
      </c>
      <c r="DD21" s="1">
        <v>1</v>
      </c>
      <c r="DE21" s="1">
        <v>7</v>
      </c>
      <c r="DF21" s="1">
        <v>2</v>
      </c>
      <c r="DG21" s="1">
        <v>8</v>
      </c>
      <c r="DH21" s="1">
        <v>7</v>
      </c>
      <c r="DI21" s="1">
        <v>5</v>
      </c>
      <c r="DJ21" s="1">
        <v>4</v>
      </c>
      <c r="DK21" s="1">
        <v>5</v>
      </c>
      <c r="DL21" s="1">
        <v>6</v>
      </c>
      <c r="DM21" s="1">
        <v>6</v>
      </c>
      <c r="DN21" s="1">
        <v>6</v>
      </c>
      <c r="DO21" s="1">
        <v>3</v>
      </c>
      <c r="DP21" s="1">
        <v>3</v>
      </c>
      <c r="DQ21" s="1">
        <v>3</v>
      </c>
      <c r="DR21" s="1">
        <v>3</v>
      </c>
      <c r="DS21" s="1">
        <v>3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0</v>
      </c>
      <c r="DZ21" s="1">
        <v>1</v>
      </c>
      <c r="EA21" s="1">
        <v>0</v>
      </c>
      <c r="EB21" s="1">
        <v>1</v>
      </c>
      <c r="EC21" s="1">
        <v>0</v>
      </c>
      <c r="ED21" s="1">
        <v>1</v>
      </c>
      <c r="EE21" s="1">
        <v>0</v>
      </c>
      <c r="EF21" s="1">
        <v>1</v>
      </c>
      <c r="EG21" s="1">
        <v>0</v>
      </c>
      <c r="EH21" s="1">
        <v>1</v>
      </c>
      <c r="EI21" s="1">
        <v>0</v>
      </c>
      <c r="EJ21" s="1">
        <v>1</v>
      </c>
      <c r="EK21" s="1">
        <v>0</v>
      </c>
      <c r="EL21" s="1">
        <v>0.5625</v>
      </c>
      <c r="EM21" s="1">
        <v>539</v>
      </c>
      <c r="EN21" s="1">
        <v>1483</v>
      </c>
      <c r="EO21" s="1">
        <v>639</v>
      </c>
      <c r="EP21" s="1">
        <v>616</v>
      </c>
      <c r="EQ21" s="1">
        <v>651</v>
      </c>
      <c r="ER21" s="1">
        <v>1168</v>
      </c>
      <c r="ES21" s="1">
        <v>921</v>
      </c>
      <c r="ET21" s="1">
        <v>1226</v>
      </c>
      <c r="EU21" s="1">
        <v>640</v>
      </c>
      <c r="EV21" s="1">
        <v>684</v>
      </c>
      <c r="EW21" s="1">
        <v>595</v>
      </c>
      <c r="EX21" s="1">
        <v>607</v>
      </c>
      <c r="EY21" s="1">
        <v>641</v>
      </c>
      <c r="EZ21" s="1">
        <v>2653</v>
      </c>
      <c r="FA21" s="1">
        <v>551</v>
      </c>
      <c r="FB21" s="1">
        <v>1596</v>
      </c>
      <c r="FC21" s="1">
        <v>18336001795</v>
      </c>
      <c r="FD21" s="1" t="s">
        <v>283</v>
      </c>
    </row>
    <row r="22" spans="1:160" x14ac:dyDescent="0.2">
      <c r="A22">
        <v>21</v>
      </c>
      <c r="B22" t="s">
        <v>284</v>
      </c>
      <c r="C22" t="s">
        <v>285</v>
      </c>
      <c r="D22" t="s">
        <v>286</v>
      </c>
      <c r="E22">
        <v>0</v>
      </c>
      <c r="F22">
        <v>21</v>
      </c>
      <c r="G22" t="s">
        <v>150</v>
      </c>
      <c r="H22">
        <v>4</v>
      </c>
      <c r="I22" t="s">
        <v>287</v>
      </c>
      <c r="J22">
        <v>1</v>
      </c>
      <c r="K22">
        <v>1</v>
      </c>
      <c r="L22" t="s">
        <v>187</v>
      </c>
      <c r="M22">
        <v>1</v>
      </c>
      <c r="N22">
        <v>82</v>
      </c>
      <c r="O22">
        <v>0.4</v>
      </c>
      <c r="P22">
        <v>0.8</v>
      </c>
      <c r="Q22">
        <v>0.8</v>
      </c>
      <c r="R22">
        <v>0.8</v>
      </c>
      <c r="S22" t="s">
        <v>288</v>
      </c>
      <c r="T22">
        <v>20</v>
      </c>
      <c r="U22">
        <v>8</v>
      </c>
      <c r="V22">
        <v>9</v>
      </c>
      <c r="W22">
        <v>4</v>
      </c>
      <c r="X22">
        <v>7</v>
      </c>
      <c r="Y22">
        <v>6</v>
      </c>
      <c r="Z22">
        <v>4</v>
      </c>
      <c r="AA22">
        <v>7</v>
      </c>
      <c r="AB22">
        <v>4</v>
      </c>
      <c r="AC22">
        <v>2</v>
      </c>
      <c r="AD22">
        <v>7</v>
      </c>
      <c r="AE22">
        <v>6</v>
      </c>
      <c r="AF22">
        <v>7</v>
      </c>
      <c r="AG22">
        <v>8</v>
      </c>
      <c r="AH22">
        <v>8</v>
      </c>
      <c r="AI22">
        <v>3</v>
      </c>
      <c r="AJ22">
        <v>2</v>
      </c>
      <c r="AK22">
        <v>7</v>
      </c>
      <c r="AL22">
        <v>3</v>
      </c>
      <c r="AM22">
        <v>7</v>
      </c>
      <c r="AN22">
        <v>7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2</v>
      </c>
      <c r="AU22">
        <v>2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  <c r="BL22" s="1">
        <v>0.6875</v>
      </c>
      <c r="BM22">
        <v>1433</v>
      </c>
      <c r="BN22">
        <v>1294</v>
      </c>
      <c r="BO22">
        <v>1722</v>
      </c>
      <c r="BP22">
        <v>2532</v>
      </c>
      <c r="BQ22">
        <v>6053</v>
      </c>
      <c r="BR22">
        <v>1666</v>
      </c>
      <c r="BS22">
        <v>2069</v>
      </c>
      <c r="BT22">
        <v>4444</v>
      </c>
      <c r="BU22">
        <v>3272</v>
      </c>
      <c r="BV22">
        <v>3801</v>
      </c>
      <c r="BW22">
        <v>1929</v>
      </c>
      <c r="BX22">
        <v>1917</v>
      </c>
      <c r="BY22">
        <v>2489</v>
      </c>
      <c r="BZ22">
        <v>2174</v>
      </c>
      <c r="CA22">
        <v>2463</v>
      </c>
      <c r="CB22">
        <v>4782</v>
      </c>
      <c r="CC22">
        <v>110</v>
      </c>
      <c r="CD22">
        <v>1</v>
      </c>
      <c r="CE22">
        <v>1</v>
      </c>
      <c r="CF22">
        <v>1</v>
      </c>
      <c r="CG22">
        <v>1</v>
      </c>
      <c r="CH22" t="s">
        <v>136</v>
      </c>
      <c r="CI22">
        <v>3</v>
      </c>
      <c r="CJ22">
        <v>6</v>
      </c>
      <c r="CK22">
        <v>7</v>
      </c>
      <c r="CL22">
        <v>1</v>
      </c>
      <c r="CM22">
        <v>1</v>
      </c>
      <c r="CN22">
        <v>1</v>
      </c>
      <c r="CO22">
        <v>2</v>
      </c>
      <c r="CP22">
        <v>7</v>
      </c>
      <c r="CQ22">
        <v>1</v>
      </c>
      <c r="CR22">
        <v>1</v>
      </c>
      <c r="CS22">
        <v>7</v>
      </c>
      <c r="CT22">
        <v>1</v>
      </c>
      <c r="CU22">
        <v>1</v>
      </c>
      <c r="CV22">
        <v>1</v>
      </c>
      <c r="CW22">
        <v>7</v>
      </c>
      <c r="CX22">
        <v>1</v>
      </c>
      <c r="CY22">
        <v>7</v>
      </c>
      <c r="CZ22">
        <v>7</v>
      </c>
      <c r="DA22">
        <v>1</v>
      </c>
      <c r="DB22">
        <v>1</v>
      </c>
      <c r="DC22">
        <v>1</v>
      </c>
      <c r="DD22">
        <v>1</v>
      </c>
      <c r="DE22">
        <v>6</v>
      </c>
      <c r="DF22">
        <v>4</v>
      </c>
      <c r="DG22">
        <v>6</v>
      </c>
      <c r="DH22">
        <v>4</v>
      </c>
      <c r="DI22">
        <v>5</v>
      </c>
      <c r="DJ22">
        <v>5</v>
      </c>
      <c r="DK22">
        <v>7</v>
      </c>
      <c r="DL22">
        <v>3</v>
      </c>
      <c r="DM22">
        <v>7</v>
      </c>
      <c r="DN22">
        <v>7</v>
      </c>
      <c r="DO22">
        <v>2</v>
      </c>
      <c r="DP22">
        <v>1</v>
      </c>
      <c r="DQ22">
        <v>3</v>
      </c>
      <c r="DR22">
        <v>3</v>
      </c>
      <c r="DS22">
        <v>3</v>
      </c>
      <c r="DT22">
        <v>2</v>
      </c>
      <c r="DU22">
        <v>3</v>
      </c>
      <c r="DV22">
        <v>1</v>
      </c>
      <c r="DW22">
        <v>0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0</v>
      </c>
      <c r="EH22">
        <v>1</v>
      </c>
      <c r="EI22">
        <v>1</v>
      </c>
      <c r="EJ22">
        <v>1</v>
      </c>
      <c r="EK22">
        <v>1</v>
      </c>
      <c r="EL22" s="1">
        <v>0.875</v>
      </c>
      <c r="EM22">
        <v>1606</v>
      </c>
      <c r="EN22">
        <v>2475</v>
      </c>
      <c r="EO22">
        <v>2823</v>
      </c>
      <c r="EP22">
        <v>2098</v>
      </c>
      <c r="EQ22">
        <v>4162</v>
      </c>
      <c r="ER22">
        <v>1147</v>
      </c>
      <c r="ES22">
        <v>3372</v>
      </c>
      <c r="ET22">
        <v>1893</v>
      </c>
      <c r="EU22">
        <v>1301</v>
      </c>
      <c r="EV22">
        <v>4220</v>
      </c>
      <c r="EW22">
        <v>1883</v>
      </c>
      <c r="EX22">
        <v>4868</v>
      </c>
      <c r="EY22">
        <v>2475</v>
      </c>
      <c r="EZ22">
        <v>2614</v>
      </c>
      <c r="FA22">
        <v>2915</v>
      </c>
      <c r="FB22">
        <v>1480</v>
      </c>
      <c r="FC22">
        <v>15626210493</v>
      </c>
      <c r="FD22" t="s">
        <v>289</v>
      </c>
    </row>
    <row r="23" spans="1:160" x14ac:dyDescent="0.2">
      <c r="A23">
        <v>22</v>
      </c>
      <c r="B23" s="5" t="s">
        <v>317</v>
      </c>
      <c r="C23" s="5" t="s">
        <v>318</v>
      </c>
      <c r="D23" s="5" t="s">
        <v>319</v>
      </c>
      <c r="E23" s="5">
        <v>0</v>
      </c>
      <c r="F23" s="5">
        <v>21</v>
      </c>
      <c r="G23" s="5" t="s">
        <v>140</v>
      </c>
      <c r="H23" s="5">
        <v>3</v>
      </c>
      <c r="I23" s="5" t="s">
        <v>253</v>
      </c>
      <c r="J23" s="5">
        <v>2</v>
      </c>
      <c r="K23" s="5">
        <v>1</v>
      </c>
      <c r="L23" s="5" t="s">
        <v>187</v>
      </c>
      <c r="M23" s="5">
        <v>1</v>
      </c>
      <c r="N23" s="5">
        <v>42</v>
      </c>
      <c r="O23" s="5">
        <v>0</v>
      </c>
      <c r="P23" s="5">
        <v>1</v>
      </c>
      <c r="Q23" s="5">
        <v>0</v>
      </c>
      <c r="R23" s="5">
        <v>0</v>
      </c>
      <c r="S23" s="5" t="s">
        <v>191</v>
      </c>
      <c r="T23" s="5">
        <v>17</v>
      </c>
      <c r="U23" s="5">
        <v>7</v>
      </c>
      <c r="V23" s="5">
        <v>8</v>
      </c>
      <c r="W23" s="5">
        <v>5</v>
      </c>
      <c r="X23" s="5">
        <v>8</v>
      </c>
      <c r="Y23" s="5">
        <v>7</v>
      </c>
      <c r="Z23" s="5">
        <v>2</v>
      </c>
      <c r="AA23" s="5">
        <v>3</v>
      </c>
      <c r="AB23" s="5">
        <v>3</v>
      </c>
      <c r="AC23" s="5">
        <v>1</v>
      </c>
      <c r="AD23" s="5">
        <v>1</v>
      </c>
      <c r="AE23" s="5">
        <v>5</v>
      </c>
      <c r="AF23" s="5">
        <v>7</v>
      </c>
      <c r="AG23" s="5">
        <v>7</v>
      </c>
      <c r="AH23" s="5">
        <v>7</v>
      </c>
      <c r="AI23" s="5">
        <v>5</v>
      </c>
      <c r="AJ23" s="5">
        <v>5</v>
      </c>
      <c r="AK23" s="5">
        <v>6</v>
      </c>
      <c r="AL23" s="5">
        <v>2</v>
      </c>
      <c r="AM23" s="5">
        <v>7</v>
      </c>
      <c r="AN23" s="5">
        <v>7</v>
      </c>
      <c r="AO23" s="5">
        <v>4</v>
      </c>
      <c r="AP23" s="5">
        <v>4</v>
      </c>
      <c r="AQ23" s="5">
        <v>4</v>
      </c>
      <c r="AR23" s="5">
        <v>4</v>
      </c>
      <c r="AS23" s="5">
        <v>3</v>
      </c>
      <c r="AT23" s="5">
        <v>1</v>
      </c>
      <c r="AU23" s="5">
        <v>1</v>
      </c>
      <c r="AV23" s="5">
        <v>1</v>
      </c>
      <c r="AW23" s="5">
        <v>0</v>
      </c>
      <c r="AX23" s="5">
        <v>1</v>
      </c>
      <c r="AY23" s="5">
        <v>0</v>
      </c>
      <c r="AZ23" s="5">
        <v>1</v>
      </c>
      <c r="BA23" s="5">
        <v>0</v>
      </c>
      <c r="BB23" s="5">
        <v>0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0</v>
      </c>
      <c r="BJ23" s="5">
        <v>0</v>
      </c>
      <c r="BK23" s="5">
        <v>1</v>
      </c>
      <c r="BL23" s="5">
        <v>0.625</v>
      </c>
      <c r="BM23" s="5">
        <v>4961</v>
      </c>
      <c r="BN23" s="5">
        <v>2424</v>
      </c>
      <c r="BO23" s="5">
        <v>2480</v>
      </c>
      <c r="BP23" s="5">
        <v>5032</v>
      </c>
      <c r="BQ23" s="5">
        <v>2082</v>
      </c>
      <c r="BR23" s="5">
        <v>3379</v>
      </c>
      <c r="BS23" s="5">
        <v>1624</v>
      </c>
      <c r="BT23" s="5">
        <v>3633</v>
      </c>
      <c r="BU23" s="5">
        <v>1996</v>
      </c>
      <c r="BV23" s="5">
        <v>1949</v>
      </c>
      <c r="BW23" s="5">
        <v>1202</v>
      </c>
      <c r="BX23" s="5">
        <v>1639</v>
      </c>
      <c r="BY23" s="5">
        <v>4242</v>
      </c>
      <c r="BZ23" s="5">
        <v>2828</v>
      </c>
      <c r="CA23" s="5">
        <v>3513</v>
      </c>
      <c r="CB23" s="5">
        <v>2518</v>
      </c>
      <c r="CC23" s="5">
        <v>21</v>
      </c>
      <c r="CD23" s="5">
        <v>1</v>
      </c>
      <c r="CE23" s="5">
        <v>0</v>
      </c>
      <c r="CF23" s="5">
        <v>0</v>
      </c>
      <c r="CG23" s="5">
        <v>0</v>
      </c>
      <c r="CH23" s="5" t="s">
        <v>145</v>
      </c>
      <c r="CI23" s="5">
        <v>16</v>
      </c>
      <c r="CJ23" s="5">
        <v>5</v>
      </c>
      <c r="CK23" s="5">
        <v>2</v>
      </c>
      <c r="CL23" s="5">
        <v>6</v>
      </c>
      <c r="CM23" s="5">
        <v>2</v>
      </c>
      <c r="CN23" s="5">
        <v>2</v>
      </c>
      <c r="CO23" s="5">
        <v>2</v>
      </c>
      <c r="CP23" s="5">
        <v>1</v>
      </c>
      <c r="CQ23" s="5">
        <v>1</v>
      </c>
      <c r="CR23" s="5">
        <v>6</v>
      </c>
      <c r="CS23" s="5">
        <v>1</v>
      </c>
      <c r="CT23" s="5">
        <v>7</v>
      </c>
      <c r="CU23" s="5">
        <v>1</v>
      </c>
      <c r="CV23" s="5">
        <v>1</v>
      </c>
      <c r="CW23" s="5">
        <v>7</v>
      </c>
      <c r="CX23" s="5">
        <v>7</v>
      </c>
      <c r="CY23" s="5">
        <v>1</v>
      </c>
      <c r="CZ23" s="5">
        <v>7</v>
      </c>
      <c r="DA23" s="5">
        <v>5</v>
      </c>
      <c r="DB23" s="5">
        <v>1</v>
      </c>
      <c r="DC23" s="5">
        <v>1</v>
      </c>
      <c r="DD23" s="5">
        <v>4</v>
      </c>
      <c r="DE23" s="5">
        <v>6</v>
      </c>
      <c r="DF23" s="5">
        <v>3</v>
      </c>
      <c r="DG23" s="5">
        <v>6</v>
      </c>
      <c r="DH23" s="5">
        <v>6</v>
      </c>
      <c r="DI23" s="5">
        <v>4</v>
      </c>
      <c r="DJ23" s="5">
        <v>4</v>
      </c>
      <c r="DK23" s="5">
        <v>5</v>
      </c>
      <c r="DL23" s="5">
        <v>3</v>
      </c>
      <c r="DM23" s="5">
        <v>4</v>
      </c>
      <c r="DN23" s="5">
        <v>4</v>
      </c>
      <c r="DO23" s="5">
        <v>4</v>
      </c>
      <c r="DP23" s="5">
        <v>1</v>
      </c>
      <c r="DQ23" s="5">
        <v>2</v>
      </c>
      <c r="DR23" s="5">
        <v>2</v>
      </c>
      <c r="DS23" s="5">
        <v>2</v>
      </c>
      <c r="DT23" s="5">
        <v>1</v>
      </c>
      <c r="DU23" s="5">
        <v>2</v>
      </c>
      <c r="DV23" s="5">
        <v>1</v>
      </c>
      <c r="DW23" s="5">
        <v>1</v>
      </c>
      <c r="DX23" s="5">
        <v>1</v>
      </c>
      <c r="DY23" s="5">
        <v>1</v>
      </c>
      <c r="DZ23" s="5">
        <v>1</v>
      </c>
      <c r="EA23" s="5">
        <v>0</v>
      </c>
      <c r="EB23" s="5">
        <v>1</v>
      </c>
      <c r="EC23" s="5">
        <v>1</v>
      </c>
      <c r="ED23" s="5">
        <v>1</v>
      </c>
      <c r="EE23" s="5">
        <v>1</v>
      </c>
      <c r="EF23" s="5">
        <v>1</v>
      </c>
      <c r="EG23" s="5">
        <v>0</v>
      </c>
      <c r="EH23" s="5">
        <v>1</v>
      </c>
      <c r="EI23" s="5">
        <v>0</v>
      </c>
      <c r="EJ23" s="5">
        <v>1</v>
      </c>
      <c r="EK23" s="5">
        <v>1</v>
      </c>
      <c r="EL23" s="5">
        <v>0.8125</v>
      </c>
      <c r="EM23" s="5">
        <v>2621</v>
      </c>
      <c r="EN23" s="5">
        <v>4043</v>
      </c>
      <c r="EO23" s="5">
        <v>1938</v>
      </c>
      <c r="EP23" s="5">
        <v>3520</v>
      </c>
      <c r="EQ23" s="5">
        <v>2156</v>
      </c>
      <c r="ER23" s="5">
        <v>2613</v>
      </c>
      <c r="ES23" s="5">
        <v>3286</v>
      </c>
      <c r="ET23" s="5">
        <v>3135</v>
      </c>
      <c r="EU23" s="5">
        <v>2639</v>
      </c>
      <c r="EV23" s="5">
        <v>2667</v>
      </c>
      <c r="EW23" s="5">
        <v>1596</v>
      </c>
      <c r="EX23" s="5">
        <v>3356</v>
      </c>
      <c r="EY23" s="5">
        <v>2346</v>
      </c>
      <c r="EZ23" s="5">
        <v>4249</v>
      </c>
      <c r="FA23" s="5">
        <v>2829</v>
      </c>
      <c r="FB23" s="5">
        <v>1529</v>
      </c>
      <c r="FC23" s="5">
        <v>15219284309</v>
      </c>
      <c r="FD23" s="5" t="s">
        <v>320</v>
      </c>
    </row>
    <row r="24" spans="1:160" x14ac:dyDescent="0.2">
      <c r="A24">
        <v>23</v>
      </c>
      <c r="B24" s="5" t="s">
        <v>290</v>
      </c>
      <c r="C24" s="5" t="s">
        <v>291</v>
      </c>
      <c r="D24" s="5" t="s">
        <v>292</v>
      </c>
      <c r="E24" s="5">
        <v>0</v>
      </c>
      <c r="F24" s="5">
        <v>19</v>
      </c>
      <c r="G24" s="5" t="s">
        <v>140</v>
      </c>
      <c r="H24" s="5">
        <v>3</v>
      </c>
      <c r="I24" s="5" t="s">
        <v>293</v>
      </c>
      <c r="J24" s="5">
        <v>1</v>
      </c>
      <c r="K24" s="5">
        <v>1</v>
      </c>
      <c r="L24" s="5" t="s">
        <v>187</v>
      </c>
      <c r="M24" s="5">
        <v>1</v>
      </c>
      <c r="N24" s="5">
        <v>94</v>
      </c>
      <c r="O24" s="5">
        <v>1</v>
      </c>
      <c r="P24" s="5">
        <v>1</v>
      </c>
      <c r="Q24" s="5">
        <v>1</v>
      </c>
      <c r="R24" s="5">
        <v>1</v>
      </c>
      <c r="S24" s="5" t="s">
        <v>197</v>
      </c>
      <c r="T24" s="5">
        <v>18</v>
      </c>
      <c r="U24" s="5">
        <v>5</v>
      </c>
      <c r="V24" s="5">
        <v>7</v>
      </c>
      <c r="W24" s="5">
        <v>6</v>
      </c>
      <c r="X24" s="5">
        <v>4</v>
      </c>
      <c r="Y24" s="5">
        <v>7</v>
      </c>
      <c r="Z24" s="5">
        <v>3</v>
      </c>
      <c r="AA24" s="5">
        <v>5</v>
      </c>
      <c r="AB24" s="5">
        <v>2</v>
      </c>
      <c r="AC24" s="5">
        <v>1</v>
      </c>
      <c r="AD24" s="5">
        <v>8</v>
      </c>
      <c r="AE24" s="5">
        <v>6</v>
      </c>
      <c r="AF24" s="5">
        <v>8</v>
      </c>
      <c r="AG24" s="5">
        <v>2</v>
      </c>
      <c r="AH24" s="5">
        <v>3</v>
      </c>
      <c r="AI24" s="5">
        <v>3</v>
      </c>
      <c r="AJ24" s="5">
        <v>3</v>
      </c>
      <c r="AK24" s="5">
        <v>7</v>
      </c>
      <c r="AL24" s="5">
        <v>2</v>
      </c>
      <c r="AM24" s="5">
        <v>7</v>
      </c>
      <c r="AN24" s="5">
        <v>7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0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0</v>
      </c>
      <c r="BF24" s="5">
        <v>1</v>
      </c>
      <c r="BG24" s="5">
        <v>1</v>
      </c>
      <c r="BH24" s="5">
        <v>0</v>
      </c>
      <c r="BI24" s="5">
        <v>1</v>
      </c>
      <c r="BJ24" s="5">
        <v>1</v>
      </c>
      <c r="BK24" s="5">
        <v>1</v>
      </c>
      <c r="BL24" s="5">
        <v>0.8125</v>
      </c>
      <c r="BM24" s="5">
        <v>3577</v>
      </c>
      <c r="BN24" s="5">
        <v>2000</v>
      </c>
      <c r="BO24" s="5">
        <v>4589</v>
      </c>
      <c r="BP24" s="5">
        <v>1753</v>
      </c>
      <c r="BQ24" s="5">
        <v>2024</v>
      </c>
      <c r="BR24" s="5">
        <v>2283</v>
      </c>
      <c r="BS24" s="5">
        <v>2665</v>
      </c>
      <c r="BT24" s="5">
        <v>2767</v>
      </c>
      <c r="BU24" s="5">
        <v>2923</v>
      </c>
      <c r="BV24" s="5">
        <v>5680</v>
      </c>
      <c r="BW24" s="5">
        <v>1349</v>
      </c>
      <c r="BX24" s="5">
        <v>1372</v>
      </c>
      <c r="BY24" s="5">
        <v>5669</v>
      </c>
      <c r="BZ24" s="5">
        <v>3599</v>
      </c>
      <c r="CA24" s="5">
        <v>1856</v>
      </c>
      <c r="CB24" s="5">
        <v>2935</v>
      </c>
      <c r="CC24" s="5">
        <v>74</v>
      </c>
      <c r="CD24" s="5">
        <v>1</v>
      </c>
      <c r="CE24" s="5">
        <v>1</v>
      </c>
      <c r="CF24" s="5">
        <v>1</v>
      </c>
      <c r="CG24" s="5">
        <v>1</v>
      </c>
      <c r="CH24" s="5" t="s">
        <v>131</v>
      </c>
      <c r="CI24" s="5">
        <v>8</v>
      </c>
      <c r="CJ24" s="5">
        <v>4</v>
      </c>
      <c r="CK24" s="5">
        <v>4</v>
      </c>
      <c r="CL24" s="5">
        <v>2</v>
      </c>
      <c r="CM24" s="5">
        <v>2</v>
      </c>
      <c r="CN24" s="5">
        <v>6</v>
      </c>
      <c r="CO24" s="5">
        <v>4</v>
      </c>
      <c r="CP24" s="5">
        <v>4</v>
      </c>
      <c r="CQ24" s="5">
        <v>4</v>
      </c>
      <c r="CR24" s="5">
        <v>5</v>
      </c>
      <c r="CS24" s="5">
        <v>4</v>
      </c>
      <c r="CT24" s="5">
        <v>4</v>
      </c>
      <c r="CU24" s="5">
        <v>4</v>
      </c>
      <c r="CV24" s="5">
        <v>2</v>
      </c>
      <c r="CW24" s="5">
        <v>4</v>
      </c>
      <c r="CX24" s="5">
        <v>6</v>
      </c>
      <c r="CY24" s="5">
        <v>2</v>
      </c>
      <c r="CZ24" s="5">
        <v>7</v>
      </c>
      <c r="DA24" s="5">
        <v>4</v>
      </c>
      <c r="DB24" s="5">
        <v>2</v>
      </c>
      <c r="DC24" s="5">
        <v>1</v>
      </c>
      <c r="DD24" s="5">
        <v>4</v>
      </c>
      <c r="DE24" s="5">
        <v>7</v>
      </c>
      <c r="DF24" s="5">
        <v>6</v>
      </c>
      <c r="DG24" s="5">
        <v>1</v>
      </c>
      <c r="DH24" s="5">
        <v>5</v>
      </c>
      <c r="DI24" s="5">
        <v>5</v>
      </c>
      <c r="DJ24" s="5">
        <v>5</v>
      </c>
      <c r="DK24" s="5">
        <v>7</v>
      </c>
      <c r="DL24" s="5">
        <v>3</v>
      </c>
      <c r="DM24" s="5">
        <v>7</v>
      </c>
      <c r="DN24" s="5">
        <v>7</v>
      </c>
      <c r="DO24" s="5">
        <v>2</v>
      </c>
      <c r="DP24" s="5">
        <v>2</v>
      </c>
      <c r="DQ24" s="5">
        <v>2</v>
      </c>
      <c r="DR24" s="5">
        <v>2</v>
      </c>
      <c r="DS24" s="5">
        <v>2</v>
      </c>
      <c r="DT24" s="5">
        <v>1</v>
      </c>
      <c r="DU24" s="5">
        <v>2</v>
      </c>
      <c r="DV24" s="5">
        <v>1</v>
      </c>
      <c r="DW24" s="5">
        <v>1</v>
      </c>
      <c r="DX24" s="5">
        <v>1</v>
      </c>
      <c r="DY24" s="5">
        <v>1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0</v>
      </c>
      <c r="EK24" s="5">
        <v>1</v>
      </c>
      <c r="EL24" s="5">
        <v>0.9375</v>
      </c>
      <c r="EM24" s="5">
        <v>2047</v>
      </c>
      <c r="EN24" s="5">
        <v>956</v>
      </c>
      <c r="EO24" s="5">
        <v>3070</v>
      </c>
      <c r="EP24" s="5">
        <v>1012</v>
      </c>
      <c r="EQ24" s="5">
        <v>1809</v>
      </c>
      <c r="ER24" s="5">
        <v>899</v>
      </c>
      <c r="ES24" s="5">
        <v>2126</v>
      </c>
      <c r="ET24" s="5">
        <v>1270</v>
      </c>
      <c r="EU24" s="5">
        <v>1372</v>
      </c>
      <c r="EV24" s="5">
        <v>1865</v>
      </c>
      <c r="EW24" s="5">
        <v>2272</v>
      </c>
      <c r="EX24" s="5">
        <v>1641</v>
      </c>
      <c r="EY24" s="5">
        <v>1383</v>
      </c>
      <c r="EZ24" s="5">
        <v>1269</v>
      </c>
      <c r="FA24" s="5">
        <v>2553</v>
      </c>
      <c r="FB24" s="5">
        <v>1168</v>
      </c>
      <c r="FC24" s="5">
        <v>13764419414</v>
      </c>
      <c r="FD24" s="5" t="s">
        <v>294</v>
      </c>
    </row>
    <row r="25" spans="1:160" x14ac:dyDescent="0.2">
      <c r="A25">
        <v>24</v>
      </c>
      <c r="B25" t="s">
        <v>301</v>
      </c>
      <c r="C25" t="s">
        <v>302</v>
      </c>
      <c r="D25" t="s">
        <v>303</v>
      </c>
      <c r="E25">
        <v>0</v>
      </c>
      <c r="F25">
        <v>20</v>
      </c>
      <c r="G25" t="s">
        <v>150</v>
      </c>
      <c r="H25">
        <v>4</v>
      </c>
      <c r="I25" t="s">
        <v>298</v>
      </c>
      <c r="J25">
        <v>1</v>
      </c>
      <c r="K25">
        <v>1</v>
      </c>
      <c r="L25" t="s">
        <v>187</v>
      </c>
      <c r="M25">
        <v>1</v>
      </c>
      <c r="N25">
        <v>209</v>
      </c>
      <c r="O25">
        <v>1</v>
      </c>
      <c r="P25">
        <v>1</v>
      </c>
      <c r="Q25">
        <v>1</v>
      </c>
      <c r="R25">
        <v>1</v>
      </c>
      <c r="S25" t="s">
        <v>231</v>
      </c>
      <c r="T25">
        <v>1</v>
      </c>
      <c r="U25">
        <v>7</v>
      </c>
      <c r="V25">
        <v>8</v>
      </c>
      <c r="W25">
        <v>7</v>
      </c>
      <c r="X25">
        <v>8</v>
      </c>
      <c r="Y25">
        <v>7</v>
      </c>
      <c r="Z25">
        <v>4</v>
      </c>
      <c r="AA25">
        <v>6</v>
      </c>
      <c r="AB25">
        <v>6</v>
      </c>
      <c r="AC25">
        <v>4</v>
      </c>
      <c r="AD25">
        <v>6</v>
      </c>
      <c r="AE25">
        <v>5</v>
      </c>
      <c r="AF25">
        <v>7</v>
      </c>
      <c r="AG25">
        <v>7</v>
      </c>
      <c r="AH25">
        <v>7</v>
      </c>
      <c r="AI25">
        <v>3</v>
      </c>
      <c r="AJ25">
        <v>3</v>
      </c>
      <c r="AK25">
        <v>6</v>
      </c>
      <c r="AL25">
        <v>4</v>
      </c>
      <c r="AM25">
        <v>5</v>
      </c>
      <c r="AN25">
        <v>5</v>
      </c>
      <c r="AO25">
        <v>2</v>
      </c>
      <c r="AP25">
        <v>3</v>
      </c>
      <c r="AQ25">
        <v>3</v>
      </c>
      <c r="AR25">
        <v>3</v>
      </c>
      <c r="AS25">
        <v>2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 s="1">
        <v>0.75</v>
      </c>
      <c r="BM25">
        <v>3442</v>
      </c>
      <c r="BN25">
        <v>4127</v>
      </c>
      <c r="BO25">
        <v>3621</v>
      </c>
      <c r="BP25">
        <v>3914</v>
      </c>
      <c r="BQ25">
        <v>7660</v>
      </c>
      <c r="BR25">
        <v>2756</v>
      </c>
      <c r="BS25">
        <v>5657</v>
      </c>
      <c r="BT25">
        <v>2417</v>
      </c>
      <c r="BU25">
        <v>3002</v>
      </c>
      <c r="BV25">
        <v>4599</v>
      </c>
      <c r="BW25">
        <v>4802</v>
      </c>
      <c r="BX25">
        <v>7041</v>
      </c>
      <c r="BY25">
        <v>6344</v>
      </c>
      <c r="BZ25">
        <v>1540</v>
      </c>
      <c r="CA25">
        <v>1978</v>
      </c>
      <c r="CB25">
        <v>9022</v>
      </c>
      <c r="CC25">
        <v>100</v>
      </c>
      <c r="CD25">
        <v>1</v>
      </c>
      <c r="CE25">
        <v>1</v>
      </c>
      <c r="CF25">
        <v>1</v>
      </c>
      <c r="CG25">
        <v>1</v>
      </c>
      <c r="CH25" t="s">
        <v>192</v>
      </c>
      <c r="CI25">
        <v>18</v>
      </c>
      <c r="CJ25">
        <v>5</v>
      </c>
      <c r="CK25">
        <v>3</v>
      </c>
      <c r="CL25">
        <v>3</v>
      </c>
      <c r="CM25">
        <v>3</v>
      </c>
      <c r="CN25">
        <v>5</v>
      </c>
      <c r="CO25">
        <v>3</v>
      </c>
      <c r="CP25">
        <v>2</v>
      </c>
      <c r="CQ25">
        <v>5</v>
      </c>
      <c r="CR25">
        <v>6</v>
      </c>
      <c r="CS25">
        <v>2</v>
      </c>
      <c r="CT25">
        <v>6</v>
      </c>
      <c r="CU25">
        <v>6</v>
      </c>
      <c r="CV25">
        <v>6</v>
      </c>
      <c r="CW25">
        <v>1</v>
      </c>
      <c r="CX25">
        <v>1</v>
      </c>
      <c r="CY25">
        <v>1</v>
      </c>
      <c r="CZ25">
        <v>7</v>
      </c>
      <c r="DA25">
        <v>1</v>
      </c>
      <c r="DB25">
        <v>1</v>
      </c>
      <c r="DC25">
        <v>7</v>
      </c>
      <c r="DD25">
        <v>7</v>
      </c>
      <c r="DE25">
        <v>7</v>
      </c>
      <c r="DF25">
        <v>6</v>
      </c>
      <c r="DG25">
        <v>6</v>
      </c>
      <c r="DH25">
        <v>6</v>
      </c>
      <c r="DI25">
        <v>2</v>
      </c>
      <c r="DJ25">
        <v>2</v>
      </c>
      <c r="DK25">
        <v>5</v>
      </c>
      <c r="DL25">
        <v>5</v>
      </c>
      <c r="DM25">
        <v>4</v>
      </c>
      <c r="DN25">
        <v>4</v>
      </c>
      <c r="DO25">
        <v>3</v>
      </c>
      <c r="DP25">
        <v>3</v>
      </c>
      <c r="DQ25">
        <v>4</v>
      </c>
      <c r="DR25">
        <v>4</v>
      </c>
      <c r="DS25">
        <v>4</v>
      </c>
      <c r="DT25">
        <v>1</v>
      </c>
      <c r="DU25">
        <v>3</v>
      </c>
      <c r="DV25">
        <v>1</v>
      </c>
      <c r="DW25">
        <v>1</v>
      </c>
      <c r="DX25">
        <v>0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0</v>
      </c>
      <c r="EL25" s="1">
        <v>0.875</v>
      </c>
      <c r="EM25">
        <v>1428</v>
      </c>
      <c r="EN25">
        <v>854</v>
      </c>
      <c r="EO25">
        <v>8233</v>
      </c>
      <c r="EP25">
        <v>10257</v>
      </c>
      <c r="EQ25">
        <v>20889</v>
      </c>
      <c r="ER25">
        <v>1023</v>
      </c>
      <c r="ES25">
        <v>11181</v>
      </c>
      <c r="ET25">
        <v>2170</v>
      </c>
      <c r="EU25">
        <v>7706</v>
      </c>
      <c r="EV25">
        <v>3036</v>
      </c>
      <c r="EW25">
        <v>1371</v>
      </c>
      <c r="EX25">
        <v>6041</v>
      </c>
      <c r="EY25">
        <v>1978</v>
      </c>
      <c r="EZ25">
        <v>2789</v>
      </c>
      <c r="FA25">
        <v>3778</v>
      </c>
      <c r="FB25">
        <v>4307</v>
      </c>
      <c r="FC25">
        <v>15920824577</v>
      </c>
      <c r="FD25" t="s">
        <v>304</v>
      </c>
    </row>
    <row r="26" spans="1:160" x14ac:dyDescent="0.2">
      <c r="A26">
        <v>25</v>
      </c>
      <c r="B26" s="5" t="s">
        <v>295</v>
      </c>
      <c r="C26" s="5" t="s">
        <v>296</v>
      </c>
      <c r="D26" s="5" t="s">
        <v>297</v>
      </c>
      <c r="E26" s="5">
        <v>1</v>
      </c>
      <c r="F26" s="5">
        <v>20</v>
      </c>
      <c r="G26" s="5" t="s">
        <v>150</v>
      </c>
      <c r="H26" s="5">
        <v>4</v>
      </c>
      <c r="I26" s="5" t="s">
        <v>298</v>
      </c>
      <c r="J26" s="5">
        <v>2</v>
      </c>
      <c r="K26" s="5">
        <v>1</v>
      </c>
      <c r="L26" s="5" t="s">
        <v>187</v>
      </c>
      <c r="M26" s="5">
        <v>1</v>
      </c>
      <c r="N26" s="5">
        <v>77</v>
      </c>
      <c r="O26" s="5">
        <v>0.8</v>
      </c>
      <c r="P26" s="5">
        <v>1</v>
      </c>
      <c r="Q26" s="5">
        <v>1</v>
      </c>
      <c r="R26" s="5">
        <v>1</v>
      </c>
      <c r="S26" s="5" t="s">
        <v>299</v>
      </c>
      <c r="T26" s="5">
        <v>3</v>
      </c>
      <c r="U26" s="5">
        <v>7</v>
      </c>
      <c r="V26" s="5">
        <v>9</v>
      </c>
      <c r="W26" s="5">
        <v>5</v>
      </c>
      <c r="X26" s="5">
        <v>7</v>
      </c>
      <c r="Y26" s="5">
        <v>9</v>
      </c>
      <c r="Z26" s="5">
        <v>3</v>
      </c>
      <c r="AA26" s="5">
        <v>9</v>
      </c>
      <c r="AB26" s="5">
        <v>3</v>
      </c>
      <c r="AC26" s="5">
        <v>2</v>
      </c>
      <c r="AD26" s="5">
        <v>5</v>
      </c>
      <c r="AE26" s="5">
        <v>4</v>
      </c>
      <c r="AF26" s="5">
        <v>7</v>
      </c>
      <c r="AG26" s="5">
        <v>9</v>
      </c>
      <c r="AH26" s="5">
        <v>5</v>
      </c>
      <c r="AI26" s="5">
        <v>2</v>
      </c>
      <c r="AJ26" s="5">
        <v>2</v>
      </c>
      <c r="AK26" s="5">
        <v>5</v>
      </c>
      <c r="AL26" s="5">
        <v>3</v>
      </c>
      <c r="AM26" s="5">
        <v>7</v>
      </c>
      <c r="AN26" s="5">
        <v>7</v>
      </c>
      <c r="AO26" s="5">
        <v>2</v>
      </c>
      <c r="AP26" s="5">
        <v>3</v>
      </c>
      <c r="AQ26" s="5">
        <v>4</v>
      </c>
      <c r="AR26" s="5">
        <v>4</v>
      </c>
      <c r="AS26" s="5">
        <v>3</v>
      </c>
      <c r="AT26" s="5">
        <v>1</v>
      </c>
      <c r="AU26" s="5">
        <v>3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0</v>
      </c>
      <c r="BC26" s="5">
        <v>0</v>
      </c>
      <c r="BD26" s="5">
        <v>1</v>
      </c>
      <c r="BE26" s="5">
        <v>1</v>
      </c>
      <c r="BF26" s="5">
        <v>1</v>
      </c>
      <c r="BG26" s="5">
        <v>1</v>
      </c>
      <c r="BH26" s="5">
        <v>0</v>
      </c>
      <c r="BI26" s="5">
        <v>1</v>
      </c>
      <c r="BJ26" s="5">
        <v>1</v>
      </c>
      <c r="BK26" s="5">
        <v>1</v>
      </c>
      <c r="BL26" s="5">
        <v>0.8125</v>
      </c>
      <c r="BM26" s="5">
        <v>1921</v>
      </c>
      <c r="BN26" s="5">
        <v>1316</v>
      </c>
      <c r="BO26" s="5">
        <v>2204</v>
      </c>
      <c r="BP26" s="5">
        <v>1260</v>
      </c>
      <c r="BQ26" s="5">
        <v>2474</v>
      </c>
      <c r="BR26" s="5">
        <v>3150</v>
      </c>
      <c r="BS26" s="5">
        <v>1147</v>
      </c>
      <c r="BT26" s="5">
        <v>2800</v>
      </c>
      <c r="BU26" s="5">
        <v>1596</v>
      </c>
      <c r="BV26" s="5">
        <v>3094</v>
      </c>
      <c r="BW26" s="5">
        <v>1710</v>
      </c>
      <c r="BX26" s="5">
        <v>1495</v>
      </c>
      <c r="BY26" s="5">
        <v>3037</v>
      </c>
      <c r="BZ26" s="5">
        <v>1135</v>
      </c>
      <c r="CA26" s="5">
        <v>3734</v>
      </c>
      <c r="CB26" s="5">
        <v>1878</v>
      </c>
      <c r="CC26" s="5">
        <v>87</v>
      </c>
      <c r="CD26" s="5">
        <v>1</v>
      </c>
      <c r="CE26" s="5">
        <v>1</v>
      </c>
      <c r="CF26" s="5">
        <v>1</v>
      </c>
      <c r="CG26" s="5">
        <v>1</v>
      </c>
      <c r="CH26" s="5" t="s">
        <v>138</v>
      </c>
      <c r="CI26" s="5">
        <v>18</v>
      </c>
      <c r="CJ26" s="5">
        <v>3</v>
      </c>
      <c r="CK26" s="5">
        <v>7</v>
      </c>
      <c r="CL26" s="5">
        <v>1</v>
      </c>
      <c r="CM26" s="5">
        <v>1</v>
      </c>
      <c r="CN26" s="5">
        <v>7</v>
      </c>
      <c r="CO26" s="5">
        <v>7</v>
      </c>
      <c r="CP26" s="5">
        <v>1</v>
      </c>
      <c r="CQ26" s="5">
        <v>4</v>
      </c>
      <c r="CR26" s="5">
        <v>6</v>
      </c>
      <c r="CS26" s="5">
        <v>1</v>
      </c>
      <c r="CT26" s="5">
        <v>4</v>
      </c>
      <c r="CU26" s="5">
        <v>4</v>
      </c>
      <c r="CV26" s="5">
        <v>4</v>
      </c>
      <c r="CW26" s="5">
        <v>5</v>
      </c>
      <c r="CX26" s="5">
        <v>5</v>
      </c>
      <c r="CY26" s="5">
        <v>2</v>
      </c>
      <c r="CZ26" s="5">
        <v>4</v>
      </c>
      <c r="DA26" s="5">
        <v>2</v>
      </c>
      <c r="DB26" s="5">
        <v>4</v>
      </c>
      <c r="DC26" s="5">
        <v>6</v>
      </c>
      <c r="DD26" s="5">
        <v>4</v>
      </c>
      <c r="DE26" s="5">
        <v>5</v>
      </c>
      <c r="DF26" s="5">
        <v>3</v>
      </c>
      <c r="DG26" s="5">
        <v>5</v>
      </c>
      <c r="DH26" s="5">
        <v>7</v>
      </c>
      <c r="DI26" s="5">
        <v>4</v>
      </c>
      <c r="DJ26" s="5">
        <v>4</v>
      </c>
      <c r="DK26" s="5">
        <v>5</v>
      </c>
      <c r="DL26" s="5">
        <v>4</v>
      </c>
      <c r="DM26" s="5">
        <v>7</v>
      </c>
      <c r="DN26" s="5">
        <v>6</v>
      </c>
      <c r="DO26" s="5">
        <v>3</v>
      </c>
      <c r="DP26" s="5">
        <v>2</v>
      </c>
      <c r="DQ26" s="5">
        <v>3</v>
      </c>
      <c r="DR26" s="5">
        <v>3</v>
      </c>
      <c r="DS26" s="5">
        <v>3</v>
      </c>
      <c r="DT26" s="5">
        <v>1</v>
      </c>
      <c r="DU26" s="5">
        <v>2</v>
      </c>
      <c r="DV26" s="5">
        <v>1</v>
      </c>
      <c r="DW26" s="5">
        <v>1</v>
      </c>
      <c r="DX26" s="5">
        <v>1</v>
      </c>
      <c r="DY26" s="5">
        <v>1</v>
      </c>
      <c r="DZ26" s="5">
        <v>1</v>
      </c>
      <c r="EA26" s="5">
        <v>1</v>
      </c>
      <c r="EB26" s="5">
        <v>1</v>
      </c>
      <c r="EC26" s="5">
        <v>1</v>
      </c>
      <c r="ED26" s="5">
        <v>1</v>
      </c>
      <c r="EE26" s="5">
        <v>0</v>
      </c>
      <c r="EF26" s="5">
        <v>1</v>
      </c>
      <c r="EG26" s="5">
        <v>0</v>
      </c>
      <c r="EH26" s="5">
        <v>1</v>
      </c>
      <c r="EI26" s="5">
        <v>1</v>
      </c>
      <c r="EJ26" s="5">
        <v>1</v>
      </c>
      <c r="EK26" s="5">
        <v>1</v>
      </c>
      <c r="EL26" s="5">
        <v>0.875</v>
      </c>
      <c r="EM26" s="5">
        <v>2440</v>
      </c>
      <c r="EN26" s="5">
        <v>2565</v>
      </c>
      <c r="EO26" s="5">
        <v>2069</v>
      </c>
      <c r="EP26" s="5">
        <v>2845</v>
      </c>
      <c r="EQ26" s="5">
        <v>3396</v>
      </c>
      <c r="ER26" s="5">
        <v>2248</v>
      </c>
      <c r="ES26" s="5">
        <v>1021</v>
      </c>
      <c r="ET26" s="5">
        <v>1484</v>
      </c>
      <c r="EU26" s="5">
        <v>1472</v>
      </c>
      <c r="EV26" s="5">
        <v>3183</v>
      </c>
      <c r="EW26" s="5">
        <v>1360</v>
      </c>
      <c r="EX26" s="5">
        <v>2654</v>
      </c>
      <c r="EY26" s="5">
        <v>1879</v>
      </c>
      <c r="EZ26" s="5">
        <v>1652</v>
      </c>
      <c r="FA26" s="5">
        <v>1315</v>
      </c>
      <c r="FB26" s="5">
        <v>5016</v>
      </c>
      <c r="FC26" s="5">
        <v>15218078901</v>
      </c>
      <c r="FD26" s="5" t="s">
        <v>300</v>
      </c>
    </row>
    <row r="27" spans="1:160" s="5" customFormat="1" x14ac:dyDescent="0.2">
      <c r="A27">
        <v>26</v>
      </c>
      <c r="B27" s="5" t="s">
        <v>321</v>
      </c>
      <c r="C27" s="5" t="s">
        <v>322</v>
      </c>
      <c r="D27" s="5" t="s">
        <v>323</v>
      </c>
      <c r="E27" s="5">
        <v>0</v>
      </c>
      <c r="F27" s="5">
        <v>18</v>
      </c>
      <c r="G27" s="5" t="s">
        <v>128</v>
      </c>
      <c r="H27" s="5">
        <v>2</v>
      </c>
      <c r="I27" s="5" t="s">
        <v>143</v>
      </c>
      <c r="J27" s="5">
        <v>2</v>
      </c>
      <c r="K27" s="5">
        <v>1</v>
      </c>
      <c r="L27" s="5" t="s">
        <v>187</v>
      </c>
      <c r="M27" s="5">
        <v>1</v>
      </c>
      <c r="N27" s="5">
        <v>57</v>
      </c>
      <c r="O27" s="5">
        <v>1</v>
      </c>
      <c r="P27" s="5">
        <v>0</v>
      </c>
      <c r="Q27" s="5">
        <v>0.8</v>
      </c>
      <c r="R27" s="5">
        <v>1</v>
      </c>
      <c r="S27" s="5" t="s">
        <v>204</v>
      </c>
      <c r="T27" s="5">
        <v>11</v>
      </c>
      <c r="U27" s="5">
        <v>7</v>
      </c>
      <c r="V27" s="5">
        <v>4</v>
      </c>
      <c r="W27" s="5">
        <v>4</v>
      </c>
      <c r="X27" s="5">
        <v>8</v>
      </c>
      <c r="Y27" s="5">
        <v>7</v>
      </c>
      <c r="Z27" s="5">
        <v>3</v>
      </c>
      <c r="AA27" s="5">
        <v>2</v>
      </c>
      <c r="AB27" s="5">
        <v>2</v>
      </c>
      <c r="AC27" s="5">
        <v>1</v>
      </c>
      <c r="AD27" s="5">
        <v>5</v>
      </c>
      <c r="AE27" s="5">
        <v>6</v>
      </c>
      <c r="AF27" s="5">
        <v>6</v>
      </c>
      <c r="AG27" s="5">
        <v>8</v>
      </c>
      <c r="AH27" s="5">
        <v>9</v>
      </c>
      <c r="AI27" s="5">
        <v>2</v>
      </c>
      <c r="AJ27" s="5">
        <v>3</v>
      </c>
      <c r="AK27" s="5">
        <v>5</v>
      </c>
      <c r="AL27" s="5">
        <v>3</v>
      </c>
      <c r="AM27" s="5">
        <v>7</v>
      </c>
      <c r="AN27" s="5">
        <v>7</v>
      </c>
      <c r="AO27" s="5">
        <v>4</v>
      </c>
      <c r="AP27" s="5">
        <v>2</v>
      </c>
      <c r="AQ27" s="5">
        <v>2</v>
      </c>
      <c r="AR27" s="5">
        <v>3</v>
      </c>
      <c r="AS27" s="5">
        <v>2</v>
      </c>
      <c r="AT27" s="5">
        <v>1</v>
      </c>
      <c r="AU27" s="5">
        <v>2</v>
      </c>
      <c r="AV27" s="5">
        <v>1</v>
      </c>
      <c r="AW27" s="5">
        <v>1</v>
      </c>
      <c r="AX27" s="5">
        <v>0</v>
      </c>
      <c r="AY27" s="5">
        <v>1</v>
      </c>
      <c r="AZ27" s="5">
        <v>0</v>
      </c>
      <c r="BA27" s="5">
        <v>1</v>
      </c>
      <c r="BB27" s="5">
        <v>1</v>
      </c>
      <c r="BC27" s="5">
        <v>1</v>
      </c>
      <c r="BD27" s="5">
        <v>0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0.8125</v>
      </c>
      <c r="BM27" s="5">
        <v>2959</v>
      </c>
      <c r="BN27" s="5">
        <v>3812</v>
      </c>
      <c r="BO27" s="5">
        <v>23107</v>
      </c>
      <c r="BP27" s="5">
        <v>2935</v>
      </c>
      <c r="BQ27" s="5">
        <v>2508</v>
      </c>
      <c r="BR27" s="5">
        <v>4226</v>
      </c>
      <c r="BS27" s="5">
        <v>1991</v>
      </c>
      <c r="BT27" s="5">
        <v>2721</v>
      </c>
      <c r="BU27" s="5">
        <v>1877</v>
      </c>
      <c r="BV27" s="5">
        <v>2553</v>
      </c>
      <c r="BW27" s="5">
        <v>7681</v>
      </c>
      <c r="BX27" s="5">
        <v>5391</v>
      </c>
      <c r="BY27" s="5">
        <v>2181</v>
      </c>
      <c r="BZ27" s="5">
        <v>3342</v>
      </c>
      <c r="CA27" s="5">
        <v>4138</v>
      </c>
      <c r="CB27" s="5">
        <v>4982</v>
      </c>
      <c r="CC27" s="5">
        <v>78</v>
      </c>
      <c r="CD27" s="5">
        <v>1</v>
      </c>
      <c r="CE27" s="5">
        <v>1</v>
      </c>
      <c r="CF27" s="5">
        <v>1</v>
      </c>
      <c r="CG27" s="5">
        <v>1</v>
      </c>
      <c r="CH27" s="5" t="s">
        <v>131</v>
      </c>
      <c r="CI27" s="5">
        <v>12</v>
      </c>
      <c r="CJ27" s="5">
        <v>4</v>
      </c>
      <c r="CK27" s="5">
        <v>6</v>
      </c>
      <c r="CL27" s="5">
        <v>2</v>
      </c>
      <c r="CM27" s="5">
        <v>1</v>
      </c>
      <c r="CN27" s="5">
        <v>2</v>
      </c>
      <c r="CO27" s="5">
        <v>6</v>
      </c>
      <c r="CP27" s="5">
        <v>6</v>
      </c>
      <c r="CQ27" s="5">
        <v>2</v>
      </c>
      <c r="CR27" s="5">
        <v>2</v>
      </c>
      <c r="CS27" s="5">
        <v>2</v>
      </c>
      <c r="CT27" s="5">
        <v>2</v>
      </c>
      <c r="CU27" s="5">
        <v>2</v>
      </c>
      <c r="CV27" s="5">
        <v>2</v>
      </c>
      <c r="CW27" s="5">
        <v>6</v>
      </c>
      <c r="CX27" s="5">
        <v>2</v>
      </c>
      <c r="CY27" s="5">
        <v>2</v>
      </c>
      <c r="CZ27" s="5">
        <v>2</v>
      </c>
      <c r="DA27" s="5">
        <v>6</v>
      </c>
      <c r="DB27" s="5">
        <v>2</v>
      </c>
      <c r="DC27" s="5">
        <v>2</v>
      </c>
      <c r="DD27" s="5">
        <v>2</v>
      </c>
      <c r="DE27" s="5">
        <v>7</v>
      </c>
      <c r="DF27" s="5">
        <v>6</v>
      </c>
      <c r="DG27" s="5">
        <v>7</v>
      </c>
      <c r="DH27" s="5">
        <v>7</v>
      </c>
      <c r="DI27" s="5">
        <v>3</v>
      </c>
      <c r="DJ27" s="5">
        <v>4</v>
      </c>
      <c r="DK27" s="5">
        <v>7</v>
      </c>
      <c r="DL27" s="5">
        <v>3</v>
      </c>
      <c r="DM27" s="5">
        <v>7</v>
      </c>
      <c r="DN27" s="5">
        <v>7</v>
      </c>
      <c r="DO27" s="5">
        <v>4</v>
      </c>
      <c r="DP27" s="5">
        <v>2</v>
      </c>
      <c r="DQ27" s="5">
        <v>2</v>
      </c>
      <c r="DR27" s="5">
        <v>2</v>
      </c>
      <c r="DS27" s="5">
        <v>2</v>
      </c>
      <c r="DT27" s="5">
        <v>1</v>
      </c>
      <c r="DU27" s="5">
        <v>3</v>
      </c>
      <c r="DV27" s="5">
        <v>1</v>
      </c>
      <c r="DW27" s="5">
        <v>1</v>
      </c>
      <c r="DX27" s="5">
        <v>1</v>
      </c>
      <c r="DY27" s="5">
        <v>0</v>
      </c>
      <c r="DZ27" s="5">
        <v>1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1</v>
      </c>
      <c r="EJ27" s="5">
        <v>1</v>
      </c>
      <c r="EK27" s="5">
        <v>1</v>
      </c>
      <c r="EL27" s="5">
        <v>0.9375</v>
      </c>
      <c r="EM27" s="5">
        <v>1450</v>
      </c>
      <c r="EN27" s="5">
        <v>3553</v>
      </c>
      <c r="EO27" s="5">
        <v>1562</v>
      </c>
      <c r="EP27" s="5">
        <v>2114</v>
      </c>
      <c r="EQ27" s="5">
        <v>2181</v>
      </c>
      <c r="ER27" s="5">
        <v>2564</v>
      </c>
      <c r="ES27" s="5">
        <v>1620</v>
      </c>
      <c r="ET27" s="5">
        <v>3024</v>
      </c>
      <c r="EU27" s="5">
        <v>1686</v>
      </c>
      <c r="EV27" s="5">
        <v>3880</v>
      </c>
      <c r="EW27" s="5">
        <v>1383</v>
      </c>
      <c r="EX27" s="5">
        <v>3429</v>
      </c>
      <c r="EY27" s="5">
        <v>3474</v>
      </c>
      <c r="EZ27" s="5">
        <v>4050</v>
      </c>
      <c r="FA27" s="5">
        <v>1933</v>
      </c>
      <c r="FB27" s="5">
        <v>4578</v>
      </c>
      <c r="FC27" s="5">
        <v>18127146803</v>
      </c>
      <c r="FD27" s="5" t="s">
        <v>324</v>
      </c>
    </row>
    <row r="28" spans="1:160" s="5" customFormat="1" x14ac:dyDescent="0.2">
      <c r="A28">
        <v>27</v>
      </c>
      <c r="B28" s="5" t="s">
        <v>305</v>
      </c>
      <c r="C28" s="5" t="s">
        <v>306</v>
      </c>
      <c r="D28" s="5" t="s">
        <v>307</v>
      </c>
      <c r="E28" s="5">
        <v>1</v>
      </c>
      <c r="F28" s="5">
        <v>22</v>
      </c>
      <c r="G28" s="5" t="s">
        <v>150</v>
      </c>
      <c r="H28" s="5">
        <v>4</v>
      </c>
      <c r="I28" s="5" t="s">
        <v>308</v>
      </c>
      <c r="J28" s="5">
        <v>2</v>
      </c>
      <c r="K28" s="5">
        <v>1</v>
      </c>
      <c r="L28" s="5" t="s">
        <v>187</v>
      </c>
      <c r="M28" s="5">
        <v>1</v>
      </c>
      <c r="N28" s="5">
        <v>118</v>
      </c>
      <c r="O28" s="5">
        <v>0</v>
      </c>
      <c r="P28" s="5">
        <v>1</v>
      </c>
      <c r="Q28" s="5">
        <v>1</v>
      </c>
      <c r="R28" s="5">
        <v>1</v>
      </c>
      <c r="S28" s="5" t="s">
        <v>309</v>
      </c>
      <c r="T28" s="5">
        <v>15</v>
      </c>
      <c r="U28" s="5">
        <v>9</v>
      </c>
      <c r="V28" s="5">
        <v>8</v>
      </c>
      <c r="W28" s="5">
        <v>5</v>
      </c>
      <c r="X28" s="5">
        <v>8</v>
      </c>
      <c r="Y28" s="5">
        <v>8</v>
      </c>
      <c r="Z28" s="5">
        <v>3</v>
      </c>
      <c r="AA28" s="5">
        <v>2</v>
      </c>
      <c r="AB28" s="5">
        <v>3</v>
      </c>
      <c r="AC28" s="5">
        <v>2</v>
      </c>
      <c r="AD28" s="5">
        <v>4</v>
      </c>
      <c r="AE28" s="5">
        <v>4</v>
      </c>
      <c r="AF28" s="5">
        <v>8</v>
      </c>
      <c r="AG28" s="5">
        <v>8</v>
      </c>
      <c r="AH28" s="5">
        <v>8</v>
      </c>
      <c r="AI28" s="5">
        <v>5</v>
      </c>
      <c r="AJ28" s="5">
        <v>5</v>
      </c>
      <c r="AK28" s="5">
        <v>5</v>
      </c>
      <c r="AL28" s="5">
        <v>2</v>
      </c>
      <c r="AM28" s="5">
        <v>5</v>
      </c>
      <c r="AN28" s="5">
        <v>5</v>
      </c>
      <c r="AO28" s="5">
        <v>3</v>
      </c>
      <c r="AP28" s="5">
        <v>3</v>
      </c>
      <c r="AQ28" s="5">
        <v>3</v>
      </c>
      <c r="AR28" s="5">
        <v>3</v>
      </c>
      <c r="AS28" s="5">
        <v>3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0</v>
      </c>
      <c r="BD28" s="5">
        <v>1</v>
      </c>
      <c r="BE28" s="5">
        <v>1</v>
      </c>
      <c r="BF28" s="5">
        <v>0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0.875</v>
      </c>
      <c r="BM28" s="5">
        <v>1191</v>
      </c>
      <c r="BN28" s="5">
        <v>1092</v>
      </c>
      <c r="BO28" s="5">
        <v>2653</v>
      </c>
      <c r="BP28" s="5">
        <v>10212</v>
      </c>
      <c r="BQ28" s="5">
        <v>3092</v>
      </c>
      <c r="BR28" s="5">
        <v>2137</v>
      </c>
      <c r="BS28" s="5">
        <v>4340</v>
      </c>
      <c r="BT28" s="5">
        <v>2046</v>
      </c>
      <c r="BU28" s="5">
        <v>851</v>
      </c>
      <c r="BV28" s="5">
        <v>2024</v>
      </c>
      <c r="BW28" s="5">
        <v>5841</v>
      </c>
      <c r="BX28" s="5">
        <v>6557</v>
      </c>
      <c r="BY28" s="5">
        <v>2002</v>
      </c>
      <c r="BZ28" s="5">
        <v>4374</v>
      </c>
      <c r="CA28" s="5">
        <v>7007</v>
      </c>
      <c r="CB28" s="5">
        <v>1102</v>
      </c>
      <c r="CC28" s="5">
        <v>92</v>
      </c>
      <c r="CD28" s="5">
        <v>1</v>
      </c>
      <c r="CE28" s="5">
        <v>1</v>
      </c>
      <c r="CF28" s="5">
        <v>1</v>
      </c>
      <c r="CG28" s="5">
        <v>0</v>
      </c>
      <c r="CH28" s="5" t="s">
        <v>221</v>
      </c>
      <c r="CI28" s="5">
        <v>3</v>
      </c>
      <c r="CJ28" s="5">
        <v>4</v>
      </c>
      <c r="CK28" s="5">
        <v>7</v>
      </c>
      <c r="CL28" s="5">
        <v>4</v>
      </c>
      <c r="CM28" s="5">
        <v>1</v>
      </c>
      <c r="CN28" s="5">
        <v>7</v>
      </c>
      <c r="CO28" s="5">
        <v>7</v>
      </c>
      <c r="CP28" s="5">
        <v>1</v>
      </c>
      <c r="CQ28" s="5">
        <v>4</v>
      </c>
      <c r="CR28" s="5">
        <v>7</v>
      </c>
      <c r="CS28" s="5">
        <v>1</v>
      </c>
      <c r="CT28" s="5">
        <v>7</v>
      </c>
      <c r="CU28" s="5">
        <v>7</v>
      </c>
      <c r="CV28" s="5">
        <v>7</v>
      </c>
      <c r="CW28" s="5">
        <v>7</v>
      </c>
      <c r="CX28" s="5">
        <v>4</v>
      </c>
      <c r="CY28" s="5">
        <v>7</v>
      </c>
      <c r="CZ28" s="5">
        <v>7</v>
      </c>
      <c r="DA28" s="5">
        <v>7</v>
      </c>
      <c r="DB28" s="5">
        <v>1</v>
      </c>
      <c r="DC28" s="5">
        <v>4</v>
      </c>
      <c r="DD28" s="5">
        <v>1</v>
      </c>
      <c r="DE28" s="5">
        <v>6</v>
      </c>
      <c r="DF28" s="5">
        <v>7</v>
      </c>
      <c r="DG28" s="5">
        <v>7</v>
      </c>
      <c r="DH28" s="5">
        <v>7</v>
      </c>
      <c r="DI28" s="5">
        <v>5</v>
      </c>
      <c r="DJ28" s="5">
        <v>5</v>
      </c>
      <c r="DK28" s="5">
        <v>5</v>
      </c>
      <c r="DL28" s="5">
        <v>5</v>
      </c>
      <c r="DM28" s="5">
        <v>5</v>
      </c>
      <c r="DN28" s="5">
        <v>5</v>
      </c>
      <c r="DO28" s="5">
        <v>3</v>
      </c>
      <c r="DP28" s="5">
        <v>3</v>
      </c>
      <c r="DQ28" s="5">
        <v>3</v>
      </c>
      <c r="DR28" s="5">
        <v>3</v>
      </c>
      <c r="DS28" s="5">
        <v>3</v>
      </c>
      <c r="DT28" s="5">
        <v>1</v>
      </c>
      <c r="DU28" s="5">
        <v>3</v>
      </c>
      <c r="DV28" s="5">
        <v>1</v>
      </c>
      <c r="DW28" s="5">
        <v>0</v>
      </c>
      <c r="DX28" s="5">
        <v>1</v>
      </c>
      <c r="DY28" s="5">
        <v>0</v>
      </c>
      <c r="DZ28" s="5">
        <v>1</v>
      </c>
      <c r="EA28" s="5">
        <v>0</v>
      </c>
      <c r="EB28" s="5">
        <v>1</v>
      </c>
      <c r="EC28" s="5">
        <v>0</v>
      </c>
      <c r="ED28" s="5">
        <v>1</v>
      </c>
      <c r="EE28" s="5">
        <v>0</v>
      </c>
      <c r="EF28" s="5">
        <v>1</v>
      </c>
      <c r="EG28" s="5">
        <v>1</v>
      </c>
      <c r="EH28" s="5">
        <v>1</v>
      </c>
      <c r="EI28" s="5">
        <v>0</v>
      </c>
      <c r="EJ28" s="5">
        <v>1</v>
      </c>
      <c r="EK28" s="5">
        <v>1</v>
      </c>
      <c r="EL28" s="5">
        <v>0.625</v>
      </c>
      <c r="EM28" s="5">
        <v>7795</v>
      </c>
      <c r="EN28" s="5">
        <v>5465</v>
      </c>
      <c r="EO28" s="5">
        <v>5510</v>
      </c>
      <c r="EP28" s="5">
        <v>1933</v>
      </c>
      <c r="EQ28" s="5">
        <v>1822</v>
      </c>
      <c r="ER28" s="5">
        <v>1891</v>
      </c>
      <c r="ES28" s="5">
        <v>1169</v>
      </c>
      <c r="ET28" s="5">
        <v>4499</v>
      </c>
      <c r="EU28" s="5">
        <v>2544</v>
      </c>
      <c r="EV28" s="5">
        <v>1866</v>
      </c>
      <c r="EW28" s="5">
        <v>1856</v>
      </c>
      <c r="EX28" s="5">
        <v>1326</v>
      </c>
      <c r="EY28" s="5">
        <v>2047</v>
      </c>
      <c r="EZ28" s="5">
        <v>4105</v>
      </c>
      <c r="FA28" s="5">
        <v>1259</v>
      </c>
      <c r="FB28" s="5">
        <v>2777</v>
      </c>
      <c r="FC28" s="5">
        <v>15902013785</v>
      </c>
      <c r="FD28" s="5" t="s">
        <v>310</v>
      </c>
    </row>
    <row r="29" spans="1:160" s="5" customFormat="1" x14ac:dyDescent="0.2">
      <c r="A29">
        <v>28</v>
      </c>
      <c r="B29" t="s">
        <v>325</v>
      </c>
      <c r="C29" t="s">
        <v>326</v>
      </c>
      <c r="D29" t="s">
        <v>327</v>
      </c>
      <c r="E29">
        <v>0</v>
      </c>
      <c r="F29">
        <v>18</v>
      </c>
      <c r="G29" t="s">
        <v>128</v>
      </c>
      <c r="H29">
        <v>2</v>
      </c>
      <c r="I29" t="s">
        <v>137</v>
      </c>
      <c r="J29">
        <v>1</v>
      </c>
      <c r="K29">
        <v>1</v>
      </c>
      <c r="L29" t="s">
        <v>187</v>
      </c>
      <c r="M29">
        <v>1</v>
      </c>
      <c r="N29">
        <v>72</v>
      </c>
      <c r="O29">
        <v>1</v>
      </c>
      <c r="P29">
        <v>1</v>
      </c>
      <c r="Q29">
        <v>1</v>
      </c>
      <c r="R29">
        <v>1</v>
      </c>
      <c r="S29" t="s">
        <v>197</v>
      </c>
      <c r="T29">
        <v>18</v>
      </c>
      <c r="U29">
        <v>8</v>
      </c>
      <c r="V29">
        <v>6</v>
      </c>
      <c r="W29">
        <v>4</v>
      </c>
      <c r="X29">
        <v>5</v>
      </c>
      <c r="Y29">
        <v>4</v>
      </c>
      <c r="Z29">
        <v>7</v>
      </c>
      <c r="AA29">
        <v>4</v>
      </c>
      <c r="AB29">
        <v>2</v>
      </c>
      <c r="AC29">
        <v>1</v>
      </c>
      <c r="AD29">
        <v>6</v>
      </c>
      <c r="AE29">
        <v>5</v>
      </c>
      <c r="AF29">
        <v>9</v>
      </c>
      <c r="AG29">
        <v>9</v>
      </c>
      <c r="AH29">
        <v>9</v>
      </c>
      <c r="AI29">
        <v>5</v>
      </c>
      <c r="AJ29">
        <v>5</v>
      </c>
      <c r="AK29">
        <v>8</v>
      </c>
      <c r="AL29">
        <v>1</v>
      </c>
      <c r="AM29">
        <v>8</v>
      </c>
      <c r="AN29">
        <v>8</v>
      </c>
      <c r="AO29">
        <v>2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 s="1">
        <v>0.75</v>
      </c>
      <c r="BM29">
        <v>1000</v>
      </c>
      <c r="BN29">
        <v>2853</v>
      </c>
      <c r="BO29">
        <v>2305</v>
      </c>
      <c r="BP29">
        <v>2923</v>
      </c>
      <c r="BQ29">
        <v>1153</v>
      </c>
      <c r="BR29">
        <v>1176</v>
      </c>
      <c r="BS29">
        <v>2399</v>
      </c>
      <c r="BT29">
        <v>2985</v>
      </c>
      <c r="BU29">
        <v>1185</v>
      </c>
      <c r="BV29">
        <v>1867</v>
      </c>
      <c r="BW29">
        <v>1501</v>
      </c>
      <c r="BX29">
        <v>1902</v>
      </c>
      <c r="BY29">
        <v>1042</v>
      </c>
      <c r="BZ29">
        <v>2251</v>
      </c>
      <c r="CA29">
        <v>1474</v>
      </c>
      <c r="CB29">
        <v>2198</v>
      </c>
      <c r="CC29">
        <v>61</v>
      </c>
      <c r="CD29">
        <v>1</v>
      </c>
      <c r="CE29">
        <v>1</v>
      </c>
      <c r="CF29">
        <v>0.2</v>
      </c>
      <c r="CG29">
        <v>1</v>
      </c>
      <c r="CH29" t="s">
        <v>153</v>
      </c>
      <c r="CI29">
        <v>19</v>
      </c>
      <c r="CJ29">
        <v>5</v>
      </c>
      <c r="CK29">
        <v>5</v>
      </c>
      <c r="CL29">
        <v>3</v>
      </c>
      <c r="CM29">
        <v>3</v>
      </c>
      <c r="CN29">
        <v>3</v>
      </c>
      <c r="CO29">
        <v>6</v>
      </c>
      <c r="CP29">
        <v>6</v>
      </c>
      <c r="CQ29">
        <v>6</v>
      </c>
      <c r="CR29">
        <v>6</v>
      </c>
      <c r="CS29">
        <v>2</v>
      </c>
      <c r="CT29">
        <v>6</v>
      </c>
      <c r="CU29">
        <v>5</v>
      </c>
      <c r="CV29">
        <v>2</v>
      </c>
      <c r="CW29">
        <v>2</v>
      </c>
      <c r="CX29">
        <v>2</v>
      </c>
      <c r="CY29">
        <v>2</v>
      </c>
      <c r="CZ29">
        <v>6</v>
      </c>
      <c r="DA29">
        <v>2</v>
      </c>
      <c r="DB29">
        <v>2</v>
      </c>
      <c r="DC29">
        <v>7</v>
      </c>
      <c r="DD29">
        <v>6</v>
      </c>
      <c r="DE29">
        <v>6</v>
      </c>
      <c r="DF29">
        <v>8</v>
      </c>
      <c r="DG29">
        <v>9</v>
      </c>
      <c r="DH29">
        <v>9</v>
      </c>
      <c r="DI29">
        <v>5</v>
      </c>
      <c r="DJ29">
        <v>5</v>
      </c>
      <c r="DK29">
        <v>8</v>
      </c>
      <c r="DL29">
        <v>1</v>
      </c>
      <c r="DM29">
        <v>9</v>
      </c>
      <c r="DN29">
        <v>8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1</v>
      </c>
      <c r="DU29">
        <v>3</v>
      </c>
      <c r="DV29">
        <v>0</v>
      </c>
      <c r="DW29">
        <v>1</v>
      </c>
      <c r="DX29">
        <v>1</v>
      </c>
      <c r="DY29">
        <v>0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1</v>
      </c>
      <c r="EG29">
        <v>1</v>
      </c>
      <c r="EH29">
        <v>1</v>
      </c>
      <c r="EI29">
        <v>0</v>
      </c>
      <c r="EJ29">
        <v>1</v>
      </c>
      <c r="EK29">
        <v>1</v>
      </c>
      <c r="EL29" s="1">
        <v>0.75</v>
      </c>
      <c r="EM29">
        <v>3025</v>
      </c>
      <c r="EN29">
        <v>1570</v>
      </c>
      <c r="EO29">
        <v>3771</v>
      </c>
      <c r="EP29">
        <v>2179</v>
      </c>
      <c r="EQ29">
        <v>1553</v>
      </c>
      <c r="ER29">
        <v>2795</v>
      </c>
      <c r="ES29">
        <v>1686</v>
      </c>
      <c r="ET29">
        <v>4260</v>
      </c>
      <c r="EU29">
        <v>1499</v>
      </c>
      <c r="EV29">
        <v>1336</v>
      </c>
      <c r="EW29">
        <v>2291</v>
      </c>
      <c r="EX29">
        <v>1542</v>
      </c>
      <c r="EY29">
        <v>3358</v>
      </c>
      <c r="EZ29">
        <v>1946</v>
      </c>
      <c r="FA29">
        <v>2312</v>
      </c>
      <c r="FB29">
        <v>5328</v>
      </c>
      <c r="FC29">
        <v>17820700128</v>
      </c>
      <c r="FD29" t="s">
        <v>328</v>
      </c>
    </row>
    <row r="30" spans="1:160" s="5" customFormat="1" x14ac:dyDescent="0.2">
      <c r="A30">
        <v>29</v>
      </c>
      <c r="B30" s="5" t="s">
        <v>329</v>
      </c>
      <c r="C30" s="5" t="s">
        <v>330</v>
      </c>
      <c r="D30" s="5" t="s">
        <v>331</v>
      </c>
      <c r="E30" s="5">
        <v>1</v>
      </c>
      <c r="F30" s="5">
        <v>18</v>
      </c>
      <c r="G30" s="5" t="s">
        <v>128</v>
      </c>
      <c r="H30" s="5">
        <v>2</v>
      </c>
      <c r="I30" s="5" t="s">
        <v>332</v>
      </c>
      <c r="J30" s="5">
        <v>2</v>
      </c>
      <c r="K30" s="5">
        <v>1</v>
      </c>
      <c r="L30" s="5" t="s">
        <v>187</v>
      </c>
      <c r="M30" s="5">
        <v>1</v>
      </c>
      <c r="N30" s="5">
        <v>108</v>
      </c>
      <c r="O30" s="5">
        <v>1</v>
      </c>
      <c r="P30" s="5">
        <v>1</v>
      </c>
      <c r="Q30" s="5">
        <v>1</v>
      </c>
      <c r="R30" s="5">
        <v>1</v>
      </c>
      <c r="S30" s="5" t="s">
        <v>231</v>
      </c>
      <c r="T30" s="5">
        <v>1</v>
      </c>
      <c r="U30" s="5">
        <v>7</v>
      </c>
      <c r="V30" s="5">
        <v>6</v>
      </c>
      <c r="W30" s="5">
        <v>3</v>
      </c>
      <c r="X30" s="5">
        <v>4</v>
      </c>
      <c r="Y30" s="5">
        <v>3</v>
      </c>
      <c r="Z30" s="5">
        <v>6</v>
      </c>
      <c r="AA30" s="5">
        <v>8</v>
      </c>
      <c r="AB30" s="5">
        <v>3</v>
      </c>
      <c r="AC30" s="5">
        <v>7</v>
      </c>
      <c r="AD30" s="5">
        <v>5</v>
      </c>
      <c r="AE30" s="5">
        <v>5</v>
      </c>
      <c r="AF30" s="5">
        <v>7</v>
      </c>
      <c r="AG30" s="5">
        <v>7</v>
      </c>
      <c r="AH30" s="5">
        <v>6</v>
      </c>
      <c r="AI30" s="5">
        <v>4</v>
      </c>
      <c r="AJ30" s="5">
        <v>3</v>
      </c>
      <c r="AK30" s="5">
        <v>8</v>
      </c>
      <c r="AL30" s="5">
        <v>3</v>
      </c>
      <c r="AM30" s="5">
        <v>4</v>
      </c>
      <c r="AN30" s="5">
        <v>5</v>
      </c>
      <c r="AO30" s="5">
        <v>2</v>
      </c>
      <c r="AP30" s="5">
        <v>2</v>
      </c>
      <c r="AQ30" s="5">
        <v>3</v>
      </c>
      <c r="AR30" s="5">
        <v>2</v>
      </c>
      <c r="AS30" s="5">
        <v>2</v>
      </c>
      <c r="AT30" s="5">
        <v>1</v>
      </c>
      <c r="AU30" s="5">
        <v>2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0.9375</v>
      </c>
      <c r="BM30" s="5">
        <v>5230</v>
      </c>
      <c r="BN30" s="5">
        <v>742</v>
      </c>
      <c r="BO30" s="5">
        <v>4375</v>
      </c>
      <c r="BP30" s="5">
        <v>6209</v>
      </c>
      <c r="BQ30" s="5">
        <v>3675</v>
      </c>
      <c r="BR30" s="5">
        <v>2394</v>
      </c>
      <c r="BS30" s="5">
        <v>4971</v>
      </c>
      <c r="BT30" s="5">
        <v>2406</v>
      </c>
      <c r="BU30" s="5">
        <v>955</v>
      </c>
      <c r="BV30" s="5">
        <v>888</v>
      </c>
      <c r="BW30" s="5">
        <v>1294</v>
      </c>
      <c r="BX30" s="5">
        <v>3823</v>
      </c>
      <c r="BY30" s="5">
        <v>1315</v>
      </c>
      <c r="BZ30" s="5">
        <v>854</v>
      </c>
      <c r="CA30" s="5">
        <v>3925</v>
      </c>
      <c r="CB30" s="5">
        <v>2474</v>
      </c>
      <c r="CC30" s="5">
        <v>44</v>
      </c>
      <c r="CD30" s="5">
        <v>1</v>
      </c>
      <c r="CE30" s="5">
        <v>1</v>
      </c>
      <c r="CF30" s="5">
        <v>1</v>
      </c>
      <c r="CG30" s="5">
        <v>1</v>
      </c>
      <c r="CH30" s="5" t="s">
        <v>134</v>
      </c>
      <c r="CI30" s="5">
        <v>4</v>
      </c>
      <c r="CJ30" s="5">
        <v>5</v>
      </c>
      <c r="CK30" s="5">
        <v>3</v>
      </c>
      <c r="CL30" s="5">
        <v>5</v>
      </c>
      <c r="CM30" s="5">
        <v>6</v>
      </c>
      <c r="CN30" s="5">
        <v>2</v>
      </c>
      <c r="CO30" s="5">
        <v>5</v>
      </c>
      <c r="CP30" s="5">
        <v>5</v>
      </c>
      <c r="CQ30" s="5">
        <v>3</v>
      </c>
      <c r="CR30" s="5">
        <v>5</v>
      </c>
      <c r="CS30" s="5">
        <v>3</v>
      </c>
      <c r="CT30" s="5">
        <v>3</v>
      </c>
      <c r="CU30" s="5">
        <v>2</v>
      </c>
      <c r="CV30" s="5">
        <v>2</v>
      </c>
      <c r="CW30" s="5">
        <v>6</v>
      </c>
      <c r="CX30" s="5">
        <v>3</v>
      </c>
      <c r="CY30" s="5">
        <v>3</v>
      </c>
      <c r="CZ30" s="5">
        <v>5</v>
      </c>
      <c r="DA30" s="5">
        <v>6</v>
      </c>
      <c r="DB30" s="5">
        <v>2</v>
      </c>
      <c r="DC30" s="5">
        <v>2</v>
      </c>
      <c r="DD30" s="5">
        <v>5</v>
      </c>
      <c r="DE30" s="5">
        <v>7</v>
      </c>
      <c r="DF30" s="5">
        <v>2</v>
      </c>
      <c r="DG30" s="5">
        <v>2</v>
      </c>
      <c r="DH30" s="5">
        <v>2</v>
      </c>
      <c r="DI30" s="5">
        <v>3</v>
      </c>
      <c r="DJ30" s="5">
        <v>3</v>
      </c>
      <c r="DK30" s="5">
        <v>7</v>
      </c>
      <c r="DL30" s="5">
        <v>4</v>
      </c>
      <c r="DM30" s="5">
        <v>3</v>
      </c>
      <c r="DN30" s="5">
        <v>4</v>
      </c>
      <c r="DO30" s="5">
        <v>4</v>
      </c>
      <c r="DP30" s="5">
        <v>3</v>
      </c>
      <c r="DQ30" s="5">
        <v>3</v>
      </c>
      <c r="DR30" s="5">
        <v>2</v>
      </c>
      <c r="DS30" s="5">
        <v>2</v>
      </c>
      <c r="DT30" s="5">
        <v>1</v>
      </c>
      <c r="DU30" s="5">
        <v>2</v>
      </c>
      <c r="DV30" s="5">
        <v>1</v>
      </c>
      <c r="DW30" s="5">
        <v>1</v>
      </c>
      <c r="DX30" s="5">
        <v>0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0</v>
      </c>
      <c r="EE30" s="5">
        <v>1</v>
      </c>
      <c r="EF30" s="5">
        <v>1</v>
      </c>
      <c r="EG30" s="5">
        <v>0</v>
      </c>
      <c r="EH30" s="5">
        <v>1</v>
      </c>
      <c r="EI30" s="5">
        <v>1</v>
      </c>
      <c r="EJ30" s="5">
        <v>1</v>
      </c>
      <c r="EK30" s="5">
        <v>1</v>
      </c>
      <c r="EL30" s="5">
        <v>0.8125</v>
      </c>
      <c r="EM30" s="5">
        <v>3273</v>
      </c>
      <c r="EN30" s="5">
        <v>1495</v>
      </c>
      <c r="EO30" s="5">
        <v>1979</v>
      </c>
      <c r="EP30" s="5">
        <v>2282</v>
      </c>
      <c r="EQ30" s="5">
        <v>4488</v>
      </c>
      <c r="ER30" s="5">
        <v>1101</v>
      </c>
      <c r="ES30" s="5">
        <v>2515</v>
      </c>
      <c r="ET30" s="5">
        <v>1292</v>
      </c>
      <c r="EU30" s="5">
        <v>2823</v>
      </c>
      <c r="EV30" s="5">
        <v>1314</v>
      </c>
      <c r="EW30" s="5">
        <v>2215</v>
      </c>
      <c r="EX30" s="5">
        <v>2182</v>
      </c>
      <c r="EY30" s="5">
        <v>1787</v>
      </c>
      <c r="EZ30" s="5">
        <v>1900</v>
      </c>
      <c r="FA30" s="5">
        <v>2575</v>
      </c>
      <c r="FB30" s="5">
        <v>1229</v>
      </c>
      <c r="FC30" s="5">
        <v>13267525233</v>
      </c>
      <c r="FD30" s="5" t="s">
        <v>333</v>
      </c>
    </row>
    <row r="31" spans="1:160" s="5" customFormat="1" x14ac:dyDescent="0.2">
      <c r="A31">
        <v>30</v>
      </c>
      <c r="B31" t="s">
        <v>334</v>
      </c>
      <c r="C31" t="s">
        <v>335</v>
      </c>
      <c r="D31" t="s">
        <v>336</v>
      </c>
      <c r="E31">
        <v>0</v>
      </c>
      <c r="F31">
        <v>18</v>
      </c>
      <c r="G31" t="s">
        <v>128</v>
      </c>
      <c r="H31">
        <v>2</v>
      </c>
      <c r="I31" t="s">
        <v>148</v>
      </c>
      <c r="J31">
        <v>1</v>
      </c>
      <c r="K31">
        <v>1</v>
      </c>
      <c r="L31" t="s">
        <v>187</v>
      </c>
      <c r="M31">
        <v>1</v>
      </c>
      <c r="N31">
        <v>46</v>
      </c>
      <c r="O31">
        <v>0</v>
      </c>
      <c r="P31">
        <v>0</v>
      </c>
      <c r="Q31">
        <v>0</v>
      </c>
      <c r="R31">
        <v>0.8</v>
      </c>
      <c r="S31" t="s">
        <v>191</v>
      </c>
      <c r="T31">
        <v>17</v>
      </c>
      <c r="U31">
        <v>7</v>
      </c>
      <c r="V31">
        <v>4</v>
      </c>
      <c r="W31">
        <v>3</v>
      </c>
      <c r="X31">
        <v>6</v>
      </c>
      <c r="Y31">
        <v>3</v>
      </c>
      <c r="Z31">
        <v>5</v>
      </c>
      <c r="AA31">
        <v>7</v>
      </c>
      <c r="AB31">
        <v>4</v>
      </c>
      <c r="AC31">
        <v>2</v>
      </c>
      <c r="AD31">
        <v>8</v>
      </c>
      <c r="AE31">
        <v>5</v>
      </c>
      <c r="AF31">
        <v>5</v>
      </c>
      <c r="AG31">
        <v>4</v>
      </c>
      <c r="AH31">
        <v>4</v>
      </c>
      <c r="AI31">
        <v>4</v>
      </c>
      <c r="AJ31">
        <v>3</v>
      </c>
      <c r="AK31">
        <v>4</v>
      </c>
      <c r="AL31">
        <v>5</v>
      </c>
      <c r="AM31">
        <v>5</v>
      </c>
      <c r="AN31">
        <v>5</v>
      </c>
      <c r="AO31">
        <v>2</v>
      </c>
      <c r="AP31">
        <v>2</v>
      </c>
      <c r="AQ31">
        <v>3</v>
      </c>
      <c r="AR31">
        <v>3</v>
      </c>
      <c r="AS31">
        <v>2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1">
        <v>0.8125</v>
      </c>
      <c r="BM31">
        <v>1349</v>
      </c>
      <c r="BN31">
        <v>810</v>
      </c>
      <c r="BO31">
        <v>752</v>
      </c>
      <c r="BP31">
        <v>2238</v>
      </c>
      <c r="BQ31">
        <v>1573</v>
      </c>
      <c r="BR31">
        <v>2024</v>
      </c>
      <c r="BS31">
        <v>1798</v>
      </c>
      <c r="BT31">
        <v>2272</v>
      </c>
      <c r="BU31">
        <v>617</v>
      </c>
      <c r="BV31">
        <v>2497</v>
      </c>
      <c r="BW31">
        <v>1890</v>
      </c>
      <c r="BX31">
        <v>640</v>
      </c>
      <c r="BY31">
        <v>920</v>
      </c>
      <c r="BZ31">
        <v>2687</v>
      </c>
      <c r="CA31">
        <v>1067</v>
      </c>
      <c r="CB31">
        <v>1124</v>
      </c>
      <c r="CC31">
        <v>20</v>
      </c>
      <c r="CD31">
        <v>1</v>
      </c>
      <c r="CE31">
        <v>0</v>
      </c>
      <c r="CF31">
        <v>1</v>
      </c>
      <c r="CG31">
        <v>0</v>
      </c>
      <c r="CH31" t="s">
        <v>136</v>
      </c>
      <c r="CI31">
        <v>3</v>
      </c>
      <c r="CJ31">
        <v>3</v>
      </c>
      <c r="CK31">
        <v>6</v>
      </c>
      <c r="CL31">
        <v>3</v>
      </c>
      <c r="CM31">
        <v>2</v>
      </c>
      <c r="CN31">
        <v>4</v>
      </c>
      <c r="CO31">
        <v>6</v>
      </c>
      <c r="CP31">
        <v>1</v>
      </c>
      <c r="CQ31">
        <v>4</v>
      </c>
      <c r="CR31">
        <v>5</v>
      </c>
      <c r="CS31">
        <v>3</v>
      </c>
      <c r="CT31">
        <v>6</v>
      </c>
      <c r="CU31">
        <v>2</v>
      </c>
      <c r="CV31">
        <v>6</v>
      </c>
      <c r="CW31">
        <v>6</v>
      </c>
      <c r="CX31">
        <v>5</v>
      </c>
      <c r="CY31">
        <v>2</v>
      </c>
      <c r="CZ31">
        <v>5</v>
      </c>
      <c r="DA31">
        <v>5</v>
      </c>
      <c r="DB31">
        <v>1</v>
      </c>
      <c r="DC31">
        <v>4</v>
      </c>
      <c r="DD31">
        <v>3</v>
      </c>
      <c r="DE31">
        <v>6</v>
      </c>
      <c r="DF31">
        <v>5</v>
      </c>
      <c r="DG31">
        <v>6</v>
      </c>
      <c r="DH31">
        <v>6</v>
      </c>
      <c r="DI31">
        <v>5</v>
      </c>
      <c r="DJ31">
        <v>3</v>
      </c>
      <c r="DK31">
        <v>7</v>
      </c>
      <c r="DL31">
        <v>3</v>
      </c>
      <c r="DM31">
        <v>7</v>
      </c>
      <c r="DN31">
        <v>7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0</v>
      </c>
      <c r="EH31">
        <v>1</v>
      </c>
      <c r="EI31">
        <v>1</v>
      </c>
      <c r="EJ31">
        <v>1</v>
      </c>
      <c r="EK31">
        <v>1</v>
      </c>
      <c r="EL31" s="1">
        <v>0.9375</v>
      </c>
      <c r="EM31">
        <v>2507</v>
      </c>
      <c r="EN31">
        <v>2305</v>
      </c>
      <c r="EO31">
        <v>1281</v>
      </c>
      <c r="EP31">
        <v>2339</v>
      </c>
      <c r="EQ31">
        <v>1473</v>
      </c>
      <c r="ER31">
        <v>1721</v>
      </c>
      <c r="ES31">
        <v>1438</v>
      </c>
      <c r="ET31">
        <v>1000</v>
      </c>
      <c r="EU31">
        <v>1292</v>
      </c>
      <c r="EV31">
        <v>3092</v>
      </c>
      <c r="EW31">
        <v>1563</v>
      </c>
      <c r="EX31">
        <v>1776</v>
      </c>
      <c r="EY31">
        <v>2181</v>
      </c>
      <c r="EZ31">
        <v>1933</v>
      </c>
      <c r="FA31">
        <v>1708</v>
      </c>
      <c r="FB31">
        <v>1529</v>
      </c>
      <c r="FC31">
        <v>18976966070</v>
      </c>
      <c r="FD31" t="s">
        <v>337</v>
      </c>
    </row>
    <row r="32" spans="1:160" s="5" customFormat="1" x14ac:dyDescent="0.2">
      <c r="A32">
        <v>31</v>
      </c>
      <c r="B32" t="s">
        <v>352</v>
      </c>
      <c r="C32" t="s">
        <v>353</v>
      </c>
      <c r="D32" t="s">
        <v>354</v>
      </c>
      <c r="E32">
        <v>0</v>
      </c>
      <c r="F32">
        <v>21</v>
      </c>
      <c r="G32" t="s">
        <v>150</v>
      </c>
      <c r="H32">
        <v>4</v>
      </c>
      <c r="I32" t="s">
        <v>355</v>
      </c>
      <c r="J32">
        <v>1</v>
      </c>
      <c r="K32">
        <v>1</v>
      </c>
      <c r="L32" t="s">
        <v>187</v>
      </c>
      <c r="M32">
        <v>1</v>
      </c>
      <c r="N32">
        <v>52</v>
      </c>
      <c r="O32">
        <v>1</v>
      </c>
      <c r="P32">
        <v>0</v>
      </c>
      <c r="Q32">
        <v>0</v>
      </c>
      <c r="R32">
        <v>0</v>
      </c>
      <c r="S32" t="s">
        <v>209</v>
      </c>
      <c r="T32">
        <v>4</v>
      </c>
      <c r="U32">
        <v>5</v>
      </c>
      <c r="V32">
        <v>6</v>
      </c>
      <c r="W32">
        <v>6</v>
      </c>
      <c r="X32">
        <v>7</v>
      </c>
      <c r="Y32">
        <v>6</v>
      </c>
      <c r="Z32">
        <v>7</v>
      </c>
      <c r="AA32">
        <v>3</v>
      </c>
      <c r="AB32">
        <v>4</v>
      </c>
      <c r="AC32">
        <v>3</v>
      </c>
      <c r="AD32">
        <v>5</v>
      </c>
      <c r="AE32">
        <v>5</v>
      </c>
      <c r="AF32">
        <v>6</v>
      </c>
      <c r="AG32">
        <v>6</v>
      </c>
      <c r="AH32">
        <v>6</v>
      </c>
      <c r="AI32">
        <v>5</v>
      </c>
      <c r="AJ32">
        <v>5</v>
      </c>
      <c r="AK32">
        <v>5</v>
      </c>
      <c r="AL32">
        <v>4</v>
      </c>
      <c r="AM32">
        <v>7</v>
      </c>
      <c r="AN32">
        <v>7</v>
      </c>
      <c r="AO32">
        <v>2</v>
      </c>
      <c r="AP32">
        <v>1</v>
      </c>
      <c r="AQ32">
        <v>1</v>
      </c>
      <c r="AR32">
        <v>1</v>
      </c>
      <c r="AS32">
        <v>1</v>
      </c>
      <c r="AT32">
        <v>2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1</v>
      </c>
      <c r="BL32" s="1">
        <v>0.8125</v>
      </c>
      <c r="BM32">
        <v>6309</v>
      </c>
      <c r="BN32">
        <v>3585</v>
      </c>
      <c r="BO32">
        <v>3852</v>
      </c>
      <c r="BP32">
        <v>1883</v>
      </c>
      <c r="BQ32">
        <v>5818</v>
      </c>
      <c r="BR32">
        <v>3598</v>
      </c>
      <c r="BS32">
        <v>4731</v>
      </c>
      <c r="BT32">
        <v>2551</v>
      </c>
      <c r="BU32">
        <v>3401</v>
      </c>
      <c r="BV32">
        <v>2952</v>
      </c>
      <c r="BW32">
        <v>2533</v>
      </c>
      <c r="BX32">
        <v>2807</v>
      </c>
      <c r="BY32">
        <v>10855</v>
      </c>
      <c r="BZ32">
        <v>7213</v>
      </c>
      <c r="CA32">
        <v>5078</v>
      </c>
      <c r="CB32">
        <v>4389</v>
      </c>
      <c r="CC32">
        <v>85</v>
      </c>
      <c r="CD32">
        <v>1</v>
      </c>
      <c r="CE32">
        <v>1</v>
      </c>
      <c r="CF32">
        <v>1</v>
      </c>
      <c r="CG32">
        <v>1</v>
      </c>
      <c r="CH32" t="s">
        <v>198</v>
      </c>
      <c r="CI32">
        <v>15</v>
      </c>
      <c r="CJ32">
        <v>4</v>
      </c>
      <c r="CK32">
        <v>5</v>
      </c>
      <c r="CL32">
        <v>2</v>
      </c>
      <c r="CM32">
        <v>3</v>
      </c>
      <c r="CN32">
        <v>3</v>
      </c>
      <c r="CO32">
        <v>5</v>
      </c>
      <c r="CP32">
        <v>2</v>
      </c>
      <c r="CQ32">
        <v>6</v>
      </c>
      <c r="CR32">
        <v>6</v>
      </c>
      <c r="CS32">
        <v>1</v>
      </c>
      <c r="CT32">
        <v>4</v>
      </c>
      <c r="CU32">
        <v>5</v>
      </c>
      <c r="CV32">
        <v>4</v>
      </c>
      <c r="CW32">
        <v>5</v>
      </c>
      <c r="CX32">
        <v>3</v>
      </c>
      <c r="CY32">
        <v>5</v>
      </c>
      <c r="CZ32">
        <v>5</v>
      </c>
      <c r="DA32">
        <v>5</v>
      </c>
      <c r="DB32">
        <v>3</v>
      </c>
      <c r="DC32">
        <v>3</v>
      </c>
      <c r="DD32">
        <v>3</v>
      </c>
      <c r="DE32">
        <v>3</v>
      </c>
      <c r="DF32">
        <v>8</v>
      </c>
      <c r="DG32">
        <v>8</v>
      </c>
      <c r="DH32">
        <v>8</v>
      </c>
      <c r="DI32">
        <v>5</v>
      </c>
      <c r="DJ32">
        <v>5</v>
      </c>
      <c r="DK32">
        <v>7</v>
      </c>
      <c r="DL32">
        <v>3</v>
      </c>
      <c r="DM32">
        <v>7</v>
      </c>
      <c r="DN32">
        <v>7</v>
      </c>
      <c r="DO32">
        <v>1</v>
      </c>
      <c r="DP32">
        <v>1</v>
      </c>
      <c r="DQ32">
        <v>2</v>
      </c>
      <c r="DR32">
        <v>2</v>
      </c>
      <c r="DS32">
        <v>2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 s="1">
        <v>1</v>
      </c>
      <c r="EM32">
        <v>1754</v>
      </c>
      <c r="EN32">
        <v>1956</v>
      </c>
      <c r="EO32">
        <v>1452</v>
      </c>
      <c r="EP32">
        <v>819</v>
      </c>
      <c r="EQ32">
        <v>5094</v>
      </c>
      <c r="ER32">
        <v>1625</v>
      </c>
      <c r="ES32">
        <v>1835</v>
      </c>
      <c r="ET32">
        <v>1128</v>
      </c>
      <c r="EU32">
        <v>1401</v>
      </c>
      <c r="EV32">
        <v>2933</v>
      </c>
      <c r="EW32">
        <v>2603</v>
      </c>
      <c r="EX32">
        <v>3639</v>
      </c>
      <c r="EY32">
        <v>4890</v>
      </c>
      <c r="EZ32">
        <v>2445</v>
      </c>
      <c r="FA32">
        <v>2495</v>
      </c>
      <c r="FB32">
        <v>5305</v>
      </c>
      <c r="FC32">
        <v>18928975683</v>
      </c>
      <c r="FD32" t="s">
        <v>356</v>
      </c>
    </row>
    <row r="33" spans="1:160" s="5" customFormat="1" x14ac:dyDescent="0.2">
      <c r="A33">
        <v>32</v>
      </c>
      <c r="B33" t="s">
        <v>338</v>
      </c>
      <c r="C33" t="s">
        <v>339</v>
      </c>
      <c r="D33" t="s">
        <v>340</v>
      </c>
      <c r="E33">
        <v>1</v>
      </c>
      <c r="F33">
        <v>20</v>
      </c>
      <c r="G33" t="s">
        <v>140</v>
      </c>
      <c r="H33">
        <v>3</v>
      </c>
      <c r="I33" t="s">
        <v>137</v>
      </c>
      <c r="J33">
        <v>1</v>
      </c>
      <c r="K33">
        <v>1</v>
      </c>
      <c r="L33" t="s">
        <v>187</v>
      </c>
      <c r="M33">
        <v>1</v>
      </c>
      <c r="N33">
        <v>51</v>
      </c>
      <c r="O33">
        <v>0</v>
      </c>
      <c r="P33">
        <v>0</v>
      </c>
      <c r="Q33">
        <v>0</v>
      </c>
      <c r="R33">
        <v>1</v>
      </c>
      <c r="S33" t="s">
        <v>191</v>
      </c>
      <c r="T33">
        <v>17</v>
      </c>
      <c r="U33">
        <v>8</v>
      </c>
      <c r="V33">
        <v>7</v>
      </c>
      <c r="W33">
        <v>6</v>
      </c>
      <c r="X33">
        <v>9</v>
      </c>
      <c r="Y33">
        <v>8</v>
      </c>
      <c r="Z33">
        <v>3</v>
      </c>
      <c r="AA33">
        <v>4</v>
      </c>
      <c r="AB33">
        <v>3</v>
      </c>
      <c r="AC33">
        <v>2</v>
      </c>
      <c r="AD33">
        <v>5</v>
      </c>
      <c r="AE33">
        <v>3</v>
      </c>
      <c r="AF33">
        <v>7</v>
      </c>
      <c r="AG33">
        <v>7</v>
      </c>
      <c r="AH33">
        <v>7</v>
      </c>
      <c r="AI33">
        <v>5</v>
      </c>
      <c r="AJ33">
        <v>4</v>
      </c>
      <c r="AK33">
        <v>7</v>
      </c>
      <c r="AL33">
        <v>2</v>
      </c>
      <c r="AM33">
        <v>8</v>
      </c>
      <c r="AN33">
        <v>8</v>
      </c>
      <c r="AO33">
        <v>2</v>
      </c>
      <c r="AP33">
        <v>1</v>
      </c>
      <c r="AQ33">
        <v>2</v>
      </c>
      <c r="AR33">
        <v>2</v>
      </c>
      <c r="AS33">
        <v>1</v>
      </c>
      <c r="AT33">
        <v>1</v>
      </c>
      <c r="AU33">
        <v>3</v>
      </c>
      <c r="AV33">
        <v>1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1</v>
      </c>
      <c r="BL33" s="1">
        <v>0.6875</v>
      </c>
      <c r="BM33">
        <v>2877</v>
      </c>
      <c r="BN33">
        <v>2080</v>
      </c>
      <c r="BO33">
        <v>2642</v>
      </c>
      <c r="BP33">
        <v>4845</v>
      </c>
      <c r="BQ33">
        <v>1866</v>
      </c>
      <c r="BR33">
        <v>2215</v>
      </c>
      <c r="BS33">
        <v>4814</v>
      </c>
      <c r="BT33">
        <v>2057</v>
      </c>
      <c r="BU33">
        <v>4184</v>
      </c>
      <c r="BV33">
        <v>3014</v>
      </c>
      <c r="BW33">
        <v>2849</v>
      </c>
      <c r="BX33">
        <v>4026</v>
      </c>
      <c r="BY33">
        <v>2642</v>
      </c>
      <c r="BZ33">
        <v>1495</v>
      </c>
      <c r="CA33">
        <v>2536</v>
      </c>
      <c r="CB33">
        <v>4919</v>
      </c>
      <c r="CC33">
        <v>62</v>
      </c>
      <c r="CD33">
        <v>1</v>
      </c>
      <c r="CE33">
        <v>1</v>
      </c>
      <c r="CF33">
        <v>1</v>
      </c>
      <c r="CG33">
        <v>1</v>
      </c>
      <c r="CH33" t="s">
        <v>145</v>
      </c>
      <c r="CI33">
        <v>4</v>
      </c>
      <c r="CJ33">
        <v>3</v>
      </c>
      <c r="CK33">
        <v>6</v>
      </c>
      <c r="CL33">
        <v>6</v>
      </c>
      <c r="CM33">
        <v>2</v>
      </c>
      <c r="CN33">
        <v>3</v>
      </c>
      <c r="CO33">
        <v>7</v>
      </c>
      <c r="CP33">
        <v>4</v>
      </c>
      <c r="CQ33">
        <v>3</v>
      </c>
      <c r="CR33">
        <v>5</v>
      </c>
      <c r="CS33">
        <v>4</v>
      </c>
      <c r="CT33">
        <v>5</v>
      </c>
      <c r="CU33">
        <v>2</v>
      </c>
      <c r="CV33">
        <v>2</v>
      </c>
      <c r="CW33">
        <v>3</v>
      </c>
      <c r="CX33">
        <v>3</v>
      </c>
      <c r="CY33">
        <v>2</v>
      </c>
      <c r="CZ33">
        <v>4</v>
      </c>
      <c r="DA33">
        <v>4</v>
      </c>
      <c r="DB33">
        <v>3</v>
      </c>
      <c r="DC33">
        <v>6</v>
      </c>
      <c r="DD33">
        <v>4</v>
      </c>
      <c r="DE33">
        <v>6</v>
      </c>
      <c r="DF33">
        <v>3</v>
      </c>
      <c r="DG33">
        <v>3</v>
      </c>
      <c r="DH33">
        <v>2</v>
      </c>
      <c r="DI33">
        <v>4</v>
      </c>
      <c r="DJ33">
        <v>4</v>
      </c>
      <c r="DK33">
        <v>4</v>
      </c>
      <c r="DL33">
        <v>5</v>
      </c>
      <c r="DM33">
        <v>5</v>
      </c>
      <c r="DN33">
        <v>5</v>
      </c>
      <c r="DO33">
        <v>4</v>
      </c>
      <c r="DP33">
        <v>3</v>
      </c>
      <c r="DQ33">
        <v>2</v>
      </c>
      <c r="DR33">
        <v>2</v>
      </c>
      <c r="DS33">
        <v>2</v>
      </c>
      <c r="DT33">
        <v>1</v>
      </c>
      <c r="DU33">
        <v>2</v>
      </c>
      <c r="DV33">
        <v>1</v>
      </c>
      <c r="DW33">
        <v>0</v>
      </c>
      <c r="DX33">
        <v>1</v>
      </c>
      <c r="DY33">
        <v>1</v>
      </c>
      <c r="DZ33">
        <v>1</v>
      </c>
      <c r="EA33">
        <v>0</v>
      </c>
      <c r="EB33">
        <v>1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0</v>
      </c>
      <c r="EL33" s="1">
        <v>0.625</v>
      </c>
      <c r="EM33">
        <v>2173</v>
      </c>
      <c r="EN33">
        <v>4383</v>
      </c>
      <c r="EO33">
        <v>2583</v>
      </c>
      <c r="EP33">
        <v>4791</v>
      </c>
      <c r="EQ33">
        <v>2871</v>
      </c>
      <c r="ER33">
        <v>3228</v>
      </c>
      <c r="ES33">
        <v>1754</v>
      </c>
      <c r="ET33">
        <v>2354</v>
      </c>
      <c r="EU33">
        <v>3292</v>
      </c>
      <c r="EV33">
        <v>2125</v>
      </c>
      <c r="EW33">
        <v>2957</v>
      </c>
      <c r="EX33">
        <v>4012</v>
      </c>
      <c r="EY33">
        <v>3125</v>
      </c>
      <c r="EZ33">
        <v>5095</v>
      </c>
      <c r="FA33">
        <v>3833</v>
      </c>
      <c r="FB33">
        <v>3995</v>
      </c>
      <c r="FC33">
        <v>18933138982</v>
      </c>
      <c r="FD33" t="s">
        <v>341</v>
      </c>
    </row>
    <row r="34" spans="1:160" s="5" customFormat="1" x14ac:dyDescent="0.2">
      <c r="A34">
        <v>33</v>
      </c>
      <c r="B34" s="5" t="s">
        <v>361</v>
      </c>
      <c r="C34" s="5" t="s">
        <v>362</v>
      </c>
      <c r="D34" s="5" t="s">
        <v>363</v>
      </c>
      <c r="E34" s="5">
        <v>0</v>
      </c>
      <c r="F34" s="5">
        <v>22</v>
      </c>
      <c r="G34" s="5" t="s">
        <v>150</v>
      </c>
      <c r="H34" s="5">
        <v>4</v>
      </c>
      <c r="I34" s="5" t="s">
        <v>355</v>
      </c>
      <c r="J34" s="5">
        <v>2</v>
      </c>
      <c r="K34" s="5">
        <v>1</v>
      </c>
      <c r="L34" s="5" t="s">
        <v>187</v>
      </c>
      <c r="M34" s="5">
        <v>1</v>
      </c>
      <c r="N34" s="5">
        <v>52</v>
      </c>
      <c r="O34" s="5">
        <v>0</v>
      </c>
      <c r="P34" s="5">
        <v>0</v>
      </c>
      <c r="Q34" s="5">
        <v>1</v>
      </c>
      <c r="R34" s="5">
        <v>0</v>
      </c>
      <c r="S34" s="5" t="s">
        <v>364</v>
      </c>
      <c r="T34" s="5">
        <v>10</v>
      </c>
      <c r="U34" s="5">
        <v>8</v>
      </c>
      <c r="V34" s="5">
        <v>8</v>
      </c>
      <c r="W34" s="5">
        <v>5</v>
      </c>
      <c r="X34" s="5">
        <v>9</v>
      </c>
      <c r="Y34" s="5">
        <v>8</v>
      </c>
      <c r="Z34" s="5">
        <v>7</v>
      </c>
      <c r="AA34" s="5">
        <v>5</v>
      </c>
      <c r="AB34" s="5">
        <v>7</v>
      </c>
      <c r="AC34" s="5">
        <v>2</v>
      </c>
      <c r="AD34" s="5">
        <v>4</v>
      </c>
      <c r="AE34" s="5">
        <v>5</v>
      </c>
      <c r="AF34" s="5">
        <v>8</v>
      </c>
      <c r="AG34" s="5">
        <v>8</v>
      </c>
      <c r="AH34" s="5">
        <v>8</v>
      </c>
      <c r="AI34" s="5">
        <v>5</v>
      </c>
      <c r="AJ34" s="5">
        <v>5</v>
      </c>
      <c r="AK34" s="5">
        <v>8</v>
      </c>
      <c r="AL34" s="5">
        <v>4</v>
      </c>
      <c r="AM34" s="5">
        <v>8</v>
      </c>
      <c r="AN34" s="5">
        <v>8</v>
      </c>
      <c r="AO34" s="5">
        <v>2</v>
      </c>
      <c r="AP34" s="5">
        <v>2</v>
      </c>
      <c r="AQ34" s="5">
        <v>4</v>
      </c>
      <c r="AR34" s="5">
        <v>4</v>
      </c>
      <c r="AS34" s="5">
        <v>4</v>
      </c>
      <c r="AT34" s="5">
        <v>3</v>
      </c>
      <c r="AU34" s="5">
        <v>2</v>
      </c>
      <c r="AV34" s="5">
        <v>1</v>
      </c>
      <c r="AW34" s="5">
        <v>1</v>
      </c>
      <c r="AX34" s="5">
        <v>0</v>
      </c>
      <c r="AY34" s="5">
        <v>1</v>
      </c>
      <c r="AZ34" s="5">
        <v>0</v>
      </c>
      <c r="BA34" s="5">
        <v>1</v>
      </c>
      <c r="BB34" s="5">
        <v>1</v>
      </c>
      <c r="BC34" s="5">
        <v>0</v>
      </c>
      <c r="BD34" s="5">
        <v>1</v>
      </c>
      <c r="BE34" s="5">
        <v>1</v>
      </c>
      <c r="BF34" s="5">
        <v>1</v>
      </c>
      <c r="BG34" s="5">
        <v>1</v>
      </c>
      <c r="BH34" s="5">
        <v>0</v>
      </c>
      <c r="BI34" s="5">
        <v>1</v>
      </c>
      <c r="BJ34" s="5">
        <v>0</v>
      </c>
      <c r="BK34" s="5">
        <v>1</v>
      </c>
      <c r="BL34" s="5">
        <v>0.6875</v>
      </c>
      <c r="BM34" s="5">
        <v>1957</v>
      </c>
      <c r="BN34" s="5">
        <v>1658</v>
      </c>
      <c r="BO34" s="5">
        <v>2553</v>
      </c>
      <c r="BP34" s="5">
        <v>5396</v>
      </c>
      <c r="BQ34" s="5">
        <v>1649</v>
      </c>
      <c r="BR34" s="5">
        <v>871</v>
      </c>
      <c r="BS34" s="5">
        <v>1582</v>
      </c>
      <c r="BT34" s="5">
        <v>5131</v>
      </c>
      <c r="BU34" s="5">
        <v>1690</v>
      </c>
      <c r="BV34" s="5">
        <v>925</v>
      </c>
      <c r="BW34" s="5">
        <v>1698</v>
      </c>
      <c r="BX34" s="5">
        <v>1051</v>
      </c>
      <c r="BY34" s="5">
        <v>4137</v>
      </c>
      <c r="BZ34" s="5">
        <v>1593</v>
      </c>
      <c r="CA34" s="5">
        <v>1372</v>
      </c>
      <c r="CB34" s="5">
        <v>1321</v>
      </c>
      <c r="CC34" s="5">
        <v>57</v>
      </c>
      <c r="CD34" s="5">
        <v>1</v>
      </c>
      <c r="CE34" s="5">
        <v>1</v>
      </c>
      <c r="CF34" s="5">
        <v>1</v>
      </c>
      <c r="CG34" s="5">
        <v>1</v>
      </c>
      <c r="CH34" s="5" t="s">
        <v>141</v>
      </c>
      <c r="CI34" s="5">
        <v>20</v>
      </c>
      <c r="CJ34" s="5">
        <v>2</v>
      </c>
      <c r="CK34" s="5">
        <v>6</v>
      </c>
      <c r="CL34" s="5">
        <v>6</v>
      </c>
      <c r="CM34" s="5">
        <v>1</v>
      </c>
      <c r="CN34" s="5">
        <v>3</v>
      </c>
      <c r="CO34" s="5">
        <v>4</v>
      </c>
      <c r="CP34" s="5">
        <v>2</v>
      </c>
      <c r="CQ34" s="5">
        <v>6</v>
      </c>
      <c r="CR34" s="5">
        <v>6</v>
      </c>
      <c r="CS34" s="5">
        <v>2</v>
      </c>
      <c r="CT34" s="5">
        <v>7</v>
      </c>
      <c r="CU34" s="5">
        <v>1</v>
      </c>
      <c r="CV34" s="5">
        <v>1</v>
      </c>
      <c r="CW34" s="5">
        <v>5</v>
      </c>
      <c r="CX34" s="5">
        <v>7</v>
      </c>
      <c r="CY34" s="5">
        <v>1</v>
      </c>
      <c r="CZ34" s="5">
        <v>4</v>
      </c>
      <c r="DA34" s="5">
        <v>5</v>
      </c>
      <c r="DB34" s="5">
        <v>6</v>
      </c>
      <c r="DC34" s="5">
        <v>2</v>
      </c>
      <c r="DD34" s="5">
        <v>1</v>
      </c>
      <c r="DE34" s="5">
        <v>6</v>
      </c>
      <c r="DF34" s="5">
        <v>5</v>
      </c>
      <c r="DG34" s="5">
        <v>2</v>
      </c>
      <c r="DH34" s="5">
        <v>4</v>
      </c>
      <c r="DI34" s="5">
        <v>4</v>
      </c>
      <c r="DJ34" s="5">
        <v>5</v>
      </c>
      <c r="DK34" s="5">
        <v>5</v>
      </c>
      <c r="DL34" s="5">
        <v>4</v>
      </c>
      <c r="DM34" s="5">
        <v>5</v>
      </c>
      <c r="DN34" s="5">
        <v>5</v>
      </c>
      <c r="DO34" s="5">
        <v>1</v>
      </c>
      <c r="DP34" s="5">
        <v>1</v>
      </c>
      <c r="DQ34" s="5">
        <v>3</v>
      </c>
      <c r="DR34" s="5">
        <v>3</v>
      </c>
      <c r="DS34" s="5">
        <v>3</v>
      </c>
      <c r="DT34" s="5">
        <v>1</v>
      </c>
      <c r="DU34" s="5">
        <v>3</v>
      </c>
      <c r="DV34" s="5">
        <v>1</v>
      </c>
      <c r="DW34" s="5">
        <v>1</v>
      </c>
      <c r="DX34" s="5">
        <v>1</v>
      </c>
      <c r="DY34" s="5">
        <v>0</v>
      </c>
      <c r="DZ34" s="5">
        <v>1</v>
      </c>
      <c r="EA34" s="5">
        <v>1</v>
      </c>
      <c r="EB34" s="5">
        <v>1</v>
      </c>
      <c r="EC34" s="5">
        <v>0</v>
      </c>
      <c r="ED34" s="5">
        <v>1</v>
      </c>
      <c r="EE34" s="5">
        <v>0</v>
      </c>
      <c r="EF34" s="5">
        <v>1</v>
      </c>
      <c r="EG34" s="5">
        <v>0</v>
      </c>
      <c r="EH34" s="5">
        <v>1</v>
      </c>
      <c r="EI34" s="5">
        <v>1</v>
      </c>
      <c r="EJ34" s="5">
        <v>1</v>
      </c>
      <c r="EK34" s="5">
        <v>1</v>
      </c>
      <c r="EL34" s="5">
        <v>0.75</v>
      </c>
      <c r="EM34" s="5">
        <v>1506</v>
      </c>
      <c r="EN34" s="5">
        <v>1677</v>
      </c>
      <c r="EO34" s="5">
        <v>584</v>
      </c>
      <c r="EP34" s="5">
        <v>720</v>
      </c>
      <c r="EQ34" s="5">
        <v>786</v>
      </c>
      <c r="ER34" s="5">
        <v>3322</v>
      </c>
      <c r="ES34" s="5">
        <v>2595</v>
      </c>
      <c r="ET34" s="5">
        <v>1105</v>
      </c>
      <c r="EU34" s="5">
        <v>1645</v>
      </c>
      <c r="EV34" s="5">
        <v>1852</v>
      </c>
      <c r="EW34" s="5">
        <v>957</v>
      </c>
      <c r="EX34" s="5">
        <v>3944</v>
      </c>
      <c r="EY34" s="5">
        <v>1254</v>
      </c>
      <c r="EZ34" s="5">
        <v>1580</v>
      </c>
      <c r="FA34" s="5">
        <v>1316</v>
      </c>
      <c r="FB34" s="5">
        <v>2441</v>
      </c>
      <c r="FC34" s="5">
        <v>18318027531</v>
      </c>
      <c r="FD34" s="5" t="s">
        <v>365</v>
      </c>
    </row>
    <row r="35" spans="1:160" s="5" customFormat="1" x14ac:dyDescent="0.2">
      <c r="A35">
        <v>34</v>
      </c>
      <c r="B35" s="5" t="s">
        <v>366</v>
      </c>
      <c r="C35" s="5" t="s">
        <v>367</v>
      </c>
      <c r="D35" s="5" t="s">
        <v>368</v>
      </c>
      <c r="E35" s="5">
        <v>1</v>
      </c>
      <c r="F35" s="5">
        <v>20</v>
      </c>
      <c r="G35" s="5" t="s">
        <v>140</v>
      </c>
      <c r="H35" s="5">
        <v>3</v>
      </c>
      <c r="I35" s="5" t="s">
        <v>203</v>
      </c>
      <c r="J35" s="5">
        <v>2</v>
      </c>
      <c r="K35" s="5">
        <v>1</v>
      </c>
      <c r="L35" s="5" t="s">
        <v>187</v>
      </c>
      <c r="M35" s="5">
        <v>1</v>
      </c>
      <c r="N35" s="5">
        <v>239</v>
      </c>
      <c r="O35" s="5">
        <v>1</v>
      </c>
      <c r="P35" s="5">
        <v>1</v>
      </c>
      <c r="Q35" s="5">
        <v>1</v>
      </c>
      <c r="R35" s="5">
        <v>1</v>
      </c>
      <c r="S35" s="5" t="s">
        <v>204</v>
      </c>
      <c r="T35" s="5">
        <v>11</v>
      </c>
      <c r="U35" s="5">
        <v>9</v>
      </c>
      <c r="V35" s="5">
        <v>9</v>
      </c>
      <c r="W35" s="5">
        <v>2</v>
      </c>
      <c r="X35" s="5">
        <v>9</v>
      </c>
      <c r="Y35" s="5">
        <v>8</v>
      </c>
      <c r="Z35" s="5">
        <v>8</v>
      </c>
      <c r="AA35" s="5">
        <v>1</v>
      </c>
      <c r="AB35" s="5">
        <v>1</v>
      </c>
      <c r="AC35" s="5">
        <v>1</v>
      </c>
      <c r="AD35" s="5">
        <v>7</v>
      </c>
      <c r="AE35" s="5">
        <v>4</v>
      </c>
      <c r="AF35" s="5">
        <v>9</v>
      </c>
      <c r="AG35" s="5">
        <v>9</v>
      </c>
      <c r="AH35" s="5">
        <v>9</v>
      </c>
      <c r="AI35" s="5">
        <v>2</v>
      </c>
      <c r="AJ35" s="5">
        <v>2</v>
      </c>
      <c r="AK35" s="5">
        <v>5</v>
      </c>
      <c r="AL35" s="5">
        <v>5</v>
      </c>
      <c r="AM35" s="5">
        <v>5</v>
      </c>
      <c r="AN35" s="5">
        <v>8</v>
      </c>
      <c r="AO35" s="5">
        <v>4</v>
      </c>
      <c r="AP35" s="5">
        <v>2</v>
      </c>
      <c r="AQ35" s="5">
        <v>2</v>
      </c>
      <c r="AR35" s="5">
        <v>2</v>
      </c>
      <c r="AS35" s="5">
        <v>3</v>
      </c>
      <c r="AT35" s="5">
        <v>1</v>
      </c>
      <c r="AU35" s="5">
        <v>2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0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0.9375</v>
      </c>
      <c r="BM35" s="5">
        <v>2395</v>
      </c>
      <c r="BN35" s="5">
        <v>1911</v>
      </c>
      <c r="BO35" s="5">
        <v>2833</v>
      </c>
      <c r="BP35" s="5">
        <v>1799</v>
      </c>
      <c r="BQ35" s="5">
        <v>1484</v>
      </c>
      <c r="BR35" s="5">
        <v>1686</v>
      </c>
      <c r="BS35" s="5">
        <v>3780</v>
      </c>
      <c r="BT35" s="5">
        <v>1719</v>
      </c>
      <c r="BU35" s="5">
        <v>6816</v>
      </c>
      <c r="BV35" s="5">
        <v>2643</v>
      </c>
      <c r="BW35" s="5">
        <v>2474</v>
      </c>
      <c r="BX35" s="5">
        <v>2834</v>
      </c>
      <c r="BY35" s="5">
        <v>1844</v>
      </c>
      <c r="BZ35" s="5">
        <v>3260</v>
      </c>
      <c r="CA35" s="5">
        <v>1956</v>
      </c>
      <c r="CB35" s="5">
        <v>2529</v>
      </c>
      <c r="CC35" s="5">
        <v>107</v>
      </c>
      <c r="CD35" s="5">
        <v>1</v>
      </c>
      <c r="CE35" s="5">
        <v>1</v>
      </c>
      <c r="CF35" s="5">
        <v>1</v>
      </c>
      <c r="CG35" s="5">
        <v>1</v>
      </c>
      <c r="CH35" s="5" t="s">
        <v>198</v>
      </c>
      <c r="CI35" s="5">
        <v>15</v>
      </c>
      <c r="CJ35" s="5">
        <v>7</v>
      </c>
      <c r="CK35" s="5">
        <v>7</v>
      </c>
      <c r="CL35" s="5">
        <v>1</v>
      </c>
      <c r="CM35" s="5">
        <v>1</v>
      </c>
      <c r="CN35" s="5">
        <v>1</v>
      </c>
      <c r="CO35" s="5">
        <v>1</v>
      </c>
      <c r="CP35" s="5">
        <v>7</v>
      </c>
      <c r="CQ35" s="5">
        <v>1</v>
      </c>
      <c r="CR35" s="5">
        <v>7</v>
      </c>
      <c r="CS35" s="5">
        <v>1</v>
      </c>
      <c r="CT35" s="5">
        <v>1</v>
      </c>
      <c r="CU35" s="5">
        <v>1</v>
      </c>
      <c r="CV35" s="5">
        <v>7</v>
      </c>
      <c r="CW35" s="5">
        <v>1</v>
      </c>
      <c r="CX35" s="5">
        <v>1</v>
      </c>
      <c r="CY35" s="5">
        <v>1</v>
      </c>
      <c r="CZ35" s="5">
        <v>7</v>
      </c>
      <c r="DA35" s="5">
        <v>1</v>
      </c>
      <c r="DB35" s="5">
        <v>1</v>
      </c>
      <c r="DC35" s="5">
        <v>1</v>
      </c>
      <c r="DD35" s="5">
        <v>1</v>
      </c>
      <c r="DE35" s="5">
        <v>7</v>
      </c>
      <c r="DF35" s="5">
        <v>1</v>
      </c>
      <c r="DG35" s="5">
        <v>9</v>
      </c>
      <c r="DH35" s="5">
        <v>9</v>
      </c>
      <c r="DI35" s="5">
        <v>3</v>
      </c>
      <c r="DJ35" s="5">
        <v>3</v>
      </c>
      <c r="DK35" s="5">
        <v>8</v>
      </c>
      <c r="DL35" s="5">
        <v>2</v>
      </c>
      <c r="DM35" s="5">
        <v>7</v>
      </c>
      <c r="DN35" s="5">
        <v>7</v>
      </c>
      <c r="DO35" s="5">
        <v>4</v>
      </c>
      <c r="DP35" s="5">
        <v>4</v>
      </c>
      <c r="DQ35" s="5">
        <v>4</v>
      </c>
      <c r="DR35" s="5">
        <v>4</v>
      </c>
      <c r="DS35" s="5">
        <v>3</v>
      </c>
      <c r="DT35" s="5">
        <v>1</v>
      </c>
      <c r="DU35" s="5">
        <v>2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2665</v>
      </c>
      <c r="EN35" s="5">
        <v>1618</v>
      </c>
      <c r="EO35" s="5">
        <v>2072</v>
      </c>
      <c r="EP35" s="5">
        <v>4904</v>
      </c>
      <c r="EQ35" s="5">
        <v>2406</v>
      </c>
      <c r="ER35" s="5">
        <v>3340</v>
      </c>
      <c r="ES35" s="5">
        <v>1675</v>
      </c>
      <c r="ET35" s="5">
        <v>2225</v>
      </c>
      <c r="EU35" s="5">
        <v>1912</v>
      </c>
      <c r="EV35" s="5">
        <v>5949</v>
      </c>
      <c r="EW35" s="5">
        <v>2752</v>
      </c>
      <c r="EX35" s="5">
        <v>2157</v>
      </c>
      <c r="EY35" s="5">
        <v>1822</v>
      </c>
      <c r="EZ35" s="5">
        <v>1978</v>
      </c>
      <c r="FA35" s="5">
        <v>4970</v>
      </c>
      <c r="FB35" s="5">
        <v>1664</v>
      </c>
      <c r="FC35" s="5">
        <v>13318000177</v>
      </c>
      <c r="FD35" s="5" t="s">
        <v>369</v>
      </c>
    </row>
    <row r="36" spans="1:160" s="5" customFormat="1" x14ac:dyDescent="0.2">
      <c r="A36">
        <v>35</v>
      </c>
      <c r="B36" s="5" t="s">
        <v>357</v>
      </c>
      <c r="C36" s="5" t="s">
        <v>358</v>
      </c>
      <c r="D36" s="5" t="s">
        <v>359</v>
      </c>
      <c r="E36" s="5">
        <v>1</v>
      </c>
      <c r="F36" s="5">
        <v>20</v>
      </c>
      <c r="G36" s="5" t="s">
        <v>140</v>
      </c>
      <c r="H36" s="5">
        <v>3</v>
      </c>
      <c r="I36" s="5" t="s">
        <v>148</v>
      </c>
      <c r="J36" s="5">
        <v>1</v>
      </c>
      <c r="K36" s="5">
        <v>1</v>
      </c>
      <c r="L36" s="5" t="s">
        <v>187</v>
      </c>
      <c r="M36" s="5">
        <v>1</v>
      </c>
      <c r="N36" s="5">
        <v>52</v>
      </c>
      <c r="O36" s="5">
        <v>0.2</v>
      </c>
      <c r="P36" s="5">
        <v>0</v>
      </c>
      <c r="Q36" s="5">
        <v>1</v>
      </c>
      <c r="R36" s="5">
        <v>1</v>
      </c>
      <c r="S36" s="5" t="s">
        <v>231</v>
      </c>
      <c r="T36" s="5">
        <v>1</v>
      </c>
      <c r="U36" s="5">
        <v>7</v>
      </c>
      <c r="V36" s="5">
        <v>9</v>
      </c>
      <c r="W36" s="5">
        <v>5</v>
      </c>
      <c r="X36" s="5">
        <v>3</v>
      </c>
      <c r="Y36" s="5">
        <v>8</v>
      </c>
      <c r="Z36" s="5">
        <v>5</v>
      </c>
      <c r="AA36" s="5">
        <v>6</v>
      </c>
      <c r="AB36" s="5">
        <v>2</v>
      </c>
      <c r="AC36" s="5">
        <v>1</v>
      </c>
      <c r="AD36" s="5">
        <v>3</v>
      </c>
      <c r="AE36" s="5">
        <v>5</v>
      </c>
      <c r="AF36" s="5">
        <v>7</v>
      </c>
      <c r="AG36" s="5">
        <v>5</v>
      </c>
      <c r="AH36" s="5">
        <v>5</v>
      </c>
      <c r="AI36" s="5">
        <v>5</v>
      </c>
      <c r="AJ36" s="5">
        <v>4</v>
      </c>
      <c r="AK36" s="5">
        <v>5</v>
      </c>
      <c r="AL36" s="5">
        <v>5</v>
      </c>
      <c r="AM36" s="5">
        <v>6</v>
      </c>
      <c r="AN36" s="5">
        <v>6</v>
      </c>
      <c r="AO36" s="5">
        <v>4</v>
      </c>
      <c r="AP36" s="5">
        <v>3</v>
      </c>
      <c r="AQ36" s="5">
        <v>4</v>
      </c>
      <c r="AR36" s="5">
        <v>4</v>
      </c>
      <c r="AS36" s="5">
        <v>4</v>
      </c>
      <c r="AT36" s="5">
        <v>1</v>
      </c>
      <c r="AU36" s="5">
        <v>2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0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0</v>
      </c>
      <c r="BI36" s="5">
        <v>1</v>
      </c>
      <c r="BJ36" s="5">
        <v>1</v>
      </c>
      <c r="BK36" s="5">
        <v>1</v>
      </c>
      <c r="BL36" s="5">
        <v>0.875</v>
      </c>
      <c r="BM36" s="5">
        <v>804</v>
      </c>
      <c r="BN36" s="5">
        <v>1251</v>
      </c>
      <c r="BO36" s="5">
        <v>3404</v>
      </c>
      <c r="BP36" s="5">
        <v>3929</v>
      </c>
      <c r="BQ36" s="5">
        <v>1750</v>
      </c>
      <c r="BR36" s="5">
        <v>5850</v>
      </c>
      <c r="BS36" s="5">
        <v>6833</v>
      </c>
      <c r="BT36" s="5">
        <v>4724</v>
      </c>
      <c r="BU36" s="5">
        <v>5491</v>
      </c>
      <c r="BV36" s="5">
        <v>1931</v>
      </c>
      <c r="BW36" s="5">
        <v>2292</v>
      </c>
      <c r="BX36" s="5">
        <v>4661</v>
      </c>
      <c r="BY36" s="5">
        <v>4077</v>
      </c>
      <c r="BZ36" s="5">
        <v>1693</v>
      </c>
      <c r="CA36" s="5">
        <v>2443</v>
      </c>
      <c r="CB36" s="5">
        <v>1720</v>
      </c>
      <c r="CC36" s="5">
        <v>74</v>
      </c>
      <c r="CD36" s="5">
        <v>1</v>
      </c>
      <c r="CE36" s="5">
        <v>1</v>
      </c>
      <c r="CF36" s="5">
        <v>1</v>
      </c>
      <c r="CG36" s="5">
        <v>1</v>
      </c>
      <c r="CH36" s="5" t="s">
        <v>131</v>
      </c>
      <c r="CI36" s="5">
        <v>8</v>
      </c>
      <c r="CJ36" s="5">
        <v>2</v>
      </c>
      <c r="CK36" s="5">
        <v>7</v>
      </c>
      <c r="CL36" s="5">
        <v>6</v>
      </c>
      <c r="CM36" s="5">
        <v>1</v>
      </c>
      <c r="CN36" s="5">
        <v>1</v>
      </c>
      <c r="CO36" s="5">
        <v>7</v>
      </c>
      <c r="CP36" s="5">
        <v>6</v>
      </c>
      <c r="CQ36" s="5">
        <v>5</v>
      </c>
      <c r="CR36" s="5">
        <v>3</v>
      </c>
      <c r="CS36" s="5">
        <v>7</v>
      </c>
      <c r="CT36" s="5">
        <v>2</v>
      </c>
      <c r="CU36" s="5">
        <v>7</v>
      </c>
      <c r="CV36" s="5">
        <v>4</v>
      </c>
      <c r="CW36" s="5">
        <v>7</v>
      </c>
      <c r="CX36" s="5">
        <v>5</v>
      </c>
      <c r="CY36" s="5">
        <v>6</v>
      </c>
      <c r="CZ36" s="5">
        <v>1</v>
      </c>
      <c r="DA36" s="5">
        <v>7</v>
      </c>
      <c r="DB36" s="5">
        <v>7</v>
      </c>
      <c r="DC36" s="5">
        <v>7</v>
      </c>
      <c r="DD36" s="5">
        <v>3</v>
      </c>
      <c r="DE36" s="5">
        <v>7</v>
      </c>
      <c r="DF36" s="5">
        <v>7</v>
      </c>
      <c r="DG36" s="5">
        <v>5</v>
      </c>
      <c r="DH36" s="5">
        <v>5</v>
      </c>
      <c r="DI36" s="5">
        <v>5</v>
      </c>
      <c r="DJ36" s="5">
        <v>5</v>
      </c>
      <c r="DK36" s="5">
        <v>6</v>
      </c>
      <c r="DL36" s="5">
        <v>5</v>
      </c>
      <c r="DM36" s="5">
        <v>4</v>
      </c>
      <c r="DN36" s="5">
        <v>4</v>
      </c>
      <c r="DO36" s="5">
        <v>2</v>
      </c>
      <c r="DP36" s="5">
        <v>2</v>
      </c>
      <c r="DQ36" s="5">
        <v>3</v>
      </c>
      <c r="DR36" s="5">
        <v>3</v>
      </c>
      <c r="DS36" s="5">
        <v>2</v>
      </c>
      <c r="DT36" s="5">
        <v>1</v>
      </c>
      <c r="DU36" s="5">
        <v>2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1</v>
      </c>
      <c r="EF36" s="5">
        <v>1</v>
      </c>
      <c r="EG36" s="5">
        <v>1</v>
      </c>
      <c r="EH36" s="5">
        <v>1</v>
      </c>
      <c r="EI36" s="5">
        <v>1</v>
      </c>
      <c r="EJ36" s="5">
        <v>1</v>
      </c>
      <c r="EK36" s="5">
        <v>1</v>
      </c>
      <c r="EL36" s="5">
        <v>1</v>
      </c>
      <c r="EM36" s="5">
        <v>3175</v>
      </c>
      <c r="EN36" s="5">
        <v>2686</v>
      </c>
      <c r="EO36" s="5">
        <v>2049</v>
      </c>
      <c r="EP36" s="5">
        <v>1623</v>
      </c>
      <c r="EQ36" s="5">
        <v>1679</v>
      </c>
      <c r="ER36" s="5">
        <v>2262</v>
      </c>
      <c r="ES36" s="5">
        <v>2823</v>
      </c>
      <c r="ET36" s="5">
        <v>2498</v>
      </c>
      <c r="EU36" s="5">
        <v>1553</v>
      </c>
      <c r="EV36" s="5">
        <v>2482</v>
      </c>
      <c r="EW36" s="5">
        <v>2185</v>
      </c>
      <c r="EX36" s="5">
        <v>6707</v>
      </c>
      <c r="EY36" s="5">
        <v>1985</v>
      </c>
      <c r="EZ36" s="5">
        <v>4099</v>
      </c>
      <c r="FA36" s="5">
        <v>1231</v>
      </c>
      <c r="FB36" s="5">
        <v>5340</v>
      </c>
      <c r="FC36" s="5">
        <v>17665006736</v>
      </c>
      <c r="FD36" s="5" t="s">
        <v>360</v>
      </c>
    </row>
    <row r="37" spans="1:160" s="5" customFormat="1" x14ac:dyDescent="0.2">
      <c r="A37">
        <v>36</v>
      </c>
      <c r="B37" t="s">
        <v>342</v>
      </c>
      <c r="C37" t="s">
        <v>343</v>
      </c>
      <c r="D37" t="s">
        <v>344</v>
      </c>
      <c r="E37">
        <v>0</v>
      </c>
      <c r="F37">
        <v>20</v>
      </c>
      <c r="G37" t="s">
        <v>140</v>
      </c>
      <c r="H37">
        <v>3</v>
      </c>
      <c r="I37" t="s">
        <v>345</v>
      </c>
      <c r="J37">
        <v>1</v>
      </c>
      <c r="K37">
        <v>1</v>
      </c>
      <c r="L37" t="s">
        <v>187</v>
      </c>
      <c r="M37">
        <v>1</v>
      </c>
      <c r="N37">
        <v>62</v>
      </c>
      <c r="O37">
        <v>0.8</v>
      </c>
      <c r="P37">
        <v>0.6</v>
      </c>
      <c r="Q37">
        <v>0.8</v>
      </c>
      <c r="R37">
        <v>0.8</v>
      </c>
      <c r="S37" t="s">
        <v>209</v>
      </c>
      <c r="T37">
        <v>4</v>
      </c>
      <c r="U37">
        <v>8</v>
      </c>
      <c r="V37">
        <v>6</v>
      </c>
      <c r="W37">
        <v>5</v>
      </c>
      <c r="X37">
        <v>6</v>
      </c>
      <c r="Y37">
        <v>5</v>
      </c>
      <c r="Z37">
        <v>8</v>
      </c>
      <c r="AA37">
        <v>2</v>
      </c>
      <c r="AB37">
        <v>3</v>
      </c>
      <c r="AC37">
        <v>1</v>
      </c>
      <c r="AD37">
        <v>5</v>
      </c>
      <c r="AE37">
        <v>6</v>
      </c>
      <c r="AF37">
        <v>8</v>
      </c>
      <c r="AG37">
        <v>8</v>
      </c>
      <c r="AH37">
        <v>8</v>
      </c>
      <c r="AI37">
        <v>5</v>
      </c>
      <c r="AJ37">
        <v>4</v>
      </c>
      <c r="AK37">
        <v>8</v>
      </c>
      <c r="AL37">
        <v>2</v>
      </c>
      <c r="AM37">
        <v>8</v>
      </c>
      <c r="AN37">
        <v>8</v>
      </c>
      <c r="AO37">
        <v>2</v>
      </c>
      <c r="AP37">
        <v>1</v>
      </c>
      <c r="AQ37">
        <v>3</v>
      </c>
      <c r="AR37">
        <v>3</v>
      </c>
      <c r="AS37">
        <v>2</v>
      </c>
      <c r="AT37">
        <v>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1</v>
      </c>
      <c r="BK37">
        <v>1</v>
      </c>
      <c r="BL37" s="1">
        <v>0.75</v>
      </c>
      <c r="BM37">
        <v>2126</v>
      </c>
      <c r="BN37">
        <v>2586</v>
      </c>
      <c r="BO37">
        <v>2507</v>
      </c>
      <c r="BP37">
        <v>3543</v>
      </c>
      <c r="BQ37">
        <v>2643</v>
      </c>
      <c r="BR37">
        <v>1888</v>
      </c>
      <c r="BS37">
        <v>7672</v>
      </c>
      <c r="BT37">
        <v>2519</v>
      </c>
      <c r="BU37">
        <v>1888</v>
      </c>
      <c r="BV37">
        <v>3666</v>
      </c>
      <c r="BW37">
        <v>3688</v>
      </c>
      <c r="BX37">
        <v>2090</v>
      </c>
      <c r="BY37">
        <v>2058</v>
      </c>
      <c r="BZ37">
        <v>2339</v>
      </c>
      <c r="CA37">
        <v>3182</v>
      </c>
      <c r="CB37">
        <v>2001</v>
      </c>
      <c r="CC37">
        <v>57</v>
      </c>
      <c r="CD37">
        <v>1</v>
      </c>
      <c r="CE37">
        <v>1</v>
      </c>
      <c r="CF37">
        <v>1</v>
      </c>
      <c r="CG37">
        <v>1</v>
      </c>
      <c r="CH37" t="s">
        <v>134</v>
      </c>
      <c r="CI37">
        <v>16</v>
      </c>
      <c r="CJ37">
        <v>2</v>
      </c>
      <c r="CK37">
        <v>2</v>
      </c>
      <c r="CL37">
        <v>1</v>
      </c>
      <c r="CM37">
        <v>1</v>
      </c>
      <c r="CN37">
        <v>7</v>
      </c>
      <c r="CO37">
        <v>6</v>
      </c>
      <c r="CP37">
        <v>6</v>
      </c>
      <c r="CQ37">
        <v>6</v>
      </c>
      <c r="CR37">
        <v>7</v>
      </c>
      <c r="CS37">
        <v>1</v>
      </c>
      <c r="CT37">
        <v>7</v>
      </c>
      <c r="CU37">
        <v>2</v>
      </c>
      <c r="CV37">
        <v>6</v>
      </c>
      <c r="CW37">
        <v>2</v>
      </c>
      <c r="CX37">
        <v>7</v>
      </c>
      <c r="CY37">
        <v>6</v>
      </c>
      <c r="CZ37">
        <v>7</v>
      </c>
      <c r="DA37">
        <v>2</v>
      </c>
      <c r="DB37">
        <v>1</v>
      </c>
      <c r="DC37">
        <v>7</v>
      </c>
      <c r="DD37">
        <v>2</v>
      </c>
      <c r="DE37">
        <v>7</v>
      </c>
      <c r="DF37">
        <v>6</v>
      </c>
      <c r="DG37">
        <v>6</v>
      </c>
      <c r="DH37">
        <v>5</v>
      </c>
      <c r="DI37">
        <v>5</v>
      </c>
      <c r="DJ37">
        <v>4</v>
      </c>
      <c r="DK37">
        <v>6</v>
      </c>
      <c r="DL37">
        <v>2</v>
      </c>
      <c r="DM37">
        <v>6</v>
      </c>
      <c r="DN37">
        <v>6</v>
      </c>
      <c r="DO37">
        <v>2</v>
      </c>
      <c r="DP37">
        <v>2</v>
      </c>
      <c r="DQ37">
        <v>3</v>
      </c>
      <c r="DR37">
        <v>3</v>
      </c>
      <c r="DS37">
        <v>2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0</v>
      </c>
      <c r="EF37">
        <v>1</v>
      </c>
      <c r="EG37">
        <v>0</v>
      </c>
      <c r="EH37">
        <v>1</v>
      </c>
      <c r="EI37">
        <v>1</v>
      </c>
      <c r="EJ37">
        <v>1</v>
      </c>
      <c r="EK37">
        <v>0</v>
      </c>
      <c r="EL37" s="1">
        <v>0.8125</v>
      </c>
      <c r="EM37">
        <v>1900</v>
      </c>
      <c r="EN37">
        <v>2361</v>
      </c>
      <c r="EO37">
        <v>1631</v>
      </c>
      <c r="EP37">
        <v>1203</v>
      </c>
      <c r="EQ37">
        <v>1427</v>
      </c>
      <c r="ER37">
        <v>1249</v>
      </c>
      <c r="ES37">
        <v>1608</v>
      </c>
      <c r="ET37">
        <v>1361</v>
      </c>
      <c r="EU37">
        <v>4105</v>
      </c>
      <c r="EV37">
        <v>2507</v>
      </c>
      <c r="EW37">
        <v>1506</v>
      </c>
      <c r="EX37">
        <v>999</v>
      </c>
      <c r="EY37">
        <v>2036</v>
      </c>
      <c r="EZ37">
        <v>4464</v>
      </c>
      <c r="FA37">
        <v>1033</v>
      </c>
      <c r="FB37">
        <v>1203</v>
      </c>
      <c r="FC37">
        <v>13500189956</v>
      </c>
      <c r="FD37" t="s">
        <v>346</v>
      </c>
    </row>
    <row r="38" spans="1:160" s="5" customFormat="1" x14ac:dyDescent="0.2">
      <c r="A38">
        <v>37</v>
      </c>
      <c r="B38" s="5" t="s">
        <v>370</v>
      </c>
      <c r="C38" s="5" t="s">
        <v>371</v>
      </c>
      <c r="D38" s="5" t="s">
        <v>372</v>
      </c>
      <c r="E38" s="5">
        <v>1</v>
      </c>
      <c r="F38" s="5">
        <v>20</v>
      </c>
      <c r="G38" s="5" t="s">
        <v>140</v>
      </c>
      <c r="H38" s="5">
        <v>3</v>
      </c>
      <c r="I38" s="5" t="s">
        <v>203</v>
      </c>
      <c r="J38" s="5">
        <v>2</v>
      </c>
      <c r="K38" s="5">
        <v>1</v>
      </c>
      <c r="L38" s="5" t="s">
        <v>187</v>
      </c>
      <c r="M38" s="5">
        <v>1</v>
      </c>
      <c r="N38" s="5">
        <v>112</v>
      </c>
      <c r="O38" s="5">
        <v>0</v>
      </c>
      <c r="P38" s="5">
        <v>1</v>
      </c>
      <c r="Q38" s="5">
        <v>0</v>
      </c>
      <c r="R38" s="5">
        <v>0</v>
      </c>
      <c r="S38" s="5" t="s">
        <v>299</v>
      </c>
      <c r="T38" s="5">
        <v>3</v>
      </c>
      <c r="U38" s="5">
        <v>9</v>
      </c>
      <c r="V38" s="5">
        <v>6</v>
      </c>
      <c r="W38" s="5">
        <v>4</v>
      </c>
      <c r="X38" s="5">
        <v>8</v>
      </c>
      <c r="Y38" s="5">
        <v>8</v>
      </c>
      <c r="Z38" s="5">
        <v>2</v>
      </c>
      <c r="AA38" s="5">
        <v>8</v>
      </c>
      <c r="AB38" s="5">
        <v>5</v>
      </c>
      <c r="AC38" s="5">
        <v>4</v>
      </c>
      <c r="AD38" s="5">
        <v>7</v>
      </c>
      <c r="AE38" s="5">
        <v>3</v>
      </c>
      <c r="AF38" s="5">
        <v>8</v>
      </c>
      <c r="AG38" s="5">
        <v>8</v>
      </c>
      <c r="AH38" s="5">
        <v>7</v>
      </c>
      <c r="AI38" s="5">
        <v>5</v>
      </c>
      <c r="AJ38" s="5">
        <v>5</v>
      </c>
      <c r="AK38" s="5">
        <v>8</v>
      </c>
      <c r="AL38" s="5">
        <v>2</v>
      </c>
      <c r="AM38" s="5">
        <v>9</v>
      </c>
      <c r="AN38" s="5">
        <v>9</v>
      </c>
      <c r="AO38" s="5">
        <v>1</v>
      </c>
      <c r="AP38" s="5">
        <v>1</v>
      </c>
      <c r="AQ38" s="5">
        <v>2</v>
      </c>
      <c r="AR38" s="5">
        <v>3</v>
      </c>
      <c r="AS38" s="5">
        <v>4</v>
      </c>
      <c r="AT38" s="5">
        <v>1</v>
      </c>
      <c r="AU38" s="5">
        <v>2</v>
      </c>
      <c r="AV38" s="5">
        <v>0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0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0</v>
      </c>
      <c r="BJ38" s="5">
        <v>1</v>
      </c>
      <c r="BK38" s="5">
        <v>1</v>
      </c>
      <c r="BL38" s="5">
        <v>0.8125</v>
      </c>
      <c r="BM38" s="5">
        <v>1250</v>
      </c>
      <c r="BN38" s="5">
        <v>1570</v>
      </c>
      <c r="BO38" s="5">
        <v>1761</v>
      </c>
      <c r="BP38" s="5">
        <v>3185</v>
      </c>
      <c r="BQ38" s="5">
        <v>827</v>
      </c>
      <c r="BR38" s="5">
        <v>1485</v>
      </c>
      <c r="BS38" s="5">
        <v>7052</v>
      </c>
      <c r="BT38" s="5">
        <v>2153</v>
      </c>
      <c r="BU38" s="5">
        <v>2502</v>
      </c>
      <c r="BV38" s="5">
        <v>870</v>
      </c>
      <c r="BW38" s="5">
        <v>2166</v>
      </c>
      <c r="BX38" s="5">
        <v>2770</v>
      </c>
      <c r="BY38" s="5">
        <v>878</v>
      </c>
      <c r="BZ38" s="5">
        <v>1848</v>
      </c>
      <c r="CA38" s="5">
        <v>2377</v>
      </c>
      <c r="CB38" s="5">
        <v>4184</v>
      </c>
      <c r="CC38" s="5">
        <v>11</v>
      </c>
      <c r="CD38" s="5">
        <v>0</v>
      </c>
      <c r="CE38" s="5">
        <v>0</v>
      </c>
      <c r="CF38" s="5">
        <v>1</v>
      </c>
      <c r="CG38" s="5">
        <v>0</v>
      </c>
      <c r="CH38" s="5" t="s">
        <v>138</v>
      </c>
      <c r="CI38" s="5">
        <v>18</v>
      </c>
      <c r="CJ38" s="5">
        <v>5</v>
      </c>
      <c r="CK38" s="5">
        <v>6</v>
      </c>
      <c r="CL38" s="5">
        <v>2</v>
      </c>
      <c r="CM38" s="5">
        <v>6</v>
      </c>
      <c r="CN38" s="5">
        <v>2</v>
      </c>
      <c r="CO38" s="5">
        <v>1</v>
      </c>
      <c r="CP38" s="5">
        <v>1</v>
      </c>
      <c r="CQ38" s="5">
        <v>7</v>
      </c>
      <c r="CR38" s="5">
        <v>7</v>
      </c>
      <c r="CS38" s="5">
        <v>1</v>
      </c>
      <c r="CT38" s="5">
        <v>6</v>
      </c>
      <c r="CU38" s="5">
        <v>3</v>
      </c>
      <c r="CV38" s="5">
        <v>1</v>
      </c>
      <c r="CW38" s="5">
        <v>2</v>
      </c>
      <c r="CX38" s="5">
        <v>2</v>
      </c>
      <c r="CY38" s="5">
        <v>7</v>
      </c>
      <c r="CZ38" s="5">
        <v>2</v>
      </c>
      <c r="DA38" s="5">
        <v>7</v>
      </c>
      <c r="DB38" s="5">
        <v>7</v>
      </c>
      <c r="DC38" s="5">
        <v>7</v>
      </c>
      <c r="DD38" s="5">
        <v>6</v>
      </c>
      <c r="DE38" s="5">
        <v>7</v>
      </c>
      <c r="DF38" s="5">
        <v>2</v>
      </c>
      <c r="DG38" s="5">
        <v>4</v>
      </c>
      <c r="DH38" s="5">
        <v>3</v>
      </c>
      <c r="DI38" s="5">
        <v>5</v>
      </c>
      <c r="DJ38" s="5">
        <v>5</v>
      </c>
      <c r="DK38" s="5">
        <v>5</v>
      </c>
      <c r="DL38" s="5">
        <v>3</v>
      </c>
      <c r="DM38" s="5">
        <v>6</v>
      </c>
      <c r="DN38" s="5">
        <v>7</v>
      </c>
      <c r="DO38" s="5">
        <v>4</v>
      </c>
      <c r="DP38" s="5">
        <v>4</v>
      </c>
      <c r="DQ38" s="5">
        <v>4</v>
      </c>
      <c r="DR38" s="5">
        <v>2</v>
      </c>
      <c r="DS38" s="5">
        <v>1</v>
      </c>
      <c r="DT38" s="5">
        <v>1</v>
      </c>
      <c r="DU38" s="5">
        <v>2</v>
      </c>
      <c r="DV38" s="5">
        <v>1</v>
      </c>
      <c r="DW38" s="5">
        <v>1</v>
      </c>
      <c r="DX38" s="5">
        <v>1</v>
      </c>
      <c r="DY38" s="5">
        <v>0</v>
      </c>
      <c r="DZ38" s="5">
        <v>1</v>
      </c>
      <c r="EA38" s="5">
        <v>1</v>
      </c>
      <c r="EB38" s="5">
        <v>1</v>
      </c>
      <c r="EC38" s="5">
        <v>0</v>
      </c>
      <c r="ED38" s="5">
        <v>1</v>
      </c>
      <c r="EE38" s="5">
        <v>0</v>
      </c>
      <c r="EF38" s="5">
        <v>1</v>
      </c>
      <c r="EG38" s="5">
        <v>0</v>
      </c>
      <c r="EH38" s="5">
        <v>1</v>
      </c>
      <c r="EI38" s="5">
        <v>1</v>
      </c>
      <c r="EJ38" s="5">
        <v>1</v>
      </c>
      <c r="EK38" s="5">
        <v>1</v>
      </c>
      <c r="EL38" s="5">
        <v>0.75</v>
      </c>
      <c r="EM38" s="5">
        <v>1170</v>
      </c>
      <c r="EN38" s="5">
        <v>1508</v>
      </c>
      <c r="EO38" s="5">
        <v>1283</v>
      </c>
      <c r="EP38" s="5">
        <v>1166</v>
      </c>
      <c r="EQ38" s="5">
        <v>1177</v>
      </c>
      <c r="ER38" s="5">
        <v>1454</v>
      </c>
      <c r="ES38" s="5">
        <v>1177</v>
      </c>
      <c r="ET38" s="5">
        <v>1532</v>
      </c>
      <c r="EU38" s="5">
        <v>1073</v>
      </c>
      <c r="EV38" s="5">
        <v>1921</v>
      </c>
      <c r="EW38" s="5">
        <v>1071</v>
      </c>
      <c r="EX38" s="5">
        <v>1489</v>
      </c>
      <c r="EY38" s="5">
        <v>1884</v>
      </c>
      <c r="EZ38" s="5">
        <v>1580</v>
      </c>
      <c r="FA38" s="5">
        <v>2460</v>
      </c>
      <c r="FB38" s="5">
        <v>1357</v>
      </c>
      <c r="FC38" s="5">
        <v>15070256696</v>
      </c>
      <c r="FD38" s="5" t="s">
        <v>373</v>
      </c>
    </row>
    <row r="39" spans="1:160" s="5" customFormat="1" x14ac:dyDescent="0.2">
      <c r="A39">
        <v>38</v>
      </c>
      <c r="B39" t="s">
        <v>347</v>
      </c>
      <c r="C39" t="s">
        <v>348</v>
      </c>
      <c r="D39" t="s">
        <v>349</v>
      </c>
      <c r="E39">
        <v>0</v>
      </c>
      <c r="F39">
        <v>21</v>
      </c>
      <c r="G39" t="s">
        <v>140</v>
      </c>
      <c r="H39">
        <v>3</v>
      </c>
      <c r="I39" t="s">
        <v>253</v>
      </c>
      <c r="J39">
        <v>1</v>
      </c>
      <c r="K39">
        <v>1</v>
      </c>
      <c r="L39" t="s">
        <v>187</v>
      </c>
      <c r="M39">
        <v>1</v>
      </c>
      <c r="N39">
        <v>81</v>
      </c>
      <c r="O39">
        <v>0.2</v>
      </c>
      <c r="P39">
        <v>0.4</v>
      </c>
      <c r="Q39">
        <v>0.2</v>
      </c>
      <c r="R39">
        <v>1</v>
      </c>
      <c r="S39" t="s">
        <v>309</v>
      </c>
      <c r="T39">
        <v>15</v>
      </c>
      <c r="U39">
        <v>8</v>
      </c>
      <c r="V39">
        <v>7</v>
      </c>
      <c r="W39">
        <v>3</v>
      </c>
      <c r="X39">
        <v>6</v>
      </c>
      <c r="Y39">
        <v>7</v>
      </c>
      <c r="Z39">
        <v>4</v>
      </c>
      <c r="AA39">
        <v>3</v>
      </c>
      <c r="AB39">
        <v>7</v>
      </c>
      <c r="AC39">
        <v>4</v>
      </c>
      <c r="AD39">
        <v>6</v>
      </c>
      <c r="AE39">
        <v>5</v>
      </c>
      <c r="AF39">
        <v>6</v>
      </c>
      <c r="AG39">
        <v>7</v>
      </c>
      <c r="AH39">
        <v>7</v>
      </c>
      <c r="AI39">
        <v>4</v>
      </c>
      <c r="AJ39">
        <v>3</v>
      </c>
      <c r="AK39">
        <v>6</v>
      </c>
      <c r="AL39">
        <v>2</v>
      </c>
      <c r="AM39">
        <v>6</v>
      </c>
      <c r="AN39">
        <v>7</v>
      </c>
      <c r="AO39">
        <v>2</v>
      </c>
      <c r="AP39">
        <v>1</v>
      </c>
      <c r="AQ39">
        <v>2</v>
      </c>
      <c r="AR39">
        <v>2</v>
      </c>
      <c r="AS39">
        <v>2</v>
      </c>
      <c r="AT39">
        <v>1</v>
      </c>
      <c r="AU39">
        <v>3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1">
        <v>0.875</v>
      </c>
      <c r="BM39">
        <v>1562</v>
      </c>
      <c r="BN39">
        <v>2653</v>
      </c>
      <c r="BO39">
        <v>2936</v>
      </c>
      <c r="BP39">
        <v>2350</v>
      </c>
      <c r="BQ39">
        <v>1698</v>
      </c>
      <c r="BR39">
        <v>3104</v>
      </c>
      <c r="BS39">
        <v>2946</v>
      </c>
      <c r="BT39">
        <v>1574</v>
      </c>
      <c r="BU39">
        <v>1428</v>
      </c>
      <c r="BV39">
        <v>2135</v>
      </c>
      <c r="BW39">
        <v>6186</v>
      </c>
      <c r="BX39">
        <v>1382</v>
      </c>
      <c r="BY39">
        <v>2204</v>
      </c>
      <c r="BZ39">
        <v>1405</v>
      </c>
      <c r="CA39">
        <v>4340</v>
      </c>
      <c r="CB39">
        <v>1271</v>
      </c>
      <c r="CC39">
        <v>58</v>
      </c>
      <c r="CD39">
        <v>0.8</v>
      </c>
      <c r="CE39">
        <v>1</v>
      </c>
      <c r="CF39">
        <v>0.6</v>
      </c>
      <c r="CG39">
        <v>0.6</v>
      </c>
      <c r="CH39" t="s">
        <v>126</v>
      </c>
      <c r="CI39">
        <v>1</v>
      </c>
      <c r="CJ39">
        <v>2</v>
      </c>
      <c r="CK39">
        <v>6</v>
      </c>
      <c r="CL39">
        <v>1</v>
      </c>
      <c r="CM39">
        <v>1</v>
      </c>
      <c r="CN39">
        <v>6</v>
      </c>
      <c r="CO39">
        <v>5</v>
      </c>
      <c r="CP39">
        <v>2</v>
      </c>
      <c r="CQ39">
        <v>7</v>
      </c>
      <c r="CR39">
        <v>6</v>
      </c>
      <c r="CS39">
        <v>4</v>
      </c>
      <c r="CT39">
        <v>6</v>
      </c>
      <c r="CU39">
        <v>2</v>
      </c>
      <c r="CV39">
        <v>6</v>
      </c>
      <c r="CW39">
        <v>6</v>
      </c>
      <c r="CX39">
        <v>6</v>
      </c>
      <c r="CY39">
        <v>2</v>
      </c>
      <c r="CZ39">
        <v>6</v>
      </c>
      <c r="DA39">
        <v>3</v>
      </c>
      <c r="DB39">
        <v>2</v>
      </c>
      <c r="DC39">
        <v>4</v>
      </c>
      <c r="DD39">
        <v>4</v>
      </c>
      <c r="DE39">
        <v>6</v>
      </c>
      <c r="DF39">
        <v>3</v>
      </c>
      <c r="DG39">
        <v>5</v>
      </c>
      <c r="DH39">
        <v>3</v>
      </c>
      <c r="DI39">
        <v>2</v>
      </c>
      <c r="DJ39">
        <v>1</v>
      </c>
      <c r="DK39">
        <v>6</v>
      </c>
      <c r="DL39">
        <v>4</v>
      </c>
      <c r="DM39">
        <v>5</v>
      </c>
      <c r="DN39">
        <v>5</v>
      </c>
      <c r="DO39">
        <v>2</v>
      </c>
      <c r="DP39">
        <v>3</v>
      </c>
      <c r="DQ39">
        <v>4</v>
      </c>
      <c r="DR39">
        <v>4</v>
      </c>
      <c r="DS39">
        <v>4</v>
      </c>
      <c r="DT39">
        <v>1</v>
      </c>
      <c r="DU39">
        <v>1</v>
      </c>
      <c r="DV39">
        <v>0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0</v>
      </c>
      <c r="EF39">
        <v>1</v>
      </c>
      <c r="EG39">
        <v>0</v>
      </c>
      <c r="EH39">
        <v>1</v>
      </c>
      <c r="EI39">
        <v>1</v>
      </c>
      <c r="EJ39">
        <v>1</v>
      </c>
      <c r="EK39">
        <v>1</v>
      </c>
      <c r="EL39" s="1">
        <v>0.8125</v>
      </c>
      <c r="EM39">
        <v>1371</v>
      </c>
      <c r="EN39">
        <v>2046</v>
      </c>
      <c r="EO39">
        <v>2169</v>
      </c>
      <c r="EP39">
        <v>1528</v>
      </c>
      <c r="EQ39">
        <v>1743</v>
      </c>
      <c r="ER39">
        <v>1405</v>
      </c>
      <c r="ES39">
        <v>2463</v>
      </c>
      <c r="ET39">
        <v>2294</v>
      </c>
      <c r="EU39">
        <v>4971</v>
      </c>
      <c r="EV39">
        <v>1855</v>
      </c>
      <c r="EW39">
        <v>2789</v>
      </c>
      <c r="EX39">
        <v>1146</v>
      </c>
      <c r="EY39">
        <v>1619</v>
      </c>
      <c r="EZ39">
        <v>2081</v>
      </c>
      <c r="FA39">
        <v>1484</v>
      </c>
      <c r="FB39">
        <v>2114</v>
      </c>
      <c r="FC39">
        <v>15013046649</v>
      </c>
      <c r="FD39" t="s">
        <v>350</v>
      </c>
    </row>
    <row r="40" spans="1:160" s="5" customFormat="1" x14ac:dyDescent="0.2">
      <c r="A40">
        <v>39</v>
      </c>
      <c r="B40" s="5" t="s">
        <v>374</v>
      </c>
      <c r="C40" s="5" t="s">
        <v>375</v>
      </c>
      <c r="D40" s="5" t="s">
        <v>376</v>
      </c>
      <c r="E40" s="5">
        <v>0</v>
      </c>
      <c r="F40" s="5">
        <v>19</v>
      </c>
      <c r="G40" s="5" t="s">
        <v>128</v>
      </c>
      <c r="H40" s="5">
        <v>2</v>
      </c>
      <c r="I40" s="5" t="s">
        <v>129</v>
      </c>
      <c r="J40" s="5">
        <v>2</v>
      </c>
      <c r="K40" s="5">
        <v>1</v>
      </c>
      <c r="L40" s="5" t="s">
        <v>187</v>
      </c>
      <c r="M40" s="5">
        <v>1</v>
      </c>
      <c r="N40" s="5">
        <v>35</v>
      </c>
      <c r="O40" s="5">
        <v>0</v>
      </c>
      <c r="P40" s="5">
        <v>0</v>
      </c>
      <c r="Q40" s="5">
        <v>0.2</v>
      </c>
      <c r="R40" s="5">
        <v>0</v>
      </c>
      <c r="S40" s="5" t="s">
        <v>309</v>
      </c>
      <c r="T40" s="5">
        <v>15</v>
      </c>
      <c r="U40" s="5">
        <v>7</v>
      </c>
      <c r="V40" s="5">
        <v>8</v>
      </c>
      <c r="W40" s="5">
        <v>5</v>
      </c>
      <c r="X40" s="5">
        <v>6</v>
      </c>
      <c r="Y40" s="5">
        <v>6</v>
      </c>
      <c r="Z40" s="5">
        <v>7</v>
      </c>
      <c r="AA40" s="5">
        <v>4</v>
      </c>
      <c r="AB40" s="5">
        <v>4</v>
      </c>
      <c r="AC40" s="5">
        <v>7</v>
      </c>
      <c r="AD40" s="5">
        <v>9</v>
      </c>
      <c r="AE40" s="5">
        <v>3</v>
      </c>
      <c r="AF40" s="5">
        <v>8</v>
      </c>
      <c r="AG40" s="5">
        <v>9</v>
      </c>
      <c r="AH40" s="5">
        <v>9</v>
      </c>
      <c r="AI40" s="5">
        <v>4</v>
      </c>
      <c r="AJ40" s="5">
        <v>4</v>
      </c>
      <c r="AK40" s="5">
        <v>7</v>
      </c>
      <c r="AL40" s="5">
        <v>2</v>
      </c>
      <c r="AM40" s="5">
        <v>7</v>
      </c>
      <c r="AN40" s="5">
        <v>7</v>
      </c>
      <c r="AO40" s="5">
        <v>2</v>
      </c>
      <c r="AP40" s="5">
        <v>2</v>
      </c>
      <c r="AQ40" s="5">
        <v>1</v>
      </c>
      <c r="AR40" s="5">
        <v>3</v>
      </c>
      <c r="AS40" s="5">
        <v>2</v>
      </c>
      <c r="AT40" s="5">
        <v>1</v>
      </c>
      <c r="AU40" s="5">
        <v>2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0</v>
      </c>
      <c r="BB40" s="5">
        <v>0</v>
      </c>
      <c r="BC40" s="5">
        <v>1</v>
      </c>
      <c r="BD40" s="5">
        <v>0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0.8125</v>
      </c>
      <c r="BM40" s="5">
        <v>1057</v>
      </c>
      <c r="BN40" s="5">
        <v>843</v>
      </c>
      <c r="BO40" s="5">
        <v>1226</v>
      </c>
      <c r="BP40" s="5">
        <v>1528</v>
      </c>
      <c r="BQ40" s="5">
        <v>944</v>
      </c>
      <c r="BR40" s="5">
        <v>1652</v>
      </c>
      <c r="BS40" s="5">
        <v>1010</v>
      </c>
      <c r="BT40" s="5">
        <v>1381</v>
      </c>
      <c r="BU40" s="5">
        <v>1236</v>
      </c>
      <c r="BV40" s="5">
        <v>1428</v>
      </c>
      <c r="BW40" s="5">
        <v>1359</v>
      </c>
      <c r="BX40" s="5">
        <v>1224</v>
      </c>
      <c r="BY40" s="5">
        <v>4521</v>
      </c>
      <c r="BZ40" s="5">
        <v>2227</v>
      </c>
      <c r="CA40" s="5">
        <v>955</v>
      </c>
      <c r="CB40" s="5">
        <v>955</v>
      </c>
      <c r="CC40" s="5">
        <v>36</v>
      </c>
      <c r="CD40" s="5">
        <v>0</v>
      </c>
      <c r="CE40" s="5">
        <v>0</v>
      </c>
      <c r="CF40" s="5">
        <v>1</v>
      </c>
      <c r="CG40" s="5">
        <v>0</v>
      </c>
      <c r="CH40" s="5" t="s">
        <v>377</v>
      </c>
      <c r="CI40" s="5">
        <v>8</v>
      </c>
      <c r="CJ40" s="5">
        <v>3</v>
      </c>
      <c r="CK40" s="5">
        <v>7</v>
      </c>
      <c r="CL40" s="5">
        <v>2</v>
      </c>
      <c r="CM40" s="5">
        <v>3</v>
      </c>
      <c r="CN40" s="5">
        <v>1</v>
      </c>
      <c r="CO40" s="5">
        <v>2</v>
      </c>
      <c r="CP40" s="5">
        <v>6</v>
      </c>
      <c r="CQ40" s="5">
        <v>5</v>
      </c>
      <c r="CR40" s="5">
        <v>7</v>
      </c>
      <c r="CS40" s="5">
        <v>6</v>
      </c>
      <c r="CT40" s="5">
        <v>2</v>
      </c>
      <c r="CU40" s="5">
        <v>3</v>
      </c>
      <c r="CV40" s="5">
        <v>6</v>
      </c>
      <c r="CW40" s="5">
        <v>6</v>
      </c>
      <c r="CX40" s="5">
        <v>1</v>
      </c>
      <c r="CY40" s="5">
        <v>7</v>
      </c>
      <c r="CZ40" s="5">
        <v>6</v>
      </c>
      <c r="DA40" s="5">
        <v>7</v>
      </c>
      <c r="DB40" s="5">
        <v>2</v>
      </c>
      <c r="DC40" s="5">
        <v>6</v>
      </c>
      <c r="DD40" s="5">
        <v>2</v>
      </c>
      <c r="DE40" s="5">
        <v>6</v>
      </c>
      <c r="DF40" s="5">
        <v>7</v>
      </c>
      <c r="DG40" s="5">
        <v>7</v>
      </c>
      <c r="DH40" s="5">
        <v>7</v>
      </c>
      <c r="DI40" s="5">
        <v>4</v>
      </c>
      <c r="DJ40" s="5">
        <v>4</v>
      </c>
      <c r="DK40" s="5">
        <v>8</v>
      </c>
      <c r="DL40" s="5">
        <v>3</v>
      </c>
      <c r="DM40" s="5">
        <v>7</v>
      </c>
      <c r="DN40" s="5">
        <v>7</v>
      </c>
      <c r="DO40" s="5">
        <v>2</v>
      </c>
      <c r="DP40" s="5">
        <v>2</v>
      </c>
      <c r="DQ40" s="5">
        <v>3</v>
      </c>
      <c r="DR40" s="5">
        <v>2</v>
      </c>
      <c r="DS40" s="5">
        <v>1</v>
      </c>
      <c r="DT40" s="5">
        <v>1</v>
      </c>
      <c r="DU40" s="5">
        <v>3</v>
      </c>
      <c r="DV40" s="5">
        <v>1</v>
      </c>
      <c r="DW40" s="5">
        <v>0</v>
      </c>
      <c r="DX40" s="5">
        <v>1</v>
      </c>
      <c r="DY40" s="5">
        <v>1</v>
      </c>
      <c r="DZ40" s="5">
        <v>1</v>
      </c>
      <c r="EA40" s="5">
        <v>0</v>
      </c>
      <c r="EB40" s="5">
        <v>1</v>
      </c>
      <c r="EC40" s="5">
        <v>0</v>
      </c>
      <c r="ED40" s="5">
        <v>1</v>
      </c>
      <c r="EE40" s="5">
        <v>1</v>
      </c>
      <c r="EF40" s="5">
        <v>1</v>
      </c>
      <c r="EG40" s="5">
        <v>1</v>
      </c>
      <c r="EH40" s="5">
        <v>0</v>
      </c>
      <c r="EI40" s="5">
        <v>1</v>
      </c>
      <c r="EJ40" s="5">
        <v>1</v>
      </c>
      <c r="EK40" s="5">
        <v>1</v>
      </c>
      <c r="EL40" s="5">
        <v>0.75</v>
      </c>
      <c r="EM40" s="5">
        <v>2298</v>
      </c>
      <c r="EN40" s="5">
        <v>1643</v>
      </c>
      <c r="EO40" s="5">
        <v>5837</v>
      </c>
      <c r="EP40" s="5">
        <v>1505</v>
      </c>
      <c r="EQ40" s="5">
        <v>1821</v>
      </c>
      <c r="ER40" s="5">
        <v>2554</v>
      </c>
      <c r="ES40" s="5">
        <v>1394</v>
      </c>
      <c r="ET40" s="5">
        <v>1968</v>
      </c>
      <c r="EU40" s="5">
        <v>1101</v>
      </c>
      <c r="EV40" s="5">
        <v>2829</v>
      </c>
      <c r="EW40" s="5">
        <v>1955</v>
      </c>
      <c r="EX40" s="5">
        <v>1214</v>
      </c>
      <c r="EY40" s="5">
        <v>5545</v>
      </c>
      <c r="EZ40" s="5">
        <v>2070</v>
      </c>
      <c r="FA40" s="5">
        <v>1776</v>
      </c>
      <c r="FB40" s="5">
        <v>2901</v>
      </c>
      <c r="FC40" s="5">
        <v>13763589897</v>
      </c>
      <c r="FD40" s="5" t="s">
        <v>378</v>
      </c>
    </row>
    <row r="41" spans="1:160" x14ac:dyDescent="0.2">
      <c r="A41">
        <v>40</v>
      </c>
      <c r="B41" t="s">
        <v>379</v>
      </c>
      <c r="C41" t="s">
        <v>380</v>
      </c>
      <c r="D41" t="s">
        <v>381</v>
      </c>
      <c r="E41">
        <v>1</v>
      </c>
      <c r="F41">
        <v>22</v>
      </c>
      <c r="G41" t="s">
        <v>127</v>
      </c>
      <c r="H41">
        <v>6</v>
      </c>
      <c r="I41" t="s">
        <v>132</v>
      </c>
      <c r="J41">
        <v>1</v>
      </c>
      <c r="K41">
        <v>1</v>
      </c>
      <c r="L41" t="s">
        <v>187</v>
      </c>
      <c r="M41">
        <v>1</v>
      </c>
      <c r="N41">
        <v>87</v>
      </c>
      <c r="O41">
        <v>1</v>
      </c>
      <c r="P41">
        <v>0</v>
      </c>
      <c r="Q41">
        <v>0</v>
      </c>
      <c r="R41">
        <v>0.4</v>
      </c>
      <c r="S41" t="s">
        <v>299</v>
      </c>
      <c r="T41">
        <v>3</v>
      </c>
      <c r="U41">
        <v>7</v>
      </c>
      <c r="V41">
        <v>7</v>
      </c>
      <c r="W41">
        <v>4</v>
      </c>
      <c r="X41">
        <v>7</v>
      </c>
      <c r="Y41">
        <v>7</v>
      </c>
      <c r="Z41">
        <v>2</v>
      </c>
      <c r="AA41">
        <v>2</v>
      </c>
      <c r="AB41">
        <v>3</v>
      </c>
      <c r="AC41">
        <v>2</v>
      </c>
      <c r="AD41">
        <v>3</v>
      </c>
      <c r="AE41">
        <v>5</v>
      </c>
      <c r="AF41">
        <v>6</v>
      </c>
      <c r="AG41">
        <v>6</v>
      </c>
      <c r="AH41">
        <v>7</v>
      </c>
      <c r="AI41">
        <v>3</v>
      </c>
      <c r="AJ41">
        <v>2</v>
      </c>
      <c r="AK41">
        <v>6</v>
      </c>
      <c r="AL41">
        <v>5</v>
      </c>
      <c r="AM41">
        <v>6</v>
      </c>
      <c r="AN41">
        <v>6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1</v>
      </c>
      <c r="AU41">
        <v>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1">
        <v>0.875</v>
      </c>
      <c r="BM41">
        <v>2346</v>
      </c>
      <c r="BN41">
        <v>4465</v>
      </c>
      <c r="BO41">
        <v>2193</v>
      </c>
      <c r="BP41">
        <v>3891</v>
      </c>
      <c r="BQ41">
        <v>3982</v>
      </c>
      <c r="BR41">
        <v>2913</v>
      </c>
      <c r="BS41">
        <v>5961</v>
      </c>
      <c r="BT41">
        <v>4949</v>
      </c>
      <c r="BU41">
        <v>1870</v>
      </c>
      <c r="BV41">
        <v>5387</v>
      </c>
      <c r="BW41">
        <v>2081</v>
      </c>
      <c r="BX41">
        <v>1968</v>
      </c>
      <c r="BY41">
        <v>3464</v>
      </c>
      <c r="BZ41">
        <v>2429</v>
      </c>
      <c r="CA41">
        <v>3385</v>
      </c>
      <c r="CB41">
        <v>6175</v>
      </c>
      <c r="CC41">
        <v>127</v>
      </c>
      <c r="CD41">
        <v>0.8</v>
      </c>
      <c r="CE41">
        <v>0</v>
      </c>
      <c r="CF41">
        <v>1</v>
      </c>
      <c r="CG41">
        <v>1</v>
      </c>
      <c r="CH41" t="s">
        <v>145</v>
      </c>
      <c r="CI41">
        <v>4</v>
      </c>
      <c r="CJ41">
        <v>2</v>
      </c>
      <c r="CK41">
        <v>5</v>
      </c>
      <c r="CL41">
        <v>2</v>
      </c>
      <c r="CM41">
        <v>2</v>
      </c>
      <c r="CN41">
        <v>2</v>
      </c>
      <c r="CO41">
        <v>6</v>
      </c>
      <c r="CP41">
        <v>1</v>
      </c>
      <c r="CQ41">
        <v>1</v>
      </c>
      <c r="CR41">
        <v>7</v>
      </c>
      <c r="CS41">
        <v>6</v>
      </c>
      <c r="CT41">
        <v>2</v>
      </c>
      <c r="CU41">
        <v>2</v>
      </c>
      <c r="CV41">
        <v>6</v>
      </c>
      <c r="CW41">
        <v>2</v>
      </c>
      <c r="CX41">
        <v>6</v>
      </c>
      <c r="CY41">
        <v>2</v>
      </c>
      <c r="CZ41">
        <v>7</v>
      </c>
      <c r="DA41">
        <v>7</v>
      </c>
      <c r="DB41">
        <v>2</v>
      </c>
      <c r="DC41">
        <v>6</v>
      </c>
      <c r="DD41">
        <v>2</v>
      </c>
      <c r="DE41">
        <v>6</v>
      </c>
      <c r="DF41">
        <v>5</v>
      </c>
      <c r="DG41">
        <v>8</v>
      </c>
      <c r="DH41">
        <v>7</v>
      </c>
      <c r="DI41">
        <v>5</v>
      </c>
      <c r="DJ41">
        <v>4</v>
      </c>
      <c r="DK41">
        <v>3</v>
      </c>
      <c r="DL41">
        <v>5</v>
      </c>
      <c r="DM41">
        <v>5</v>
      </c>
      <c r="DN41">
        <v>6</v>
      </c>
      <c r="DO41">
        <v>2</v>
      </c>
      <c r="DP41">
        <v>2</v>
      </c>
      <c r="DQ41">
        <v>2</v>
      </c>
      <c r="DR41">
        <v>2</v>
      </c>
      <c r="DS41">
        <v>2</v>
      </c>
      <c r="DT41">
        <v>1</v>
      </c>
      <c r="DU41">
        <v>1</v>
      </c>
      <c r="DV41">
        <v>1</v>
      </c>
      <c r="DW41">
        <v>1</v>
      </c>
      <c r="DX41">
        <v>0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0</v>
      </c>
      <c r="EL41" s="1">
        <v>0.625</v>
      </c>
      <c r="EM41">
        <v>2023</v>
      </c>
      <c r="EN41">
        <v>1338</v>
      </c>
      <c r="EO41">
        <v>1833</v>
      </c>
      <c r="EP41">
        <v>2227</v>
      </c>
      <c r="EQ41">
        <v>2506</v>
      </c>
      <c r="ER41">
        <v>1349</v>
      </c>
      <c r="ES41">
        <v>1619</v>
      </c>
      <c r="ET41">
        <v>2587</v>
      </c>
      <c r="EU41">
        <v>4768</v>
      </c>
      <c r="EV41">
        <v>1090</v>
      </c>
      <c r="EW41">
        <v>1137</v>
      </c>
      <c r="EX41">
        <v>1563</v>
      </c>
      <c r="EY41">
        <v>1484</v>
      </c>
      <c r="EZ41">
        <v>1169</v>
      </c>
      <c r="FA41">
        <v>3666</v>
      </c>
      <c r="FB41">
        <v>1360</v>
      </c>
      <c r="FC41">
        <v>15151872278</v>
      </c>
      <c r="FD41" t="s">
        <v>382</v>
      </c>
    </row>
    <row r="42" spans="1:160" x14ac:dyDescent="0.2">
      <c r="A42">
        <v>41</v>
      </c>
      <c r="B42" t="s">
        <v>383</v>
      </c>
      <c r="C42" t="s">
        <v>384</v>
      </c>
      <c r="D42" t="s">
        <v>385</v>
      </c>
      <c r="E42">
        <v>0</v>
      </c>
      <c r="F42">
        <v>19</v>
      </c>
      <c r="G42" t="s">
        <v>140</v>
      </c>
      <c r="H42">
        <v>3</v>
      </c>
      <c r="I42" t="s">
        <v>144</v>
      </c>
      <c r="J42">
        <v>2</v>
      </c>
      <c r="K42">
        <v>1</v>
      </c>
      <c r="L42" t="s">
        <v>187</v>
      </c>
      <c r="M42">
        <v>1</v>
      </c>
      <c r="N42">
        <v>53</v>
      </c>
      <c r="O42">
        <v>0</v>
      </c>
      <c r="P42">
        <v>0</v>
      </c>
      <c r="Q42">
        <v>1</v>
      </c>
      <c r="R42">
        <v>0.4</v>
      </c>
      <c r="S42" t="s">
        <v>204</v>
      </c>
      <c r="T42">
        <v>11</v>
      </c>
      <c r="U42">
        <v>8</v>
      </c>
      <c r="V42">
        <v>7</v>
      </c>
      <c r="W42">
        <v>6</v>
      </c>
      <c r="X42">
        <v>7</v>
      </c>
      <c r="Y42">
        <v>6</v>
      </c>
      <c r="Z42">
        <v>5</v>
      </c>
      <c r="AA42">
        <v>8</v>
      </c>
      <c r="AB42">
        <v>5</v>
      </c>
      <c r="AC42">
        <v>3</v>
      </c>
      <c r="AD42">
        <v>6</v>
      </c>
      <c r="AE42">
        <v>5</v>
      </c>
      <c r="AF42">
        <v>7</v>
      </c>
      <c r="AG42">
        <v>8</v>
      </c>
      <c r="AH42">
        <v>8</v>
      </c>
      <c r="AI42">
        <v>3</v>
      </c>
      <c r="AJ42">
        <v>3</v>
      </c>
      <c r="AK42">
        <v>6</v>
      </c>
      <c r="AL42">
        <v>4</v>
      </c>
      <c r="AM42">
        <v>5</v>
      </c>
      <c r="AN42">
        <v>6</v>
      </c>
      <c r="AO42">
        <v>2</v>
      </c>
      <c r="AP42">
        <v>2</v>
      </c>
      <c r="AQ42">
        <v>3</v>
      </c>
      <c r="AR42">
        <v>2</v>
      </c>
      <c r="AS42">
        <v>2</v>
      </c>
      <c r="AT42">
        <v>1</v>
      </c>
      <c r="AU42">
        <v>2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>
        <v>1</v>
      </c>
      <c r="BL42" s="1">
        <v>0.8125</v>
      </c>
      <c r="BM42">
        <v>933</v>
      </c>
      <c r="BN42">
        <v>1090</v>
      </c>
      <c r="BO42">
        <v>1922</v>
      </c>
      <c r="BP42">
        <v>2968</v>
      </c>
      <c r="BQ42">
        <v>2294</v>
      </c>
      <c r="BR42">
        <v>1293</v>
      </c>
      <c r="BS42">
        <v>2193</v>
      </c>
      <c r="BT42">
        <v>4578</v>
      </c>
      <c r="BU42">
        <v>1495</v>
      </c>
      <c r="BV42">
        <v>1361</v>
      </c>
      <c r="BW42">
        <v>2744</v>
      </c>
      <c r="BX42">
        <v>1169</v>
      </c>
      <c r="BY42">
        <v>1146</v>
      </c>
      <c r="BZ42">
        <v>1395</v>
      </c>
      <c r="CA42">
        <v>3554</v>
      </c>
      <c r="CB42">
        <v>1911</v>
      </c>
      <c r="CC42">
        <v>40</v>
      </c>
      <c r="CD42">
        <v>1</v>
      </c>
      <c r="CE42">
        <v>0.6</v>
      </c>
      <c r="CF42">
        <v>1</v>
      </c>
      <c r="CG42">
        <v>1</v>
      </c>
      <c r="CH42" t="s">
        <v>386</v>
      </c>
      <c r="CI42">
        <v>10</v>
      </c>
      <c r="CJ42">
        <v>2</v>
      </c>
      <c r="CK42">
        <v>6</v>
      </c>
      <c r="CL42">
        <v>2</v>
      </c>
      <c r="CM42">
        <v>1</v>
      </c>
      <c r="CN42">
        <v>5</v>
      </c>
      <c r="CO42">
        <v>5</v>
      </c>
      <c r="CP42">
        <v>2</v>
      </c>
      <c r="CQ42">
        <v>3</v>
      </c>
      <c r="CR42">
        <v>6</v>
      </c>
      <c r="CS42">
        <v>4</v>
      </c>
      <c r="CT42">
        <v>5</v>
      </c>
      <c r="CU42">
        <v>2</v>
      </c>
      <c r="CV42">
        <v>4</v>
      </c>
      <c r="CW42">
        <v>4</v>
      </c>
      <c r="CX42">
        <v>4</v>
      </c>
      <c r="CY42">
        <v>3</v>
      </c>
      <c r="CZ42">
        <v>2</v>
      </c>
      <c r="DA42">
        <v>5</v>
      </c>
      <c r="DB42">
        <v>3</v>
      </c>
      <c r="DC42">
        <v>2</v>
      </c>
      <c r="DD42">
        <v>3</v>
      </c>
      <c r="DE42">
        <v>6</v>
      </c>
      <c r="DF42">
        <v>7</v>
      </c>
      <c r="DG42">
        <v>6</v>
      </c>
      <c r="DH42">
        <v>6</v>
      </c>
      <c r="DI42">
        <v>4</v>
      </c>
      <c r="DJ42">
        <v>3</v>
      </c>
      <c r="DK42">
        <v>5</v>
      </c>
      <c r="DL42">
        <v>4</v>
      </c>
      <c r="DM42">
        <v>5</v>
      </c>
      <c r="DN42">
        <v>6</v>
      </c>
      <c r="DO42">
        <v>4</v>
      </c>
      <c r="DP42">
        <v>3</v>
      </c>
      <c r="DQ42">
        <v>2</v>
      </c>
      <c r="DR42">
        <v>2</v>
      </c>
      <c r="DS42">
        <v>2</v>
      </c>
      <c r="DT42">
        <v>1</v>
      </c>
      <c r="DU42">
        <v>2</v>
      </c>
      <c r="DV42">
        <v>1</v>
      </c>
      <c r="DW42">
        <v>1</v>
      </c>
      <c r="DX42">
        <v>1</v>
      </c>
      <c r="DY42">
        <v>0</v>
      </c>
      <c r="DZ42">
        <v>1</v>
      </c>
      <c r="EA42">
        <v>1</v>
      </c>
      <c r="EB42">
        <v>1</v>
      </c>
      <c r="EC42">
        <v>0</v>
      </c>
      <c r="ED42">
        <v>1</v>
      </c>
      <c r="EE42">
        <v>0</v>
      </c>
      <c r="EF42">
        <v>1</v>
      </c>
      <c r="EG42">
        <v>0</v>
      </c>
      <c r="EH42">
        <v>1</v>
      </c>
      <c r="EI42">
        <v>1</v>
      </c>
      <c r="EJ42">
        <v>1</v>
      </c>
      <c r="EK42">
        <v>1</v>
      </c>
      <c r="EL42" s="1">
        <v>0.75</v>
      </c>
      <c r="EM42">
        <v>528</v>
      </c>
      <c r="EN42">
        <v>1720</v>
      </c>
      <c r="EO42">
        <v>1011</v>
      </c>
      <c r="EP42">
        <v>865</v>
      </c>
      <c r="EQ42">
        <v>787</v>
      </c>
      <c r="ER42">
        <v>4116</v>
      </c>
      <c r="ES42">
        <v>1315</v>
      </c>
      <c r="ET42">
        <v>729</v>
      </c>
      <c r="EU42">
        <v>662</v>
      </c>
      <c r="EV42">
        <v>967</v>
      </c>
      <c r="EW42">
        <v>607</v>
      </c>
      <c r="EX42">
        <v>796</v>
      </c>
      <c r="EY42">
        <v>1113</v>
      </c>
      <c r="EZ42">
        <v>2001</v>
      </c>
      <c r="FA42">
        <v>842</v>
      </c>
      <c r="FB42">
        <v>2058</v>
      </c>
      <c r="FC42">
        <v>15626129977</v>
      </c>
      <c r="FD42" t="s">
        <v>289</v>
      </c>
    </row>
    <row r="43" spans="1:160" x14ac:dyDescent="0.2">
      <c r="A43">
        <v>42</v>
      </c>
      <c r="B43" t="s">
        <v>387</v>
      </c>
      <c r="C43" t="s">
        <v>388</v>
      </c>
      <c r="D43" t="s">
        <v>389</v>
      </c>
      <c r="E43">
        <v>1</v>
      </c>
      <c r="F43">
        <v>20</v>
      </c>
      <c r="G43" t="s">
        <v>128</v>
      </c>
      <c r="H43">
        <v>2</v>
      </c>
      <c r="I43" t="s">
        <v>214</v>
      </c>
      <c r="J43">
        <v>2</v>
      </c>
      <c r="K43">
        <v>1</v>
      </c>
      <c r="L43" t="s">
        <v>187</v>
      </c>
      <c r="M43">
        <v>1</v>
      </c>
      <c r="N43">
        <v>53</v>
      </c>
      <c r="O43">
        <v>0</v>
      </c>
      <c r="P43">
        <v>1</v>
      </c>
      <c r="Q43">
        <v>1</v>
      </c>
      <c r="R43">
        <v>0</v>
      </c>
      <c r="S43" t="s">
        <v>288</v>
      </c>
      <c r="T43">
        <v>20</v>
      </c>
      <c r="U43">
        <v>7</v>
      </c>
      <c r="V43">
        <v>4</v>
      </c>
      <c r="W43">
        <v>2</v>
      </c>
      <c r="X43">
        <v>7</v>
      </c>
      <c r="Y43">
        <v>6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6</v>
      </c>
      <c r="AF43">
        <v>2</v>
      </c>
      <c r="AG43">
        <v>7</v>
      </c>
      <c r="AH43">
        <v>3</v>
      </c>
      <c r="AI43">
        <v>4</v>
      </c>
      <c r="AJ43">
        <v>2</v>
      </c>
      <c r="AK43">
        <v>9</v>
      </c>
      <c r="AL43">
        <v>1</v>
      </c>
      <c r="AM43">
        <v>9</v>
      </c>
      <c r="AN43">
        <v>9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1</v>
      </c>
      <c r="BK43">
        <v>0</v>
      </c>
      <c r="BL43" s="1">
        <v>0.6875</v>
      </c>
      <c r="BM43">
        <v>1013</v>
      </c>
      <c r="BN43">
        <v>1845</v>
      </c>
      <c r="BO43">
        <v>2744</v>
      </c>
      <c r="BP43">
        <v>2339</v>
      </c>
      <c r="BQ43">
        <v>5708</v>
      </c>
      <c r="BR43">
        <v>1237</v>
      </c>
      <c r="BS43">
        <v>2125</v>
      </c>
      <c r="BT43">
        <v>4578</v>
      </c>
      <c r="BU43">
        <v>1742</v>
      </c>
      <c r="BV43">
        <v>2777</v>
      </c>
      <c r="BW43">
        <v>2586</v>
      </c>
      <c r="BX43">
        <v>4469</v>
      </c>
      <c r="BY43">
        <v>2361</v>
      </c>
      <c r="BZ43">
        <v>3925</v>
      </c>
      <c r="CA43">
        <v>2495</v>
      </c>
      <c r="CB43">
        <v>5477</v>
      </c>
      <c r="CC43">
        <v>58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>
        <v>7</v>
      </c>
      <c r="CK43">
        <v>4</v>
      </c>
      <c r="CL43">
        <v>7</v>
      </c>
      <c r="CM43">
        <v>1</v>
      </c>
      <c r="CN43">
        <v>6</v>
      </c>
      <c r="CO43">
        <v>6</v>
      </c>
      <c r="CP43">
        <v>7</v>
      </c>
      <c r="CQ43">
        <v>6</v>
      </c>
      <c r="CR43">
        <v>1</v>
      </c>
      <c r="CS43">
        <v>1</v>
      </c>
      <c r="CT43">
        <v>7</v>
      </c>
      <c r="CU43">
        <v>1</v>
      </c>
      <c r="CV43">
        <v>1</v>
      </c>
      <c r="CW43">
        <v>4</v>
      </c>
      <c r="CX43">
        <v>1</v>
      </c>
      <c r="CY43">
        <v>7</v>
      </c>
      <c r="CZ43">
        <v>1</v>
      </c>
      <c r="DA43">
        <v>7</v>
      </c>
      <c r="DB43">
        <v>1</v>
      </c>
      <c r="DC43">
        <v>6</v>
      </c>
      <c r="DD43">
        <v>4</v>
      </c>
      <c r="DE43">
        <v>7</v>
      </c>
      <c r="DF43">
        <v>1</v>
      </c>
      <c r="DG43">
        <v>1</v>
      </c>
      <c r="DH43">
        <v>1</v>
      </c>
      <c r="DI43">
        <v>4</v>
      </c>
      <c r="DJ43">
        <v>2</v>
      </c>
      <c r="DK43">
        <v>9</v>
      </c>
      <c r="DL43">
        <v>1</v>
      </c>
      <c r="DM43">
        <v>9</v>
      </c>
      <c r="DN43">
        <v>9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2</v>
      </c>
      <c r="DV43">
        <v>1</v>
      </c>
      <c r="DW43">
        <v>1</v>
      </c>
      <c r="DX43">
        <v>1</v>
      </c>
      <c r="DY43">
        <v>0</v>
      </c>
      <c r="DZ43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0</v>
      </c>
      <c r="EH43">
        <v>1</v>
      </c>
      <c r="EI43">
        <v>1</v>
      </c>
      <c r="EJ43">
        <v>1</v>
      </c>
      <c r="EK43">
        <v>0</v>
      </c>
      <c r="EL43" s="1">
        <v>0.75</v>
      </c>
      <c r="EM43">
        <v>3216</v>
      </c>
      <c r="EN43">
        <v>5287</v>
      </c>
      <c r="EO43">
        <v>1292</v>
      </c>
      <c r="EP43">
        <v>3543</v>
      </c>
      <c r="EQ43">
        <v>3632</v>
      </c>
      <c r="ER43">
        <v>8065</v>
      </c>
      <c r="ES43">
        <v>6805</v>
      </c>
      <c r="ET43">
        <v>1912</v>
      </c>
      <c r="EU43">
        <v>2113</v>
      </c>
      <c r="EV43">
        <v>3758</v>
      </c>
      <c r="EW43">
        <v>5759</v>
      </c>
      <c r="EX43">
        <v>6917</v>
      </c>
      <c r="EY43">
        <v>3352</v>
      </c>
      <c r="EZ43">
        <v>3959</v>
      </c>
      <c r="FA43">
        <v>2183</v>
      </c>
      <c r="FB43">
        <v>2450</v>
      </c>
      <c r="FC43">
        <v>15916462792</v>
      </c>
      <c r="FD43" t="s">
        <v>390</v>
      </c>
    </row>
    <row r="44" spans="1:160" x14ac:dyDescent="0.2">
      <c r="A44">
        <v>43</v>
      </c>
      <c r="B44" t="s">
        <v>391</v>
      </c>
      <c r="C44" t="s">
        <v>392</v>
      </c>
      <c r="D44" t="s">
        <v>393</v>
      </c>
      <c r="E44">
        <v>1</v>
      </c>
      <c r="F44">
        <v>18</v>
      </c>
      <c r="G44" t="s">
        <v>128</v>
      </c>
      <c r="H44">
        <v>2</v>
      </c>
      <c r="I44" t="s">
        <v>394</v>
      </c>
      <c r="J44">
        <v>1</v>
      </c>
      <c r="K44">
        <v>1</v>
      </c>
      <c r="L44" t="s">
        <v>187</v>
      </c>
      <c r="M44">
        <v>1</v>
      </c>
      <c r="N44">
        <v>116</v>
      </c>
      <c r="O44">
        <v>0.8</v>
      </c>
      <c r="P44">
        <v>0.8</v>
      </c>
      <c r="Q44">
        <v>0.6</v>
      </c>
      <c r="R44">
        <v>0.4</v>
      </c>
      <c r="S44" t="s">
        <v>231</v>
      </c>
      <c r="T44">
        <v>1</v>
      </c>
      <c r="U44">
        <v>8</v>
      </c>
      <c r="V44">
        <v>5</v>
      </c>
      <c r="W44">
        <v>3</v>
      </c>
      <c r="X44">
        <v>9</v>
      </c>
      <c r="Y44">
        <v>6</v>
      </c>
      <c r="Z44">
        <v>1</v>
      </c>
      <c r="AA44">
        <v>2</v>
      </c>
      <c r="AB44">
        <v>3</v>
      </c>
      <c r="AC44">
        <v>1</v>
      </c>
      <c r="AD44">
        <v>6</v>
      </c>
      <c r="AE44">
        <v>5</v>
      </c>
      <c r="AF44">
        <v>7</v>
      </c>
      <c r="AG44">
        <v>8</v>
      </c>
      <c r="AH44">
        <v>4</v>
      </c>
      <c r="AI44">
        <v>2</v>
      </c>
      <c r="AJ44">
        <v>2</v>
      </c>
      <c r="AK44">
        <v>9</v>
      </c>
      <c r="AL44">
        <v>5</v>
      </c>
      <c r="AM44">
        <v>7</v>
      </c>
      <c r="AN44">
        <v>7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1</v>
      </c>
      <c r="AU44">
        <v>3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1</v>
      </c>
      <c r="BL44" s="1">
        <v>0.875</v>
      </c>
      <c r="BM44">
        <v>1530</v>
      </c>
      <c r="BN44">
        <v>1473</v>
      </c>
      <c r="BO44">
        <v>2575</v>
      </c>
      <c r="BP44">
        <v>3733</v>
      </c>
      <c r="BQ44">
        <v>2620</v>
      </c>
      <c r="BR44">
        <v>3475</v>
      </c>
      <c r="BS44">
        <v>2642</v>
      </c>
      <c r="BT44">
        <v>4420</v>
      </c>
      <c r="BU44">
        <v>2259</v>
      </c>
      <c r="BV44">
        <v>5916</v>
      </c>
      <c r="BW44">
        <v>3643</v>
      </c>
      <c r="BX44">
        <v>4869</v>
      </c>
      <c r="BY44">
        <v>4691</v>
      </c>
      <c r="BZ44">
        <v>2148</v>
      </c>
      <c r="CA44">
        <v>2901</v>
      </c>
      <c r="CB44">
        <v>6894</v>
      </c>
      <c r="CC44">
        <v>75</v>
      </c>
      <c r="CD44">
        <v>1</v>
      </c>
      <c r="CE44">
        <v>1</v>
      </c>
      <c r="CF44">
        <v>1</v>
      </c>
      <c r="CG44">
        <v>0</v>
      </c>
      <c r="CH44" t="s">
        <v>146</v>
      </c>
      <c r="CI44">
        <v>5</v>
      </c>
      <c r="CJ44">
        <v>6</v>
      </c>
      <c r="CK44">
        <v>7</v>
      </c>
      <c r="CL44">
        <v>1</v>
      </c>
      <c r="CM44">
        <v>1</v>
      </c>
      <c r="CN44">
        <v>7</v>
      </c>
      <c r="CO44">
        <v>7</v>
      </c>
      <c r="CP44">
        <v>1</v>
      </c>
      <c r="CQ44">
        <v>5</v>
      </c>
      <c r="CR44">
        <v>4</v>
      </c>
      <c r="CS44">
        <v>1</v>
      </c>
      <c r="CT44">
        <v>7</v>
      </c>
      <c r="CU44">
        <v>7</v>
      </c>
      <c r="CV44">
        <v>7</v>
      </c>
      <c r="CW44">
        <v>7</v>
      </c>
      <c r="CX44">
        <v>1</v>
      </c>
      <c r="CY44">
        <v>1</v>
      </c>
      <c r="CZ44">
        <v>7</v>
      </c>
      <c r="DA44">
        <v>4</v>
      </c>
      <c r="DB44">
        <v>1</v>
      </c>
      <c r="DC44">
        <v>1</v>
      </c>
      <c r="DD44">
        <v>1</v>
      </c>
      <c r="DE44">
        <v>7</v>
      </c>
      <c r="DF44">
        <v>4</v>
      </c>
      <c r="DG44">
        <v>7</v>
      </c>
      <c r="DH44">
        <v>3</v>
      </c>
      <c r="DI44">
        <v>4</v>
      </c>
      <c r="DJ44">
        <v>4</v>
      </c>
      <c r="DK44">
        <v>4</v>
      </c>
      <c r="DL44">
        <v>5</v>
      </c>
      <c r="DM44">
        <v>5</v>
      </c>
      <c r="DN44">
        <v>7</v>
      </c>
      <c r="DO44">
        <v>3</v>
      </c>
      <c r="DP44">
        <v>1</v>
      </c>
      <c r="DQ44">
        <v>2</v>
      </c>
      <c r="DR44">
        <v>4</v>
      </c>
      <c r="DS44">
        <v>2</v>
      </c>
      <c r="DT44">
        <v>1</v>
      </c>
      <c r="DU44">
        <v>3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0</v>
      </c>
      <c r="EL44" s="1">
        <v>0.875</v>
      </c>
      <c r="EM44">
        <v>8177</v>
      </c>
      <c r="EN44">
        <v>2081</v>
      </c>
      <c r="EO44">
        <v>1798</v>
      </c>
      <c r="EP44">
        <v>3508</v>
      </c>
      <c r="EQ44">
        <v>4240</v>
      </c>
      <c r="ER44">
        <v>2080</v>
      </c>
      <c r="ES44">
        <v>2023</v>
      </c>
      <c r="ET44">
        <v>1091</v>
      </c>
      <c r="EU44">
        <v>5060</v>
      </c>
      <c r="EV44">
        <v>1765</v>
      </c>
      <c r="EW44">
        <v>1167</v>
      </c>
      <c r="EX44">
        <v>3577</v>
      </c>
      <c r="EY44">
        <v>2293</v>
      </c>
      <c r="EZ44">
        <v>2732</v>
      </c>
      <c r="FA44">
        <v>2834</v>
      </c>
      <c r="FB44">
        <v>5995</v>
      </c>
      <c r="FC44">
        <v>13546809568</v>
      </c>
      <c r="FD44" t="s">
        <v>395</v>
      </c>
    </row>
    <row r="45" spans="1:160" x14ac:dyDescent="0.2">
      <c r="A45">
        <v>44</v>
      </c>
      <c r="B45" t="s">
        <v>396</v>
      </c>
      <c r="C45" t="s">
        <v>397</v>
      </c>
      <c r="D45" t="s">
        <v>398</v>
      </c>
      <c r="E45">
        <v>0</v>
      </c>
      <c r="F45">
        <v>19</v>
      </c>
      <c r="G45" t="s">
        <v>140</v>
      </c>
      <c r="H45">
        <v>3</v>
      </c>
      <c r="I45" t="s">
        <v>148</v>
      </c>
      <c r="J45">
        <v>2</v>
      </c>
      <c r="K45">
        <v>1</v>
      </c>
      <c r="L45" t="s">
        <v>187</v>
      </c>
      <c r="M45">
        <v>1</v>
      </c>
      <c r="N45">
        <v>87</v>
      </c>
      <c r="O45">
        <v>0.4</v>
      </c>
      <c r="P45">
        <v>0</v>
      </c>
      <c r="Q45">
        <v>0.2</v>
      </c>
      <c r="R45">
        <v>0.4</v>
      </c>
      <c r="S45" t="s">
        <v>215</v>
      </c>
      <c r="T45">
        <v>6</v>
      </c>
      <c r="U45">
        <v>9</v>
      </c>
      <c r="V45">
        <v>8</v>
      </c>
      <c r="W45">
        <v>8</v>
      </c>
      <c r="X45">
        <v>9</v>
      </c>
      <c r="Y45">
        <v>9</v>
      </c>
      <c r="Z45">
        <v>4</v>
      </c>
      <c r="AA45">
        <v>2</v>
      </c>
      <c r="AB45">
        <v>5</v>
      </c>
      <c r="AC45">
        <v>4</v>
      </c>
      <c r="AD45">
        <v>7</v>
      </c>
      <c r="AE45">
        <v>5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7</v>
      </c>
      <c r="AL45">
        <v>3</v>
      </c>
      <c r="AM45">
        <v>7</v>
      </c>
      <c r="AN45">
        <v>8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1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 s="1">
        <v>0.8125</v>
      </c>
      <c r="BM45">
        <v>2935</v>
      </c>
      <c r="BN45">
        <v>3599</v>
      </c>
      <c r="BO45">
        <v>1427</v>
      </c>
      <c r="BP45">
        <v>2238</v>
      </c>
      <c r="BQ45">
        <v>6534</v>
      </c>
      <c r="BR45">
        <v>2698</v>
      </c>
      <c r="BS45">
        <v>4297</v>
      </c>
      <c r="BT45">
        <v>6130</v>
      </c>
      <c r="BU45">
        <v>954</v>
      </c>
      <c r="BV45">
        <v>3464</v>
      </c>
      <c r="BW45">
        <v>3689</v>
      </c>
      <c r="BX45">
        <v>2564</v>
      </c>
      <c r="BY45">
        <v>1191</v>
      </c>
      <c r="BZ45">
        <v>1561</v>
      </c>
      <c r="CA45">
        <v>2203</v>
      </c>
      <c r="CB45">
        <v>3813</v>
      </c>
      <c r="CC45">
        <v>74</v>
      </c>
      <c r="CD45">
        <v>1</v>
      </c>
      <c r="CE45">
        <v>0.4</v>
      </c>
      <c r="CF45">
        <v>1</v>
      </c>
      <c r="CG45">
        <v>0.4</v>
      </c>
      <c r="CH45" t="s">
        <v>126</v>
      </c>
      <c r="CI45">
        <v>1</v>
      </c>
      <c r="CJ45">
        <v>1</v>
      </c>
      <c r="CK45">
        <v>2</v>
      </c>
      <c r="CL45">
        <v>2</v>
      </c>
      <c r="CM45">
        <v>1</v>
      </c>
      <c r="CN45">
        <v>1</v>
      </c>
      <c r="CO45">
        <v>6</v>
      </c>
      <c r="CP45">
        <v>6</v>
      </c>
      <c r="CQ45">
        <v>2</v>
      </c>
      <c r="CR45">
        <v>7</v>
      </c>
      <c r="CS45">
        <v>6</v>
      </c>
      <c r="CT45">
        <v>6</v>
      </c>
      <c r="CU45">
        <v>2</v>
      </c>
      <c r="CV45">
        <v>6</v>
      </c>
      <c r="CW45">
        <v>2</v>
      </c>
      <c r="CX45">
        <v>6</v>
      </c>
      <c r="CY45">
        <v>1</v>
      </c>
      <c r="CZ45">
        <v>7</v>
      </c>
      <c r="DA45">
        <v>2</v>
      </c>
      <c r="DB45">
        <v>2</v>
      </c>
      <c r="DC45">
        <v>1</v>
      </c>
      <c r="DD45">
        <v>1</v>
      </c>
      <c r="DE45">
        <v>3</v>
      </c>
      <c r="DF45">
        <v>4</v>
      </c>
      <c r="DG45">
        <v>4</v>
      </c>
      <c r="DH45">
        <v>5</v>
      </c>
      <c r="DI45">
        <v>5</v>
      </c>
      <c r="DJ45">
        <v>5</v>
      </c>
      <c r="DK45">
        <v>6</v>
      </c>
      <c r="DL45">
        <v>3</v>
      </c>
      <c r="DM45">
        <v>7</v>
      </c>
      <c r="DN45">
        <v>7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1</v>
      </c>
      <c r="DU45">
        <v>2</v>
      </c>
      <c r="DV45">
        <v>1</v>
      </c>
      <c r="DW45">
        <v>1</v>
      </c>
      <c r="DX45">
        <v>1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1</v>
      </c>
      <c r="EG45">
        <v>0</v>
      </c>
      <c r="EH45">
        <v>1</v>
      </c>
      <c r="EI45">
        <v>1</v>
      </c>
      <c r="EJ45">
        <v>1</v>
      </c>
      <c r="EK45">
        <v>1</v>
      </c>
      <c r="EL45" s="1">
        <v>0.6875</v>
      </c>
      <c r="EM45">
        <v>1574</v>
      </c>
      <c r="EN45">
        <v>2754</v>
      </c>
      <c r="EO45">
        <v>1563</v>
      </c>
      <c r="EP45">
        <v>1236</v>
      </c>
      <c r="EQ45">
        <v>1326</v>
      </c>
      <c r="ER45">
        <v>2192</v>
      </c>
      <c r="ES45">
        <v>2789</v>
      </c>
      <c r="ET45">
        <v>2091</v>
      </c>
      <c r="EU45">
        <v>2214</v>
      </c>
      <c r="EV45">
        <v>966</v>
      </c>
      <c r="EW45">
        <v>1102</v>
      </c>
      <c r="EX45">
        <v>3430</v>
      </c>
      <c r="EY45">
        <v>1686</v>
      </c>
      <c r="EZ45">
        <v>2282</v>
      </c>
      <c r="FA45">
        <v>1754</v>
      </c>
      <c r="FB45">
        <v>3462</v>
      </c>
      <c r="FC45">
        <v>15013046676</v>
      </c>
      <c r="FD45" t="s">
        <v>399</v>
      </c>
    </row>
    <row r="46" spans="1:160" x14ac:dyDescent="0.2">
      <c r="A46">
        <v>45</v>
      </c>
      <c r="B46" t="s">
        <v>401</v>
      </c>
      <c r="C46" t="s">
        <v>402</v>
      </c>
      <c r="D46" t="s">
        <v>403</v>
      </c>
      <c r="E46">
        <v>0</v>
      </c>
      <c r="F46">
        <v>19</v>
      </c>
      <c r="G46" t="s">
        <v>140</v>
      </c>
      <c r="H46">
        <v>3</v>
      </c>
      <c r="I46" t="s">
        <v>148</v>
      </c>
      <c r="J46">
        <v>1</v>
      </c>
      <c r="K46">
        <v>1</v>
      </c>
      <c r="L46" t="s">
        <v>187</v>
      </c>
      <c r="M46">
        <v>1</v>
      </c>
      <c r="N46">
        <v>59</v>
      </c>
      <c r="O46">
        <v>0.4</v>
      </c>
      <c r="P46">
        <v>0</v>
      </c>
      <c r="Q46">
        <v>0.4</v>
      </c>
      <c r="R46">
        <v>0</v>
      </c>
      <c r="S46" t="s">
        <v>231</v>
      </c>
      <c r="T46">
        <v>1</v>
      </c>
      <c r="U46">
        <v>8</v>
      </c>
      <c r="V46">
        <v>7</v>
      </c>
      <c r="W46">
        <v>4</v>
      </c>
      <c r="X46">
        <v>8</v>
      </c>
      <c r="Y46">
        <v>5</v>
      </c>
      <c r="Z46">
        <v>5</v>
      </c>
      <c r="AA46">
        <v>9</v>
      </c>
      <c r="AB46">
        <v>7</v>
      </c>
      <c r="AC46">
        <v>3</v>
      </c>
      <c r="AD46">
        <v>5</v>
      </c>
      <c r="AE46">
        <v>4</v>
      </c>
      <c r="AF46">
        <v>7</v>
      </c>
      <c r="AG46">
        <v>7</v>
      </c>
      <c r="AH46">
        <v>8</v>
      </c>
      <c r="AI46">
        <v>3</v>
      </c>
      <c r="AJ46">
        <v>2</v>
      </c>
      <c r="AK46">
        <v>9</v>
      </c>
      <c r="AL46">
        <v>2</v>
      </c>
      <c r="AM46">
        <v>8</v>
      </c>
      <c r="AN46">
        <v>9</v>
      </c>
      <c r="AO46">
        <v>3</v>
      </c>
      <c r="AP46">
        <v>2</v>
      </c>
      <c r="AQ46">
        <v>3</v>
      </c>
      <c r="AR46">
        <v>3</v>
      </c>
      <c r="AS46">
        <v>3</v>
      </c>
      <c r="AT46">
        <v>1</v>
      </c>
      <c r="AU46">
        <v>3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 s="1">
        <v>0.8125</v>
      </c>
      <c r="BM46">
        <v>869</v>
      </c>
      <c r="BN46">
        <v>2696</v>
      </c>
      <c r="BO46">
        <v>6905</v>
      </c>
      <c r="BP46">
        <v>2708</v>
      </c>
      <c r="BQ46">
        <v>1686</v>
      </c>
      <c r="BR46">
        <v>3008</v>
      </c>
      <c r="BS46">
        <v>3647</v>
      </c>
      <c r="BT46">
        <v>2870</v>
      </c>
      <c r="BU46">
        <v>975</v>
      </c>
      <c r="BV46">
        <v>2019</v>
      </c>
      <c r="BW46">
        <v>3915</v>
      </c>
      <c r="BX46">
        <v>2091</v>
      </c>
      <c r="BY46">
        <v>2047</v>
      </c>
      <c r="BZ46">
        <v>1924</v>
      </c>
      <c r="CA46">
        <v>2836</v>
      </c>
      <c r="CB46">
        <v>4430</v>
      </c>
      <c r="CC46">
        <v>55</v>
      </c>
      <c r="CD46">
        <v>0</v>
      </c>
      <c r="CE46">
        <v>0.4</v>
      </c>
      <c r="CF46">
        <v>0.6</v>
      </c>
      <c r="CG46">
        <v>0</v>
      </c>
      <c r="CH46" t="s">
        <v>142</v>
      </c>
      <c r="CI46">
        <v>9</v>
      </c>
      <c r="CJ46">
        <v>4</v>
      </c>
      <c r="CK46">
        <v>6</v>
      </c>
      <c r="CL46">
        <v>2</v>
      </c>
      <c r="CM46">
        <v>4</v>
      </c>
      <c r="CN46">
        <v>1</v>
      </c>
      <c r="CO46">
        <v>7</v>
      </c>
      <c r="CP46">
        <v>6</v>
      </c>
      <c r="CQ46">
        <v>1</v>
      </c>
      <c r="CR46">
        <v>7</v>
      </c>
      <c r="CS46">
        <v>4</v>
      </c>
      <c r="CT46">
        <v>2</v>
      </c>
      <c r="CU46">
        <v>4</v>
      </c>
      <c r="CV46">
        <v>1</v>
      </c>
      <c r="CW46">
        <v>1</v>
      </c>
      <c r="CX46">
        <v>6</v>
      </c>
      <c r="CY46">
        <v>4</v>
      </c>
      <c r="CZ46">
        <v>4</v>
      </c>
      <c r="DA46">
        <v>7</v>
      </c>
      <c r="DB46">
        <v>3</v>
      </c>
      <c r="DC46">
        <v>6</v>
      </c>
      <c r="DD46">
        <v>1</v>
      </c>
      <c r="DE46">
        <v>7</v>
      </c>
      <c r="DF46">
        <v>5</v>
      </c>
      <c r="DG46">
        <v>3</v>
      </c>
      <c r="DH46">
        <v>3</v>
      </c>
      <c r="DI46">
        <v>4</v>
      </c>
      <c r="DJ46">
        <v>4</v>
      </c>
      <c r="DK46">
        <v>7</v>
      </c>
      <c r="DL46">
        <v>2</v>
      </c>
      <c r="DM46">
        <v>5</v>
      </c>
      <c r="DN46">
        <v>8</v>
      </c>
      <c r="DO46">
        <v>2</v>
      </c>
      <c r="DP46">
        <v>2</v>
      </c>
      <c r="DQ46">
        <v>2</v>
      </c>
      <c r="DR46">
        <v>3</v>
      </c>
      <c r="DS46">
        <v>3</v>
      </c>
      <c r="DT46">
        <v>1</v>
      </c>
      <c r="DU46">
        <v>3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0</v>
      </c>
      <c r="EF46">
        <v>1</v>
      </c>
      <c r="EG46">
        <v>0</v>
      </c>
      <c r="EH46">
        <v>1</v>
      </c>
      <c r="EI46">
        <v>1</v>
      </c>
      <c r="EJ46">
        <v>1</v>
      </c>
      <c r="EK46">
        <v>0</v>
      </c>
      <c r="EL46" s="1">
        <v>0.8125</v>
      </c>
      <c r="EM46">
        <v>2546</v>
      </c>
      <c r="EN46">
        <v>1810</v>
      </c>
      <c r="EO46">
        <v>2495</v>
      </c>
      <c r="EP46">
        <v>940</v>
      </c>
      <c r="EQ46">
        <v>2953</v>
      </c>
      <c r="ER46">
        <v>2691</v>
      </c>
      <c r="ES46">
        <v>5114</v>
      </c>
      <c r="ET46">
        <v>1970</v>
      </c>
      <c r="EU46">
        <v>1371</v>
      </c>
      <c r="EV46">
        <v>2455</v>
      </c>
      <c r="EW46">
        <v>2513</v>
      </c>
      <c r="EX46">
        <v>3352</v>
      </c>
      <c r="EY46">
        <v>2016</v>
      </c>
      <c r="EZ46">
        <v>3140</v>
      </c>
      <c r="FA46">
        <v>2958</v>
      </c>
      <c r="FB46">
        <v>2239</v>
      </c>
      <c r="FC46">
        <v>13060654371</v>
      </c>
      <c r="FD46" t="s">
        <v>404</v>
      </c>
    </row>
  </sheetData>
  <autoFilter ref="A1:FD45">
    <sortState ref="A2:FD39">
      <sortCondition ref="B1:B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3"/>
  <sheetViews>
    <sheetView topLeftCell="A10" workbookViewId="0">
      <selection activeCell="F23" sqref="F23"/>
    </sheetView>
  </sheetViews>
  <sheetFormatPr defaultRowHeight="14.25" x14ac:dyDescent="0.2"/>
  <cols>
    <col min="6" max="6" width="26.25" customWidth="1"/>
    <col min="7" max="8" width="16" customWidth="1"/>
    <col min="9" max="9" width="11" customWidth="1"/>
    <col min="11" max="11" width="12.75" customWidth="1"/>
    <col min="12" max="12" width="16.375" customWidth="1"/>
    <col min="13" max="14" width="13.75" customWidth="1"/>
    <col min="15" max="15" width="14.375" customWidth="1"/>
    <col min="16" max="16" width="12.625" customWidth="1"/>
    <col min="25" max="26" width="13.25" customWidth="1"/>
    <col min="42" max="42" width="13.875" customWidth="1"/>
    <col min="43" max="43" width="18.75" customWidth="1"/>
    <col min="44" max="44" width="12.25" customWidth="1"/>
    <col min="61" max="61" width="9" style="1"/>
    <col min="62" max="62" width="9" style="5"/>
    <col min="79" max="79" width="16.625" customWidth="1"/>
    <col min="80" max="80" width="16.75" customWidth="1"/>
    <col min="81" max="81" width="14" customWidth="1"/>
    <col min="84" max="84" width="11.5" customWidth="1"/>
    <col min="86" max="87" width="9" customWidth="1"/>
    <col min="155" max="155" width="9" style="1"/>
    <col min="156" max="156" width="9" style="5"/>
  </cols>
  <sheetData>
    <row r="1" spans="1:172" x14ac:dyDescent="0.2">
      <c r="A1" t="s">
        <v>400</v>
      </c>
      <c r="B1" t="s">
        <v>0</v>
      </c>
      <c r="C1" t="s">
        <v>1</v>
      </c>
      <c r="D1" t="s">
        <v>2</v>
      </c>
      <c r="E1" s="1" t="s">
        <v>3</v>
      </c>
      <c r="F1" s="1" t="s">
        <v>351</v>
      </c>
      <c r="G1" t="s">
        <v>123</v>
      </c>
      <c r="H1" s="4" t="s">
        <v>8</v>
      </c>
      <c r="I1" s="4" t="s">
        <v>9</v>
      </c>
      <c r="J1" s="4" t="s">
        <v>10</v>
      </c>
      <c r="K1" s="4" t="s">
        <v>11</v>
      </c>
      <c r="L1" t="s">
        <v>17</v>
      </c>
      <c r="M1" s="3" t="s">
        <v>12</v>
      </c>
      <c r="N1" s="6" t="s">
        <v>405</v>
      </c>
      <c r="O1" t="s">
        <v>31</v>
      </c>
      <c r="P1" t="s">
        <v>29</v>
      </c>
      <c r="Q1" t="s">
        <v>28</v>
      </c>
      <c r="R1" t="s">
        <v>27</v>
      </c>
      <c r="S1" t="s">
        <v>26</v>
      </c>
      <c r="T1" t="s">
        <v>25</v>
      </c>
      <c r="U1" t="s">
        <v>154</v>
      </c>
      <c r="V1" t="s">
        <v>155</v>
      </c>
      <c r="W1" t="s">
        <v>156</v>
      </c>
      <c r="X1" t="s">
        <v>157</v>
      </c>
      <c r="Y1" t="s">
        <v>30</v>
      </c>
      <c r="Z1" s="7" t="s">
        <v>407</v>
      </c>
      <c r="AA1" t="s">
        <v>406</v>
      </c>
      <c r="AB1" t="s">
        <v>24</v>
      </c>
      <c r="AC1" t="s">
        <v>158</v>
      </c>
      <c r="AD1" t="s">
        <v>159</v>
      </c>
      <c r="AE1" t="s">
        <v>160</v>
      </c>
      <c r="AF1" s="7" t="s">
        <v>411</v>
      </c>
      <c r="AG1" t="s">
        <v>161</v>
      </c>
      <c r="AH1" t="s">
        <v>162</v>
      </c>
      <c r="AI1" t="s">
        <v>163</v>
      </c>
      <c r="AJ1" t="s">
        <v>409</v>
      </c>
      <c r="AK1" t="s">
        <v>410</v>
      </c>
      <c r="AL1" t="s">
        <v>18</v>
      </c>
      <c r="AM1" t="s">
        <v>19</v>
      </c>
      <c r="AN1" t="s">
        <v>20</v>
      </c>
      <c r="AO1" t="s">
        <v>21</v>
      </c>
      <c r="AP1" t="s">
        <v>408</v>
      </c>
      <c r="AQ1" t="s">
        <v>32</v>
      </c>
      <c r="AR1" t="s">
        <v>33</v>
      </c>
      <c r="AS1" t="s">
        <v>412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s="4" t="s">
        <v>101</v>
      </c>
      <c r="BJ1" s="7" t="s">
        <v>413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124</v>
      </c>
      <c r="CB1" s="2" t="s">
        <v>13</v>
      </c>
      <c r="CC1" s="2" t="s">
        <v>14</v>
      </c>
      <c r="CD1" s="2" t="s">
        <v>16</v>
      </c>
      <c r="CE1" s="2" t="s">
        <v>15</v>
      </c>
      <c r="CF1" t="s">
        <v>51</v>
      </c>
      <c r="CG1" t="s">
        <v>102</v>
      </c>
      <c r="CH1" s="7" t="s">
        <v>414</v>
      </c>
      <c r="CI1" s="2" t="s">
        <v>52</v>
      </c>
      <c r="CJ1" t="s">
        <v>53</v>
      </c>
      <c r="CK1" s="2" t="s">
        <v>415</v>
      </c>
      <c r="CL1" s="2" t="s">
        <v>416</v>
      </c>
      <c r="CM1" s="2" t="s">
        <v>55</v>
      </c>
      <c r="CN1" t="s">
        <v>56</v>
      </c>
      <c r="CO1" s="2" t="s">
        <v>417</v>
      </c>
      <c r="CP1" t="s">
        <v>57</v>
      </c>
      <c r="CQ1" s="2" t="s">
        <v>418</v>
      </c>
      <c r="CR1" s="2" t="s">
        <v>165</v>
      </c>
      <c r="CS1" t="s">
        <v>166</v>
      </c>
      <c r="CT1" s="2" t="s">
        <v>419</v>
      </c>
      <c r="CU1" t="s">
        <v>167</v>
      </c>
      <c r="CV1" s="2" t="s">
        <v>420</v>
      </c>
      <c r="CW1" s="2" t="s">
        <v>168</v>
      </c>
      <c r="CX1" t="s">
        <v>421</v>
      </c>
      <c r="CY1" s="2" t="s">
        <v>422</v>
      </c>
      <c r="CZ1" s="2" t="s">
        <v>170</v>
      </c>
      <c r="DA1" t="s">
        <v>423</v>
      </c>
      <c r="DB1" s="2" t="s">
        <v>424</v>
      </c>
      <c r="DC1" t="s">
        <v>172</v>
      </c>
      <c r="DD1" s="2" t="s">
        <v>425</v>
      </c>
      <c r="DE1" t="s">
        <v>426</v>
      </c>
      <c r="DF1" s="2" t="s">
        <v>427</v>
      </c>
      <c r="DG1" t="s">
        <v>174</v>
      </c>
      <c r="DH1" s="2" t="s">
        <v>428</v>
      </c>
      <c r="DI1" t="s">
        <v>175</v>
      </c>
      <c r="DJ1" s="2" t="s">
        <v>429</v>
      </c>
      <c r="DK1" s="2" t="s">
        <v>176</v>
      </c>
      <c r="DL1" s="2" t="s">
        <v>177</v>
      </c>
      <c r="DM1" s="2" t="s">
        <v>178</v>
      </c>
      <c r="DN1" s="2" t="s">
        <v>179</v>
      </c>
      <c r="DO1" t="s">
        <v>58</v>
      </c>
      <c r="DP1" s="7" t="s">
        <v>431</v>
      </c>
      <c r="DQ1" t="s">
        <v>430</v>
      </c>
      <c r="DR1" t="s">
        <v>60</v>
      </c>
      <c r="DS1" t="s">
        <v>180</v>
      </c>
      <c r="DT1" t="s">
        <v>181</v>
      </c>
      <c r="DU1" t="s">
        <v>182</v>
      </c>
      <c r="DV1" s="7" t="s">
        <v>435</v>
      </c>
      <c r="DW1" t="s">
        <v>434</v>
      </c>
      <c r="DX1" t="s">
        <v>184</v>
      </c>
      <c r="DY1" t="s">
        <v>185</v>
      </c>
      <c r="DZ1" t="s">
        <v>432</v>
      </c>
      <c r="EA1" t="s">
        <v>433</v>
      </c>
      <c r="EB1" t="s">
        <v>61</v>
      </c>
      <c r="EC1" t="s">
        <v>62</v>
      </c>
      <c r="ED1" t="s">
        <v>63</v>
      </c>
      <c r="EE1" t="s">
        <v>64</v>
      </c>
      <c r="EF1" t="s">
        <v>65</v>
      </c>
      <c r="EG1" t="s">
        <v>66</v>
      </c>
      <c r="EH1" t="s">
        <v>67</v>
      </c>
      <c r="EI1" t="s">
        <v>69</v>
      </c>
      <c r="EJ1" t="s">
        <v>70</v>
      </c>
      <c r="EK1" t="s">
        <v>71</v>
      </c>
      <c r="EL1" t="s">
        <v>72</v>
      </c>
      <c r="EM1" t="s">
        <v>73</v>
      </c>
      <c r="EN1" t="s">
        <v>74</v>
      </c>
      <c r="EO1" t="s">
        <v>75</v>
      </c>
      <c r="EP1" t="s">
        <v>76</v>
      </c>
      <c r="EQ1" t="s">
        <v>77</v>
      </c>
      <c r="ER1" t="s">
        <v>78</v>
      </c>
      <c r="ES1" t="s">
        <v>79</v>
      </c>
      <c r="ET1" t="s">
        <v>80</v>
      </c>
      <c r="EU1" t="s">
        <v>81</v>
      </c>
      <c r="EV1" t="s">
        <v>82</v>
      </c>
      <c r="EW1" t="s">
        <v>83</v>
      </c>
      <c r="EX1" t="s">
        <v>84</v>
      </c>
      <c r="EY1" s="4" t="s">
        <v>68</v>
      </c>
      <c r="EZ1" s="7" t="s">
        <v>436</v>
      </c>
      <c r="FA1" t="s">
        <v>103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112</v>
      </c>
      <c r="FK1" t="s">
        <v>113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</row>
    <row r="2" spans="1:172" x14ac:dyDescent="0.2">
      <c r="A2">
        <v>1</v>
      </c>
      <c r="B2" t="s">
        <v>190</v>
      </c>
      <c r="C2">
        <v>1</v>
      </c>
      <c r="D2">
        <v>19</v>
      </c>
      <c r="E2">
        <v>2</v>
      </c>
      <c r="F2">
        <v>1</v>
      </c>
      <c r="G2">
        <v>69</v>
      </c>
      <c r="H2">
        <v>0</v>
      </c>
      <c r="I2">
        <v>0.2</v>
      </c>
      <c r="J2">
        <v>0.8</v>
      </c>
      <c r="K2">
        <v>1</v>
      </c>
      <c r="L2" t="s">
        <v>191</v>
      </c>
      <c r="M2">
        <v>17</v>
      </c>
      <c r="N2">
        <f>AVERAGE(O2:X2)</f>
        <v>4.9000000000000004</v>
      </c>
      <c r="O2">
        <v>7</v>
      </c>
      <c r="P2">
        <v>5</v>
      </c>
      <c r="Q2">
        <v>3</v>
      </c>
      <c r="R2">
        <v>8</v>
      </c>
      <c r="S2">
        <v>8</v>
      </c>
      <c r="T2">
        <v>4</v>
      </c>
      <c r="U2">
        <v>2</v>
      </c>
      <c r="V2">
        <v>4</v>
      </c>
      <c r="W2">
        <v>2</v>
      </c>
      <c r="X2">
        <v>6</v>
      </c>
      <c r="Y2">
        <v>3</v>
      </c>
      <c r="Z2">
        <f>AVERAGE(AA2:AC2)</f>
        <v>8.3333333333333339</v>
      </c>
      <c r="AA2">
        <v>8</v>
      </c>
      <c r="AB2">
        <v>8</v>
      </c>
      <c r="AC2">
        <v>9</v>
      </c>
      <c r="AD2">
        <v>4</v>
      </c>
      <c r="AE2">
        <v>4</v>
      </c>
      <c r="AF2">
        <f>(AG2+AH2+AJ2+AK2)/4</f>
        <v>3.75</v>
      </c>
      <c r="AG2">
        <v>2</v>
      </c>
      <c r="AH2">
        <v>1</v>
      </c>
      <c r="AI2">
        <v>7</v>
      </c>
      <c r="AJ2">
        <v>5</v>
      </c>
      <c r="AK2">
        <v>7</v>
      </c>
      <c r="AL2">
        <v>2</v>
      </c>
      <c r="AM2">
        <v>2</v>
      </c>
      <c r="AN2">
        <v>3</v>
      </c>
      <c r="AO2">
        <v>2</v>
      </c>
      <c r="AP2">
        <v>2</v>
      </c>
      <c r="AQ2">
        <v>1</v>
      </c>
      <c r="AR2">
        <v>3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1</v>
      </c>
      <c r="BG2">
        <v>1</v>
      </c>
      <c r="BH2">
        <v>1</v>
      </c>
      <c r="BI2" s="1">
        <v>0.875</v>
      </c>
      <c r="BJ2" s="5">
        <f>AVERAGE(BK2:BZ2)</f>
        <v>4885.875</v>
      </c>
      <c r="BK2">
        <v>2800</v>
      </c>
      <c r="BL2">
        <v>5804</v>
      </c>
      <c r="BM2">
        <v>3610</v>
      </c>
      <c r="BN2">
        <v>2327</v>
      </c>
      <c r="BO2">
        <v>4374</v>
      </c>
      <c r="BP2">
        <v>6041</v>
      </c>
      <c r="BQ2">
        <v>3509</v>
      </c>
      <c r="BR2">
        <v>4239</v>
      </c>
      <c r="BS2">
        <v>2901</v>
      </c>
      <c r="BT2">
        <v>3508</v>
      </c>
      <c r="BU2">
        <v>18031</v>
      </c>
      <c r="BV2">
        <v>2058</v>
      </c>
      <c r="BW2">
        <v>7671</v>
      </c>
      <c r="BX2">
        <v>7356</v>
      </c>
      <c r="BY2">
        <v>2226</v>
      </c>
      <c r="BZ2">
        <v>1719</v>
      </c>
      <c r="CA2">
        <v>120</v>
      </c>
      <c r="CB2">
        <v>1</v>
      </c>
      <c r="CC2">
        <v>1</v>
      </c>
      <c r="CD2">
        <v>1</v>
      </c>
      <c r="CE2">
        <v>1</v>
      </c>
      <c r="CF2" t="s">
        <v>192</v>
      </c>
      <c r="CG2">
        <v>18</v>
      </c>
      <c r="CH2">
        <f>(CI2+CK2+CL2+CM2+CO2+CQ2+CR2+CT2+CV2+CW2+CY2+CZ2+DB2+DD2+DF2+DH2+DJ2+DK2+DL2+DM2+DN2)/21</f>
        <v>3.2857142857142856</v>
      </c>
      <c r="CI2">
        <v>7</v>
      </c>
      <c r="CJ2">
        <v>3</v>
      </c>
      <c r="CK2">
        <f>7-CJ2+1</f>
        <v>5</v>
      </c>
      <c r="CL2">
        <v>1</v>
      </c>
      <c r="CM2">
        <v>2</v>
      </c>
      <c r="CN2">
        <v>6</v>
      </c>
      <c r="CO2">
        <f>7-CN2+1</f>
        <v>2</v>
      </c>
      <c r="CP2">
        <v>7</v>
      </c>
      <c r="CQ2">
        <f>7-CP2+1</f>
        <v>1</v>
      </c>
      <c r="CR2">
        <v>6</v>
      </c>
      <c r="CS2">
        <v>6</v>
      </c>
      <c r="CT2">
        <f>7-CS2+1</f>
        <v>2</v>
      </c>
      <c r="CU2">
        <v>7</v>
      </c>
      <c r="CV2">
        <f>7-CU2+1</f>
        <v>1</v>
      </c>
      <c r="CW2">
        <v>3</v>
      </c>
      <c r="CX2">
        <v>3</v>
      </c>
      <c r="CY2">
        <f>7-CX2+1</f>
        <v>5</v>
      </c>
      <c r="CZ2">
        <v>2</v>
      </c>
      <c r="DA2">
        <v>6</v>
      </c>
      <c r="DB2">
        <f>7-DA2+1</f>
        <v>2</v>
      </c>
      <c r="DC2">
        <v>2</v>
      </c>
      <c r="DD2">
        <f>7-DC2+1</f>
        <v>6</v>
      </c>
      <c r="DE2">
        <v>6</v>
      </c>
      <c r="DF2">
        <f>7-DE2+1</f>
        <v>2</v>
      </c>
      <c r="DG2">
        <v>2</v>
      </c>
      <c r="DH2">
        <f>7-DG2+1</f>
        <v>6</v>
      </c>
      <c r="DI2">
        <v>7</v>
      </c>
      <c r="DJ2">
        <f>7-DI2+1</f>
        <v>1</v>
      </c>
      <c r="DK2">
        <v>5</v>
      </c>
      <c r="DL2">
        <v>2</v>
      </c>
      <c r="DM2">
        <v>6</v>
      </c>
      <c r="DN2">
        <v>2</v>
      </c>
      <c r="DO2">
        <v>6</v>
      </c>
      <c r="DQ2">
        <v>4</v>
      </c>
      <c r="DR2">
        <v>5</v>
      </c>
      <c r="DS2">
        <v>8</v>
      </c>
      <c r="DT2">
        <v>5</v>
      </c>
      <c r="DU2">
        <v>5</v>
      </c>
      <c r="DV2">
        <f>(DW2+DX2+EA2+DZ2)/4</f>
        <v>5</v>
      </c>
      <c r="DW2">
        <v>7</v>
      </c>
      <c r="DX2">
        <v>3</v>
      </c>
      <c r="DY2">
        <v>8</v>
      </c>
      <c r="DZ2">
        <v>8</v>
      </c>
      <c r="EA2">
        <v>2</v>
      </c>
      <c r="EB2">
        <v>1</v>
      </c>
      <c r="EC2">
        <v>1</v>
      </c>
      <c r="ED2">
        <v>3</v>
      </c>
      <c r="EE2">
        <v>3</v>
      </c>
      <c r="EF2">
        <v>1</v>
      </c>
      <c r="EG2">
        <v>1</v>
      </c>
      <c r="EH2">
        <v>2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 s="1">
        <v>1</v>
      </c>
      <c r="EZ2" s="5">
        <f>AVERAGE(FA2:FP2)</f>
        <v>3566.5625</v>
      </c>
      <c r="FA2">
        <v>3644</v>
      </c>
      <c r="FB2">
        <v>1462</v>
      </c>
      <c r="FC2">
        <v>3599</v>
      </c>
      <c r="FD2">
        <v>1956</v>
      </c>
      <c r="FE2">
        <v>6040</v>
      </c>
      <c r="FF2">
        <v>1451</v>
      </c>
      <c r="FG2">
        <v>6287</v>
      </c>
      <c r="FH2">
        <v>1989</v>
      </c>
      <c r="FI2">
        <v>3532</v>
      </c>
      <c r="FJ2">
        <v>4364</v>
      </c>
      <c r="FK2">
        <v>5580</v>
      </c>
      <c r="FL2">
        <v>3170</v>
      </c>
      <c r="FM2">
        <v>3949</v>
      </c>
      <c r="FN2">
        <v>1675</v>
      </c>
      <c r="FO2">
        <v>2462</v>
      </c>
      <c r="FP2">
        <v>5905</v>
      </c>
    </row>
    <row r="3" spans="1:172" x14ac:dyDescent="0.2">
      <c r="A3">
        <v>2</v>
      </c>
      <c r="B3" t="s">
        <v>196</v>
      </c>
      <c r="C3">
        <v>0</v>
      </c>
      <c r="D3">
        <v>19</v>
      </c>
      <c r="E3">
        <v>3</v>
      </c>
      <c r="F3">
        <v>1</v>
      </c>
      <c r="G3">
        <v>46</v>
      </c>
      <c r="H3">
        <v>0</v>
      </c>
      <c r="I3">
        <v>0</v>
      </c>
      <c r="J3">
        <v>0</v>
      </c>
      <c r="K3">
        <v>1</v>
      </c>
      <c r="L3" t="s">
        <v>197</v>
      </c>
      <c r="M3">
        <v>18</v>
      </c>
      <c r="N3">
        <f t="shared" ref="N3:N46" si="0">AVERAGE(O3:X3)</f>
        <v>4.9000000000000004</v>
      </c>
      <c r="O3">
        <v>5</v>
      </c>
      <c r="P3">
        <v>5</v>
      </c>
      <c r="Q3">
        <v>7</v>
      </c>
      <c r="R3">
        <v>6</v>
      </c>
      <c r="S3">
        <v>7</v>
      </c>
      <c r="T3">
        <v>1</v>
      </c>
      <c r="U3">
        <v>1</v>
      </c>
      <c r="V3">
        <v>5</v>
      </c>
      <c r="W3">
        <v>6</v>
      </c>
      <c r="X3">
        <v>6</v>
      </c>
      <c r="Y3">
        <v>6</v>
      </c>
      <c r="Z3">
        <f t="shared" ref="Z3:Z46" si="1">AVERAGE(AA3:AC3)</f>
        <v>8.3333333333333339</v>
      </c>
      <c r="AA3">
        <v>7</v>
      </c>
      <c r="AB3">
        <v>9</v>
      </c>
      <c r="AC3">
        <v>9</v>
      </c>
      <c r="AD3">
        <v>3</v>
      </c>
      <c r="AE3">
        <v>3</v>
      </c>
      <c r="AF3">
        <f t="shared" ref="AF3:AF46" si="2">(AG3+AH3+AJ3+AK3)/4</f>
        <v>6.25</v>
      </c>
      <c r="AG3">
        <v>8</v>
      </c>
      <c r="AH3">
        <v>3</v>
      </c>
      <c r="AI3">
        <v>8</v>
      </c>
      <c r="AJ3">
        <v>7</v>
      </c>
      <c r="AK3">
        <v>7</v>
      </c>
      <c r="AL3">
        <v>3</v>
      </c>
      <c r="AM3">
        <v>2</v>
      </c>
      <c r="AN3">
        <v>3</v>
      </c>
      <c r="AO3">
        <v>4</v>
      </c>
      <c r="AP3">
        <v>2</v>
      </c>
      <c r="AQ3">
        <v>1</v>
      </c>
      <c r="AR3">
        <v>2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1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1</v>
      </c>
      <c r="BG3">
        <v>1</v>
      </c>
      <c r="BH3">
        <v>0</v>
      </c>
      <c r="BI3" s="1">
        <v>0.5625</v>
      </c>
      <c r="BJ3" s="5">
        <f t="shared" ref="BJ3:BJ46" si="3">AVERAGE(BK3:BZ3)</f>
        <v>4644.75</v>
      </c>
      <c r="BK3">
        <v>4150</v>
      </c>
      <c r="BL3">
        <v>2890</v>
      </c>
      <c r="BM3">
        <v>5285</v>
      </c>
      <c r="BN3">
        <v>7154</v>
      </c>
      <c r="BO3">
        <v>5420</v>
      </c>
      <c r="BP3">
        <v>5635</v>
      </c>
      <c r="BQ3">
        <v>4127</v>
      </c>
      <c r="BR3">
        <v>3351</v>
      </c>
      <c r="BS3">
        <v>8302</v>
      </c>
      <c r="BT3">
        <v>3318</v>
      </c>
      <c r="BU3">
        <v>3789</v>
      </c>
      <c r="BV3">
        <v>4307</v>
      </c>
      <c r="BW3">
        <v>3182</v>
      </c>
      <c r="BX3">
        <v>5724</v>
      </c>
      <c r="BY3">
        <v>4634</v>
      </c>
      <c r="BZ3">
        <v>3048</v>
      </c>
      <c r="CA3">
        <v>17</v>
      </c>
      <c r="CB3">
        <v>0</v>
      </c>
      <c r="CC3">
        <v>0</v>
      </c>
      <c r="CD3">
        <v>0.2</v>
      </c>
      <c r="CE3">
        <v>0</v>
      </c>
      <c r="CF3" t="s">
        <v>198</v>
      </c>
      <c r="CG3">
        <v>15</v>
      </c>
      <c r="CH3">
        <f t="shared" ref="CH3:CH46" si="4">(CI3+CK3+CL3+CM3+CO3+CQ3+CR3+CT3+CV3+CW3+CY3+CZ3+DB3+DD3+DF3+DH3+DJ3+DK3+DL3+DM3+DN3)/21</f>
        <v>3.5714285714285716</v>
      </c>
      <c r="CI3">
        <v>1</v>
      </c>
      <c r="CJ3">
        <v>6</v>
      </c>
      <c r="CK3">
        <f t="shared" ref="CK3:CK46" si="5">7-CJ3+1</f>
        <v>2</v>
      </c>
      <c r="CL3">
        <v>6</v>
      </c>
      <c r="CM3">
        <v>1</v>
      </c>
      <c r="CN3">
        <v>2</v>
      </c>
      <c r="CO3">
        <f t="shared" ref="CO3:CO46" si="6">7-CN3+1</f>
        <v>6</v>
      </c>
      <c r="CP3">
        <v>6</v>
      </c>
      <c r="CQ3">
        <f t="shared" ref="CQ3:CQ46" si="7">7-CP3+1</f>
        <v>2</v>
      </c>
      <c r="CR3">
        <v>2</v>
      </c>
      <c r="CS3">
        <v>4</v>
      </c>
      <c r="CT3">
        <f t="shared" ref="CT3:CT46" si="8">7-CS3+1</f>
        <v>4</v>
      </c>
      <c r="CU3">
        <v>5</v>
      </c>
      <c r="CV3">
        <f t="shared" ref="CV3:CV46" si="9">7-CU3+1</f>
        <v>3</v>
      </c>
      <c r="CW3">
        <v>4</v>
      </c>
      <c r="CX3">
        <v>3</v>
      </c>
      <c r="CY3">
        <f t="shared" ref="CY3:CY46" si="10">7-CX3+1</f>
        <v>5</v>
      </c>
      <c r="CZ3">
        <v>5</v>
      </c>
      <c r="DA3">
        <v>4</v>
      </c>
      <c r="DB3">
        <f t="shared" ref="DB3:DB46" si="11">7-DA3+1</f>
        <v>4</v>
      </c>
      <c r="DC3">
        <v>5</v>
      </c>
      <c r="DD3">
        <f t="shared" ref="DD3:DD46" si="12">7-DC3+1</f>
        <v>3</v>
      </c>
      <c r="DE3">
        <v>5</v>
      </c>
      <c r="DF3">
        <f t="shared" ref="DF3:DF46" si="13">7-DE3+1</f>
        <v>3</v>
      </c>
      <c r="DG3">
        <v>3</v>
      </c>
      <c r="DH3">
        <f t="shared" ref="DH3:DH46" si="14">7-DG3+1</f>
        <v>5</v>
      </c>
      <c r="DI3">
        <v>5</v>
      </c>
      <c r="DJ3">
        <f t="shared" ref="DJ3:DJ46" si="15">7-DI3+1</f>
        <v>3</v>
      </c>
      <c r="DK3">
        <v>5</v>
      </c>
      <c r="DL3">
        <v>3</v>
      </c>
      <c r="DM3">
        <v>5</v>
      </c>
      <c r="DN3">
        <v>3</v>
      </c>
      <c r="DO3">
        <v>6</v>
      </c>
      <c r="DQ3">
        <v>8</v>
      </c>
      <c r="DR3">
        <v>8</v>
      </c>
      <c r="DS3">
        <v>9</v>
      </c>
      <c r="DT3">
        <v>4</v>
      </c>
      <c r="DU3">
        <v>2</v>
      </c>
      <c r="DV3">
        <f t="shared" ref="DV3:DV46" si="16">(DW3+DX3+EA3+DZ3)/4</f>
        <v>5</v>
      </c>
      <c r="DW3">
        <v>8</v>
      </c>
      <c r="DX3">
        <v>2</v>
      </c>
      <c r="DY3">
        <v>8</v>
      </c>
      <c r="DZ3">
        <v>8</v>
      </c>
      <c r="EA3">
        <v>2</v>
      </c>
      <c r="EB3">
        <v>2</v>
      </c>
      <c r="EC3">
        <v>1</v>
      </c>
      <c r="ED3">
        <v>2</v>
      </c>
      <c r="EE3">
        <v>3</v>
      </c>
      <c r="EF3">
        <v>2</v>
      </c>
      <c r="EG3">
        <v>1</v>
      </c>
      <c r="EH3">
        <v>2</v>
      </c>
      <c r="EI3">
        <v>1</v>
      </c>
      <c r="EJ3">
        <v>0</v>
      </c>
      <c r="EK3">
        <v>1</v>
      </c>
      <c r="EL3">
        <v>0</v>
      </c>
      <c r="EM3">
        <v>1</v>
      </c>
      <c r="EN3">
        <v>1</v>
      </c>
      <c r="EO3">
        <v>1</v>
      </c>
      <c r="EP3">
        <v>0</v>
      </c>
      <c r="EQ3">
        <v>1</v>
      </c>
      <c r="ER3">
        <v>0</v>
      </c>
      <c r="ES3">
        <v>1</v>
      </c>
      <c r="ET3">
        <v>0</v>
      </c>
      <c r="EU3">
        <v>1</v>
      </c>
      <c r="EV3">
        <v>1</v>
      </c>
      <c r="EW3">
        <v>1</v>
      </c>
      <c r="EX3">
        <v>1</v>
      </c>
      <c r="EY3" s="1">
        <v>0.6875</v>
      </c>
      <c r="EZ3" s="5">
        <f t="shared" ref="EZ3:EZ46" si="17">AVERAGE(FA3:FP3)</f>
        <v>2676.0625</v>
      </c>
      <c r="FA3">
        <v>1522</v>
      </c>
      <c r="FB3">
        <v>2828</v>
      </c>
      <c r="FC3">
        <v>1850</v>
      </c>
      <c r="FD3">
        <v>1815</v>
      </c>
      <c r="FE3">
        <v>4224</v>
      </c>
      <c r="FF3">
        <v>2005</v>
      </c>
      <c r="FG3">
        <v>2243</v>
      </c>
      <c r="FH3">
        <v>1829</v>
      </c>
      <c r="FI3">
        <v>5563</v>
      </c>
      <c r="FJ3">
        <v>1558</v>
      </c>
      <c r="FK3">
        <v>1733</v>
      </c>
      <c r="FL3">
        <v>2987</v>
      </c>
      <c r="FM3">
        <v>2036</v>
      </c>
      <c r="FN3">
        <v>4941</v>
      </c>
      <c r="FO3">
        <v>2673</v>
      </c>
      <c r="FP3">
        <v>3010</v>
      </c>
    </row>
    <row r="4" spans="1:172" x14ac:dyDescent="0.2">
      <c r="A4">
        <v>3</v>
      </c>
      <c r="B4" t="s">
        <v>202</v>
      </c>
      <c r="C4">
        <v>0</v>
      </c>
      <c r="D4">
        <v>21</v>
      </c>
      <c r="E4">
        <v>3</v>
      </c>
      <c r="F4">
        <v>2</v>
      </c>
      <c r="G4">
        <v>58</v>
      </c>
      <c r="H4">
        <v>0</v>
      </c>
      <c r="I4">
        <v>0</v>
      </c>
      <c r="J4">
        <v>0</v>
      </c>
      <c r="K4">
        <v>0.2</v>
      </c>
      <c r="L4" t="s">
        <v>204</v>
      </c>
      <c r="M4">
        <v>11</v>
      </c>
      <c r="N4">
        <f t="shared" si="0"/>
        <v>5.9</v>
      </c>
      <c r="O4">
        <v>7</v>
      </c>
      <c r="P4">
        <v>7</v>
      </c>
      <c r="Q4">
        <v>6</v>
      </c>
      <c r="R4">
        <v>5</v>
      </c>
      <c r="S4">
        <v>6</v>
      </c>
      <c r="T4">
        <v>7</v>
      </c>
      <c r="U4">
        <v>8</v>
      </c>
      <c r="V4">
        <v>4</v>
      </c>
      <c r="W4">
        <v>3</v>
      </c>
      <c r="X4">
        <v>6</v>
      </c>
      <c r="Y4">
        <v>3</v>
      </c>
      <c r="Z4">
        <f t="shared" si="1"/>
        <v>7</v>
      </c>
      <c r="AA4">
        <v>7</v>
      </c>
      <c r="AB4">
        <v>7</v>
      </c>
      <c r="AC4">
        <v>7</v>
      </c>
      <c r="AD4">
        <v>4</v>
      </c>
      <c r="AE4">
        <v>2</v>
      </c>
      <c r="AF4">
        <f t="shared" si="2"/>
        <v>5.5</v>
      </c>
      <c r="AG4">
        <v>6</v>
      </c>
      <c r="AH4">
        <v>3</v>
      </c>
      <c r="AI4">
        <v>7</v>
      </c>
      <c r="AJ4">
        <v>6</v>
      </c>
      <c r="AK4">
        <v>7</v>
      </c>
      <c r="AL4">
        <v>3</v>
      </c>
      <c r="AM4">
        <v>3</v>
      </c>
      <c r="AN4">
        <v>3</v>
      </c>
      <c r="AO4">
        <v>4</v>
      </c>
      <c r="AP4">
        <v>3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 s="1">
        <v>1</v>
      </c>
      <c r="BJ4" s="5">
        <f t="shared" si="3"/>
        <v>1692</v>
      </c>
      <c r="BK4">
        <v>1822</v>
      </c>
      <c r="BL4">
        <v>1595</v>
      </c>
      <c r="BM4">
        <v>1237</v>
      </c>
      <c r="BN4">
        <v>2711</v>
      </c>
      <c r="BO4">
        <v>921</v>
      </c>
      <c r="BP4">
        <v>1011</v>
      </c>
      <c r="BQ4">
        <v>2148</v>
      </c>
      <c r="BR4">
        <v>2520</v>
      </c>
      <c r="BS4">
        <v>1192</v>
      </c>
      <c r="BT4">
        <v>1293</v>
      </c>
      <c r="BU4">
        <v>2778</v>
      </c>
      <c r="BV4">
        <v>2339</v>
      </c>
      <c r="BW4">
        <v>1237</v>
      </c>
      <c r="BX4">
        <v>999</v>
      </c>
      <c r="BY4">
        <v>1753</v>
      </c>
      <c r="BZ4">
        <v>1516</v>
      </c>
      <c r="CA4">
        <v>85</v>
      </c>
      <c r="CB4">
        <v>0</v>
      </c>
      <c r="CC4">
        <v>0</v>
      </c>
      <c r="CD4">
        <v>0</v>
      </c>
      <c r="CE4">
        <v>0.2</v>
      </c>
      <c r="CF4" t="s">
        <v>153</v>
      </c>
      <c r="CG4">
        <v>19</v>
      </c>
      <c r="CH4">
        <f t="shared" si="4"/>
        <v>2.5714285714285716</v>
      </c>
      <c r="CI4">
        <v>2</v>
      </c>
      <c r="CJ4">
        <v>6</v>
      </c>
      <c r="CK4">
        <f t="shared" si="5"/>
        <v>2</v>
      </c>
      <c r="CL4">
        <v>2</v>
      </c>
      <c r="CM4">
        <v>2</v>
      </c>
      <c r="CN4">
        <v>6</v>
      </c>
      <c r="CO4">
        <f t="shared" si="6"/>
        <v>2</v>
      </c>
      <c r="CP4">
        <v>6</v>
      </c>
      <c r="CQ4">
        <f t="shared" si="7"/>
        <v>2</v>
      </c>
      <c r="CR4">
        <v>2</v>
      </c>
      <c r="CS4">
        <v>6</v>
      </c>
      <c r="CT4">
        <f t="shared" si="8"/>
        <v>2</v>
      </c>
      <c r="CU4">
        <v>6</v>
      </c>
      <c r="CV4">
        <f t="shared" si="9"/>
        <v>2</v>
      </c>
      <c r="CW4">
        <v>2</v>
      </c>
      <c r="CX4">
        <v>6</v>
      </c>
      <c r="CY4">
        <f t="shared" si="10"/>
        <v>2</v>
      </c>
      <c r="CZ4">
        <v>2</v>
      </c>
      <c r="DA4">
        <v>2</v>
      </c>
      <c r="DB4">
        <f t="shared" si="11"/>
        <v>6</v>
      </c>
      <c r="DC4">
        <v>2</v>
      </c>
      <c r="DD4">
        <f t="shared" si="12"/>
        <v>6</v>
      </c>
      <c r="DE4">
        <v>6</v>
      </c>
      <c r="DF4">
        <f t="shared" si="13"/>
        <v>2</v>
      </c>
      <c r="DG4">
        <v>2</v>
      </c>
      <c r="DH4">
        <f t="shared" si="14"/>
        <v>6</v>
      </c>
      <c r="DI4">
        <v>6</v>
      </c>
      <c r="DJ4">
        <f t="shared" si="15"/>
        <v>2</v>
      </c>
      <c r="DK4">
        <v>2</v>
      </c>
      <c r="DL4">
        <v>2</v>
      </c>
      <c r="DM4">
        <v>2</v>
      </c>
      <c r="DN4">
        <v>2</v>
      </c>
      <c r="DO4">
        <v>4</v>
      </c>
      <c r="DQ4">
        <v>7</v>
      </c>
      <c r="DR4">
        <v>7</v>
      </c>
      <c r="DS4">
        <v>7</v>
      </c>
      <c r="DT4">
        <v>3</v>
      </c>
      <c r="DU4">
        <v>3</v>
      </c>
      <c r="DV4">
        <f t="shared" si="16"/>
        <v>5</v>
      </c>
      <c r="DW4">
        <v>7</v>
      </c>
      <c r="DX4">
        <v>3</v>
      </c>
      <c r="DY4">
        <v>7</v>
      </c>
      <c r="DZ4">
        <v>7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 s="1">
        <v>1</v>
      </c>
      <c r="EZ4" s="5">
        <f t="shared" si="17"/>
        <v>2470.3125</v>
      </c>
      <c r="FA4">
        <v>2217</v>
      </c>
      <c r="FB4">
        <v>3081</v>
      </c>
      <c r="FC4">
        <v>1507</v>
      </c>
      <c r="FD4">
        <v>1878</v>
      </c>
      <c r="FE4">
        <v>1259</v>
      </c>
      <c r="FF4">
        <v>8434</v>
      </c>
      <c r="FG4">
        <v>2193</v>
      </c>
      <c r="FH4">
        <v>2181</v>
      </c>
      <c r="FI4">
        <v>1820</v>
      </c>
      <c r="FJ4">
        <v>1665</v>
      </c>
      <c r="FK4">
        <v>1529</v>
      </c>
      <c r="FL4">
        <v>2013</v>
      </c>
      <c r="FM4">
        <v>1529</v>
      </c>
      <c r="FN4">
        <v>1922</v>
      </c>
      <c r="FO4">
        <v>1867</v>
      </c>
      <c r="FP4">
        <v>4430</v>
      </c>
    </row>
    <row r="5" spans="1:172" x14ac:dyDescent="0.2">
      <c r="A5">
        <v>4</v>
      </c>
      <c r="B5" t="s">
        <v>208</v>
      </c>
      <c r="C5">
        <v>1</v>
      </c>
      <c r="D5">
        <v>25</v>
      </c>
      <c r="E5">
        <v>6</v>
      </c>
      <c r="F5">
        <v>2</v>
      </c>
      <c r="G5">
        <v>26</v>
      </c>
      <c r="H5">
        <v>1</v>
      </c>
      <c r="I5">
        <v>0</v>
      </c>
      <c r="J5">
        <v>0</v>
      </c>
      <c r="K5">
        <v>0</v>
      </c>
      <c r="L5" t="s">
        <v>209</v>
      </c>
      <c r="M5">
        <v>4</v>
      </c>
      <c r="N5">
        <f t="shared" si="0"/>
        <v>4.3</v>
      </c>
      <c r="O5">
        <v>5</v>
      </c>
      <c r="P5">
        <v>7</v>
      </c>
      <c r="Q5">
        <v>4</v>
      </c>
      <c r="R5">
        <v>6</v>
      </c>
      <c r="S5">
        <v>7</v>
      </c>
      <c r="T5">
        <v>3</v>
      </c>
      <c r="U5">
        <v>3</v>
      </c>
      <c r="V5">
        <v>3</v>
      </c>
      <c r="W5">
        <v>2</v>
      </c>
      <c r="X5">
        <v>3</v>
      </c>
      <c r="Y5">
        <v>5</v>
      </c>
      <c r="Z5">
        <f t="shared" si="1"/>
        <v>6.666666666666667</v>
      </c>
      <c r="AA5">
        <v>7</v>
      </c>
      <c r="AB5">
        <v>7</v>
      </c>
      <c r="AC5">
        <v>6</v>
      </c>
      <c r="AD5">
        <v>4</v>
      </c>
      <c r="AE5">
        <v>4</v>
      </c>
      <c r="AF5">
        <f t="shared" si="2"/>
        <v>5.5</v>
      </c>
      <c r="AG5">
        <v>5</v>
      </c>
      <c r="AH5">
        <v>4</v>
      </c>
      <c r="AI5">
        <v>4</v>
      </c>
      <c r="AJ5">
        <v>5</v>
      </c>
      <c r="AK5">
        <v>8</v>
      </c>
      <c r="AL5">
        <v>3</v>
      </c>
      <c r="AM5">
        <v>2</v>
      </c>
      <c r="AN5">
        <v>2</v>
      </c>
      <c r="AO5">
        <v>2</v>
      </c>
      <c r="AP5">
        <v>2</v>
      </c>
      <c r="AQ5">
        <v>1</v>
      </c>
      <c r="AR5">
        <v>2</v>
      </c>
      <c r="AS5">
        <v>0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1</v>
      </c>
      <c r="BE5">
        <v>1</v>
      </c>
      <c r="BF5">
        <v>0</v>
      </c>
      <c r="BG5">
        <v>1</v>
      </c>
      <c r="BH5">
        <v>1</v>
      </c>
      <c r="BI5" s="1">
        <v>0.6875</v>
      </c>
      <c r="BJ5" s="5">
        <f t="shared" si="3"/>
        <v>1710.25</v>
      </c>
      <c r="BK5">
        <v>1260</v>
      </c>
      <c r="BL5">
        <v>1608</v>
      </c>
      <c r="BM5">
        <v>1011</v>
      </c>
      <c r="BN5">
        <v>1247</v>
      </c>
      <c r="BO5">
        <v>1686</v>
      </c>
      <c r="BP5">
        <v>1257</v>
      </c>
      <c r="BQ5">
        <v>4478</v>
      </c>
      <c r="BR5">
        <v>1406</v>
      </c>
      <c r="BS5">
        <v>2103</v>
      </c>
      <c r="BT5">
        <v>1236</v>
      </c>
      <c r="BU5">
        <v>1741</v>
      </c>
      <c r="BV5">
        <v>1000</v>
      </c>
      <c r="BW5">
        <v>2372</v>
      </c>
      <c r="BX5">
        <v>888</v>
      </c>
      <c r="BY5">
        <v>1371</v>
      </c>
      <c r="BZ5">
        <v>2700</v>
      </c>
      <c r="CA5">
        <v>30</v>
      </c>
      <c r="CB5">
        <v>1</v>
      </c>
      <c r="CC5">
        <v>1</v>
      </c>
      <c r="CD5">
        <v>0</v>
      </c>
      <c r="CE5">
        <v>0.4</v>
      </c>
      <c r="CF5" t="s">
        <v>192</v>
      </c>
      <c r="CG5">
        <v>14</v>
      </c>
      <c r="CH5">
        <f t="shared" si="4"/>
        <v>3.4761904761904763</v>
      </c>
      <c r="CI5">
        <v>5</v>
      </c>
      <c r="CJ5">
        <v>3</v>
      </c>
      <c r="CK5">
        <f t="shared" si="5"/>
        <v>5</v>
      </c>
      <c r="CL5">
        <v>3</v>
      </c>
      <c r="CM5">
        <v>3</v>
      </c>
      <c r="CN5">
        <v>6</v>
      </c>
      <c r="CO5">
        <f t="shared" si="6"/>
        <v>2</v>
      </c>
      <c r="CP5">
        <v>6</v>
      </c>
      <c r="CQ5">
        <f t="shared" si="7"/>
        <v>2</v>
      </c>
      <c r="CR5">
        <v>4</v>
      </c>
      <c r="CS5">
        <v>6</v>
      </c>
      <c r="CT5">
        <f t="shared" si="8"/>
        <v>2</v>
      </c>
      <c r="CU5">
        <v>6</v>
      </c>
      <c r="CV5">
        <f t="shared" si="9"/>
        <v>2</v>
      </c>
      <c r="CW5">
        <v>1</v>
      </c>
      <c r="CX5">
        <v>6</v>
      </c>
      <c r="CY5">
        <f t="shared" si="10"/>
        <v>2</v>
      </c>
      <c r="CZ5">
        <v>1</v>
      </c>
      <c r="DA5">
        <v>5</v>
      </c>
      <c r="DB5">
        <f t="shared" si="11"/>
        <v>3</v>
      </c>
      <c r="DC5">
        <v>2</v>
      </c>
      <c r="DD5">
        <f t="shared" si="12"/>
        <v>6</v>
      </c>
      <c r="DE5">
        <v>6</v>
      </c>
      <c r="DF5">
        <f t="shared" si="13"/>
        <v>2</v>
      </c>
      <c r="DG5">
        <v>2</v>
      </c>
      <c r="DH5">
        <f t="shared" si="14"/>
        <v>6</v>
      </c>
      <c r="DI5">
        <v>2</v>
      </c>
      <c r="DJ5">
        <f t="shared" si="15"/>
        <v>6</v>
      </c>
      <c r="DK5">
        <v>2</v>
      </c>
      <c r="DL5">
        <v>6</v>
      </c>
      <c r="DM5">
        <v>6</v>
      </c>
      <c r="DN5">
        <v>4</v>
      </c>
      <c r="DO5">
        <v>6</v>
      </c>
      <c r="DQ5">
        <v>6</v>
      </c>
      <c r="DR5">
        <v>5</v>
      </c>
      <c r="DS5">
        <v>6</v>
      </c>
      <c r="DT5">
        <v>5</v>
      </c>
      <c r="DU5">
        <v>5</v>
      </c>
      <c r="DV5">
        <f t="shared" si="16"/>
        <v>5.25</v>
      </c>
      <c r="DW5">
        <v>5</v>
      </c>
      <c r="DX5">
        <v>5</v>
      </c>
      <c r="DY5">
        <v>4</v>
      </c>
      <c r="DZ5">
        <v>5</v>
      </c>
      <c r="EA5">
        <v>6</v>
      </c>
      <c r="EB5">
        <v>3</v>
      </c>
      <c r="EC5">
        <v>3</v>
      </c>
      <c r="ED5">
        <v>2</v>
      </c>
      <c r="EE5">
        <v>3</v>
      </c>
      <c r="EF5">
        <v>3</v>
      </c>
      <c r="EG5">
        <v>1</v>
      </c>
      <c r="EH5">
        <v>2</v>
      </c>
      <c r="EI5">
        <v>1</v>
      </c>
      <c r="EJ5">
        <v>1</v>
      </c>
      <c r="EK5">
        <v>0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 s="1">
        <v>0.5</v>
      </c>
      <c r="EZ5" s="5">
        <f t="shared" si="17"/>
        <v>1393.75</v>
      </c>
      <c r="FA5">
        <v>2102</v>
      </c>
      <c r="FB5">
        <v>2125</v>
      </c>
      <c r="FC5">
        <v>1325</v>
      </c>
      <c r="FD5">
        <v>1382</v>
      </c>
      <c r="FE5">
        <v>618</v>
      </c>
      <c r="FF5">
        <v>1169</v>
      </c>
      <c r="FG5">
        <v>944</v>
      </c>
      <c r="FH5">
        <v>820</v>
      </c>
      <c r="FI5">
        <v>1540</v>
      </c>
      <c r="FJ5">
        <v>1034</v>
      </c>
      <c r="FK5">
        <v>1035</v>
      </c>
      <c r="FL5">
        <v>1856</v>
      </c>
      <c r="FM5">
        <v>2170</v>
      </c>
      <c r="FN5">
        <v>1820</v>
      </c>
      <c r="FO5">
        <v>1169</v>
      </c>
      <c r="FP5">
        <v>1191</v>
      </c>
    </row>
    <row r="6" spans="1:172" x14ac:dyDescent="0.2">
      <c r="A6">
        <v>5</v>
      </c>
      <c r="B6" t="s">
        <v>213</v>
      </c>
      <c r="C6">
        <v>0</v>
      </c>
      <c r="D6">
        <v>19</v>
      </c>
      <c r="E6">
        <v>3</v>
      </c>
      <c r="F6">
        <v>2</v>
      </c>
      <c r="G6">
        <v>93</v>
      </c>
      <c r="H6">
        <v>1</v>
      </c>
      <c r="I6">
        <v>0.8</v>
      </c>
      <c r="J6">
        <v>1</v>
      </c>
      <c r="K6">
        <v>1</v>
      </c>
      <c r="L6" t="s">
        <v>215</v>
      </c>
      <c r="M6">
        <v>6</v>
      </c>
      <c r="N6">
        <f t="shared" si="0"/>
        <v>4.3</v>
      </c>
      <c r="O6">
        <v>7</v>
      </c>
      <c r="P6">
        <v>7</v>
      </c>
      <c r="Q6">
        <v>5</v>
      </c>
      <c r="R6">
        <v>5</v>
      </c>
      <c r="S6">
        <v>6</v>
      </c>
      <c r="T6">
        <v>2</v>
      </c>
      <c r="U6">
        <v>2</v>
      </c>
      <c r="V6">
        <v>3</v>
      </c>
      <c r="W6">
        <v>2</v>
      </c>
      <c r="X6">
        <v>4</v>
      </c>
      <c r="Y6">
        <v>3</v>
      </c>
      <c r="Z6">
        <f t="shared" si="1"/>
        <v>9</v>
      </c>
      <c r="AA6">
        <v>9</v>
      </c>
      <c r="AB6">
        <v>9</v>
      </c>
      <c r="AC6">
        <v>9</v>
      </c>
      <c r="AD6">
        <v>4</v>
      </c>
      <c r="AE6">
        <v>4</v>
      </c>
      <c r="AF6">
        <f t="shared" si="2"/>
        <v>5.75</v>
      </c>
      <c r="AG6">
        <v>5</v>
      </c>
      <c r="AH6">
        <v>4</v>
      </c>
      <c r="AI6">
        <v>7</v>
      </c>
      <c r="AJ6">
        <v>7</v>
      </c>
      <c r="AK6">
        <v>7</v>
      </c>
      <c r="AL6">
        <v>3</v>
      </c>
      <c r="AM6">
        <v>2</v>
      </c>
      <c r="AN6">
        <v>3</v>
      </c>
      <c r="AO6">
        <v>3</v>
      </c>
      <c r="AP6">
        <v>3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 s="1">
        <v>0.5625</v>
      </c>
      <c r="BJ6" s="5">
        <f t="shared" si="3"/>
        <v>1838.875</v>
      </c>
      <c r="BK6">
        <v>2213</v>
      </c>
      <c r="BL6">
        <v>719</v>
      </c>
      <c r="BM6">
        <v>1967</v>
      </c>
      <c r="BN6">
        <v>3408</v>
      </c>
      <c r="BO6">
        <v>954</v>
      </c>
      <c r="BP6">
        <v>1878</v>
      </c>
      <c r="BQ6">
        <v>1158</v>
      </c>
      <c r="BR6">
        <v>3666</v>
      </c>
      <c r="BS6">
        <v>2384</v>
      </c>
      <c r="BT6">
        <v>1427</v>
      </c>
      <c r="BU6">
        <v>1968</v>
      </c>
      <c r="BV6">
        <v>2306</v>
      </c>
      <c r="BW6">
        <v>697</v>
      </c>
      <c r="BX6">
        <v>1336</v>
      </c>
      <c r="BY6">
        <v>2092</v>
      </c>
      <c r="BZ6">
        <v>1249</v>
      </c>
      <c r="CA6">
        <v>82</v>
      </c>
      <c r="CB6">
        <v>1</v>
      </c>
      <c r="CC6">
        <v>1</v>
      </c>
      <c r="CD6">
        <v>1</v>
      </c>
      <c r="CE6">
        <v>1</v>
      </c>
      <c r="CF6" t="s">
        <v>130</v>
      </c>
      <c r="CG6">
        <v>13</v>
      </c>
      <c r="CH6">
        <f t="shared" si="4"/>
        <v>3</v>
      </c>
      <c r="CI6">
        <v>2</v>
      </c>
      <c r="CJ6">
        <v>4</v>
      </c>
      <c r="CK6">
        <f t="shared" si="5"/>
        <v>4</v>
      </c>
      <c r="CL6">
        <v>2</v>
      </c>
      <c r="CM6">
        <v>2</v>
      </c>
      <c r="CN6">
        <v>1</v>
      </c>
      <c r="CO6">
        <f t="shared" si="6"/>
        <v>7</v>
      </c>
      <c r="CP6">
        <v>7</v>
      </c>
      <c r="CQ6">
        <f t="shared" si="7"/>
        <v>1</v>
      </c>
      <c r="CR6">
        <v>5</v>
      </c>
      <c r="CS6">
        <v>7</v>
      </c>
      <c r="CT6">
        <f t="shared" si="8"/>
        <v>1</v>
      </c>
      <c r="CU6">
        <v>7</v>
      </c>
      <c r="CV6">
        <f t="shared" si="9"/>
        <v>1</v>
      </c>
      <c r="CW6">
        <v>2</v>
      </c>
      <c r="CX6">
        <v>6</v>
      </c>
      <c r="CY6">
        <f t="shared" si="10"/>
        <v>2</v>
      </c>
      <c r="CZ6">
        <v>5</v>
      </c>
      <c r="DA6">
        <v>5</v>
      </c>
      <c r="DB6">
        <f t="shared" si="11"/>
        <v>3</v>
      </c>
      <c r="DC6">
        <v>6</v>
      </c>
      <c r="DD6">
        <f t="shared" si="12"/>
        <v>2</v>
      </c>
      <c r="DE6">
        <v>6</v>
      </c>
      <c r="DF6">
        <f t="shared" si="13"/>
        <v>2</v>
      </c>
      <c r="DG6">
        <v>2</v>
      </c>
      <c r="DH6">
        <f t="shared" si="14"/>
        <v>6</v>
      </c>
      <c r="DI6">
        <v>6</v>
      </c>
      <c r="DJ6">
        <f t="shared" si="15"/>
        <v>2</v>
      </c>
      <c r="DK6">
        <v>6</v>
      </c>
      <c r="DL6">
        <v>2</v>
      </c>
      <c r="DM6">
        <v>4</v>
      </c>
      <c r="DN6">
        <v>2</v>
      </c>
      <c r="DO6">
        <v>5</v>
      </c>
      <c r="DQ6">
        <v>6</v>
      </c>
      <c r="DR6">
        <v>7</v>
      </c>
      <c r="DS6">
        <v>7</v>
      </c>
      <c r="DT6">
        <v>3</v>
      </c>
      <c r="DU6">
        <v>3</v>
      </c>
      <c r="DV6">
        <f t="shared" si="16"/>
        <v>5</v>
      </c>
      <c r="DW6">
        <v>6</v>
      </c>
      <c r="DX6">
        <v>4</v>
      </c>
      <c r="DY6">
        <v>6</v>
      </c>
      <c r="DZ6">
        <v>6</v>
      </c>
      <c r="EA6">
        <v>4</v>
      </c>
      <c r="EB6">
        <v>2</v>
      </c>
      <c r="EC6">
        <v>2</v>
      </c>
      <c r="ED6">
        <v>3</v>
      </c>
      <c r="EE6">
        <v>3</v>
      </c>
      <c r="EF6">
        <v>3</v>
      </c>
      <c r="EG6">
        <v>1</v>
      </c>
      <c r="EH6">
        <v>2</v>
      </c>
      <c r="EI6">
        <v>1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1</v>
      </c>
      <c r="EQ6">
        <v>0</v>
      </c>
      <c r="ER6">
        <v>1</v>
      </c>
      <c r="ES6">
        <v>1</v>
      </c>
      <c r="ET6">
        <v>1</v>
      </c>
      <c r="EU6">
        <v>1</v>
      </c>
      <c r="EV6">
        <v>0</v>
      </c>
      <c r="EW6">
        <v>1</v>
      </c>
      <c r="EX6">
        <v>1</v>
      </c>
      <c r="EY6" s="1">
        <v>0.8125</v>
      </c>
      <c r="EZ6" s="5">
        <f t="shared" si="17"/>
        <v>2543.3125</v>
      </c>
      <c r="FA6">
        <v>2295</v>
      </c>
      <c r="FB6">
        <v>2361</v>
      </c>
      <c r="FC6">
        <v>1393</v>
      </c>
      <c r="FD6">
        <v>4431</v>
      </c>
      <c r="FE6">
        <v>3454</v>
      </c>
      <c r="FF6">
        <v>2541</v>
      </c>
      <c r="FG6">
        <v>1573</v>
      </c>
      <c r="FH6">
        <v>2519</v>
      </c>
      <c r="FI6">
        <v>3249</v>
      </c>
      <c r="FJ6">
        <v>3508</v>
      </c>
      <c r="FK6">
        <v>1608</v>
      </c>
      <c r="FL6">
        <v>1563</v>
      </c>
      <c r="FM6">
        <v>3001</v>
      </c>
      <c r="FN6">
        <v>4870</v>
      </c>
      <c r="FO6">
        <v>1327</v>
      </c>
      <c r="FP6">
        <v>1000</v>
      </c>
    </row>
    <row r="7" spans="1:172" x14ac:dyDescent="0.2">
      <c r="A7">
        <v>6</v>
      </c>
      <c r="B7" t="s">
        <v>225</v>
      </c>
      <c r="C7">
        <v>0</v>
      </c>
      <c r="D7">
        <v>20</v>
      </c>
      <c r="E7">
        <v>2</v>
      </c>
      <c r="F7">
        <v>1</v>
      </c>
      <c r="G7">
        <v>136</v>
      </c>
      <c r="H7">
        <v>1</v>
      </c>
      <c r="I7">
        <v>0.8</v>
      </c>
      <c r="J7">
        <v>1</v>
      </c>
      <c r="K7">
        <v>1</v>
      </c>
      <c r="L7" t="s">
        <v>220</v>
      </c>
      <c r="M7">
        <v>14</v>
      </c>
      <c r="N7">
        <f t="shared" si="0"/>
        <v>4.4000000000000004</v>
      </c>
      <c r="O7">
        <v>7</v>
      </c>
      <c r="P7">
        <v>7</v>
      </c>
      <c r="Q7">
        <v>4</v>
      </c>
      <c r="R7">
        <v>6</v>
      </c>
      <c r="S7">
        <v>5</v>
      </c>
      <c r="T7">
        <v>3</v>
      </c>
      <c r="U7">
        <v>3</v>
      </c>
      <c r="V7">
        <v>4</v>
      </c>
      <c r="W7">
        <v>2</v>
      </c>
      <c r="X7">
        <v>3</v>
      </c>
      <c r="Y7">
        <v>3</v>
      </c>
      <c r="Z7">
        <f t="shared" si="1"/>
        <v>7.666666666666667</v>
      </c>
      <c r="AA7">
        <v>7</v>
      </c>
      <c r="AB7">
        <v>8</v>
      </c>
      <c r="AC7">
        <v>8</v>
      </c>
      <c r="AD7">
        <v>2</v>
      </c>
      <c r="AE7">
        <v>2</v>
      </c>
      <c r="AF7">
        <f t="shared" si="2"/>
        <v>6.25</v>
      </c>
      <c r="AG7">
        <v>7</v>
      </c>
      <c r="AH7">
        <v>3</v>
      </c>
      <c r="AI7">
        <v>8</v>
      </c>
      <c r="AJ7">
        <v>8</v>
      </c>
      <c r="AK7">
        <v>7</v>
      </c>
      <c r="AL7">
        <v>2</v>
      </c>
      <c r="AM7">
        <v>1</v>
      </c>
      <c r="AN7">
        <v>3</v>
      </c>
      <c r="AO7">
        <v>3</v>
      </c>
      <c r="AP7">
        <v>2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 s="1">
        <v>0.875</v>
      </c>
      <c r="BJ7" s="5">
        <f t="shared" si="3"/>
        <v>3933.125</v>
      </c>
      <c r="BK7">
        <v>1034</v>
      </c>
      <c r="BL7">
        <v>3057</v>
      </c>
      <c r="BM7">
        <v>4533</v>
      </c>
      <c r="BN7">
        <v>3126</v>
      </c>
      <c r="BO7">
        <v>7512</v>
      </c>
      <c r="BP7">
        <v>2012</v>
      </c>
      <c r="BQ7">
        <v>2753</v>
      </c>
      <c r="BR7">
        <v>9865</v>
      </c>
      <c r="BS7">
        <v>888</v>
      </c>
      <c r="BT7">
        <v>944</v>
      </c>
      <c r="BU7">
        <v>2923</v>
      </c>
      <c r="BV7">
        <v>9798</v>
      </c>
      <c r="BW7">
        <v>1225</v>
      </c>
      <c r="BX7">
        <v>3689</v>
      </c>
      <c r="BY7">
        <v>1561</v>
      </c>
      <c r="BZ7">
        <v>8010</v>
      </c>
      <c r="CA7">
        <v>108</v>
      </c>
      <c r="CB7">
        <v>1</v>
      </c>
      <c r="CC7">
        <v>1</v>
      </c>
      <c r="CD7">
        <v>1</v>
      </c>
      <c r="CE7">
        <v>1</v>
      </c>
      <c r="CF7" t="s">
        <v>221</v>
      </c>
      <c r="CG7">
        <v>11</v>
      </c>
      <c r="CH7">
        <f t="shared" si="4"/>
        <v>2.5238095238095237</v>
      </c>
      <c r="CI7">
        <v>2</v>
      </c>
      <c r="CJ7">
        <v>6</v>
      </c>
      <c r="CK7">
        <f t="shared" si="5"/>
        <v>2</v>
      </c>
      <c r="CL7">
        <v>1</v>
      </c>
      <c r="CM7">
        <v>1</v>
      </c>
      <c r="CN7">
        <v>5</v>
      </c>
      <c r="CO7">
        <f t="shared" si="6"/>
        <v>3</v>
      </c>
      <c r="CP7">
        <v>6</v>
      </c>
      <c r="CQ7">
        <f t="shared" si="7"/>
        <v>2</v>
      </c>
      <c r="CR7">
        <v>2</v>
      </c>
      <c r="CS7">
        <v>7</v>
      </c>
      <c r="CT7">
        <f t="shared" si="8"/>
        <v>1</v>
      </c>
      <c r="CU7">
        <v>6</v>
      </c>
      <c r="CV7">
        <f t="shared" si="9"/>
        <v>2</v>
      </c>
      <c r="CW7">
        <v>7</v>
      </c>
      <c r="CX7">
        <v>6</v>
      </c>
      <c r="CY7">
        <f t="shared" si="10"/>
        <v>2</v>
      </c>
      <c r="CZ7">
        <v>1</v>
      </c>
      <c r="DA7">
        <v>3</v>
      </c>
      <c r="DB7">
        <f t="shared" si="11"/>
        <v>5</v>
      </c>
      <c r="DC7">
        <v>7</v>
      </c>
      <c r="DD7">
        <f t="shared" si="12"/>
        <v>1</v>
      </c>
      <c r="DE7">
        <v>6</v>
      </c>
      <c r="DF7">
        <f t="shared" si="13"/>
        <v>2</v>
      </c>
      <c r="DG7">
        <v>6</v>
      </c>
      <c r="DH7">
        <f t="shared" si="14"/>
        <v>2</v>
      </c>
      <c r="DI7">
        <v>2</v>
      </c>
      <c r="DJ7">
        <f t="shared" si="15"/>
        <v>6</v>
      </c>
      <c r="DK7">
        <v>3</v>
      </c>
      <c r="DL7">
        <v>6</v>
      </c>
      <c r="DM7">
        <v>1</v>
      </c>
      <c r="DN7">
        <v>1</v>
      </c>
      <c r="DO7">
        <v>6</v>
      </c>
      <c r="DQ7">
        <v>6</v>
      </c>
      <c r="DR7">
        <v>4</v>
      </c>
      <c r="DS7">
        <v>6</v>
      </c>
      <c r="DT7">
        <v>4</v>
      </c>
      <c r="DU7">
        <v>4</v>
      </c>
      <c r="DV7">
        <f t="shared" si="16"/>
        <v>4.75</v>
      </c>
      <c r="DW7">
        <v>6</v>
      </c>
      <c r="DX7">
        <v>3</v>
      </c>
      <c r="DY7">
        <v>6</v>
      </c>
      <c r="DZ7">
        <v>6</v>
      </c>
      <c r="EA7">
        <v>4</v>
      </c>
      <c r="EB7">
        <v>3</v>
      </c>
      <c r="EC7">
        <v>2</v>
      </c>
      <c r="ED7">
        <v>3</v>
      </c>
      <c r="EE7">
        <v>2</v>
      </c>
      <c r="EF7">
        <v>2</v>
      </c>
      <c r="EG7">
        <v>1</v>
      </c>
      <c r="EH7">
        <v>1</v>
      </c>
      <c r="EI7">
        <v>1</v>
      </c>
      <c r="EJ7">
        <v>0</v>
      </c>
      <c r="EK7">
        <v>1</v>
      </c>
      <c r="EL7">
        <v>1</v>
      </c>
      <c r="EM7">
        <v>1</v>
      </c>
      <c r="EN7">
        <v>0</v>
      </c>
      <c r="EO7">
        <v>1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 s="1">
        <v>0.75</v>
      </c>
      <c r="EZ7" s="5">
        <f t="shared" si="17"/>
        <v>1752.3125</v>
      </c>
      <c r="FA7">
        <v>1843</v>
      </c>
      <c r="FB7">
        <v>3013</v>
      </c>
      <c r="FC7">
        <v>1809</v>
      </c>
      <c r="FD7">
        <v>1718</v>
      </c>
      <c r="FE7">
        <v>966</v>
      </c>
      <c r="FF7">
        <v>2664</v>
      </c>
      <c r="FG7">
        <v>3150</v>
      </c>
      <c r="FH7">
        <v>1418</v>
      </c>
      <c r="FI7">
        <v>1282</v>
      </c>
      <c r="FJ7">
        <v>2980</v>
      </c>
      <c r="FK7">
        <v>718</v>
      </c>
      <c r="FL7">
        <v>2149</v>
      </c>
      <c r="FM7">
        <v>775</v>
      </c>
      <c r="FN7">
        <v>1090</v>
      </c>
      <c r="FO7">
        <v>1642</v>
      </c>
      <c r="FP7">
        <v>820</v>
      </c>
    </row>
    <row r="8" spans="1:172" x14ac:dyDescent="0.2">
      <c r="A8">
        <v>7</v>
      </c>
      <c r="B8" t="s">
        <v>230</v>
      </c>
      <c r="C8">
        <v>0</v>
      </c>
      <c r="D8">
        <v>20</v>
      </c>
      <c r="E8">
        <v>3</v>
      </c>
      <c r="F8">
        <v>1</v>
      </c>
      <c r="G8">
        <v>82</v>
      </c>
      <c r="H8">
        <v>1</v>
      </c>
      <c r="I8">
        <v>1</v>
      </c>
      <c r="J8">
        <v>1</v>
      </c>
      <c r="K8">
        <v>1</v>
      </c>
      <c r="L8" t="s">
        <v>231</v>
      </c>
      <c r="M8">
        <v>1</v>
      </c>
      <c r="N8">
        <f t="shared" si="0"/>
        <v>5.3</v>
      </c>
      <c r="O8">
        <v>5</v>
      </c>
      <c r="P8">
        <v>7</v>
      </c>
      <c r="Q8">
        <v>5</v>
      </c>
      <c r="R8">
        <v>8</v>
      </c>
      <c r="S8">
        <v>7</v>
      </c>
      <c r="T8">
        <v>5</v>
      </c>
      <c r="U8">
        <v>6</v>
      </c>
      <c r="V8">
        <v>2</v>
      </c>
      <c r="W8">
        <v>3</v>
      </c>
      <c r="X8">
        <v>5</v>
      </c>
      <c r="Y8">
        <v>5</v>
      </c>
      <c r="Z8">
        <f t="shared" si="1"/>
        <v>6.333333333333333</v>
      </c>
      <c r="AA8">
        <v>7</v>
      </c>
      <c r="AB8">
        <v>6</v>
      </c>
      <c r="AC8">
        <v>6</v>
      </c>
      <c r="AD8">
        <v>5</v>
      </c>
      <c r="AE8">
        <v>4</v>
      </c>
      <c r="AF8">
        <f t="shared" si="2"/>
        <v>5.25</v>
      </c>
      <c r="AG8">
        <v>4</v>
      </c>
      <c r="AH8">
        <v>3</v>
      </c>
      <c r="AI8">
        <v>7</v>
      </c>
      <c r="AJ8">
        <v>7</v>
      </c>
      <c r="AK8">
        <v>7</v>
      </c>
      <c r="AL8">
        <v>1</v>
      </c>
      <c r="AM8">
        <v>1</v>
      </c>
      <c r="AN8">
        <v>3</v>
      </c>
      <c r="AO8">
        <v>2</v>
      </c>
      <c r="AP8">
        <v>2</v>
      </c>
      <c r="AQ8">
        <v>2</v>
      </c>
      <c r="AR8">
        <v>3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 s="1">
        <v>0.9375</v>
      </c>
      <c r="BJ8" s="5">
        <f t="shared" si="3"/>
        <v>2603.875</v>
      </c>
      <c r="BK8">
        <v>1800</v>
      </c>
      <c r="BL8">
        <v>1957</v>
      </c>
      <c r="BM8">
        <v>2959</v>
      </c>
      <c r="BN8">
        <v>1967</v>
      </c>
      <c r="BO8">
        <v>2113</v>
      </c>
      <c r="BP8">
        <v>2766</v>
      </c>
      <c r="BQ8">
        <v>3599</v>
      </c>
      <c r="BR8">
        <v>2192</v>
      </c>
      <c r="BS8">
        <v>1900</v>
      </c>
      <c r="BT8">
        <v>3937</v>
      </c>
      <c r="BU8">
        <v>3170</v>
      </c>
      <c r="BV8">
        <v>1484</v>
      </c>
      <c r="BW8">
        <v>1562</v>
      </c>
      <c r="BX8">
        <v>2474</v>
      </c>
      <c r="BY8">
        <v>5556</v>
      </c>
      <c r="BZ8">
        <v>2226</v>
      </c>
      <c r="CA8">
        <v>52</v>
      </c>
      <c r="CB8">
        <v>1</v>
      </c>
      <c r="CC8">
        <v>1</v>
      </c>
      <c r="CD8">
        <v>1</v>
      </c>
      <c r="CE8">
        <v>1</v>
      </c>
      <c r="CF8" t="s">
        <v>147</v>
      </c>
      <c r="CG8">
        <v>6</v>
      </c>
      <c r="CH8">
        <f t="shared" si="4"/>
        <v>2.5238095238095237</v>
      </c>
      <c r="CI8">
        <v>2</v>
      </c>
      <c r="CJ8">
        <v>6</v>
      </c>
      <c r="CK8">
        <f t="shared" si="5"/>
        <v>2</v>
      </c>
      <c r="CL8">
        <v>1</v>
      </c>
      <c r="CM8">
        <v>1</v>
      </c>
      <c r="CN8">
        <v>4</v>
      </c>
      <c r="CO8">
        <f t="shared" si="6"/>
        <v>4</v>
      </c>
      <c r="CP8">
        <v>6</v>
      </c>
      <c r="CQ8">
        <f t="shared" si="7"/>
        <v>2</v>
      </c>
      <c r="CR8">
        <v>4</v>
      </c>
      <c r="CS8">
        <v>5</v>
      </c>
      <c r="CT8">
        <f t="shared" si="8"/>
        <v>3</v>
      </c>
      <c r="CU8">
        <v>4</v>
      </c>
      <c r="CV8">
        <f t="shared" si="9"/>
        <v>4</v>
      </c>
      <c r="CW8">
        <v>5</v>
      </c>
      <c r="CX8">
        <v>6</v>
      </c>
      <c r="CY8">
        <f t="shared" si="10"/>
        <v>2</v>
      </c>
      <c r="CZ8">
        <v>1</v>
      </c>
      <c r="DA8">
        <v>7</v>
      </c>
      <c r="DB8">
        <f t="shared" si="11"/>
        <v>1</v>
      </c>
      <c r="DC8">
        <v>7</v>
      </c>
      <c r="DD8">
        <f t="shared" si="12"/>
        <v>1</v>
      </c>
      <c r="DE8">
        <v>6</v>
      </c>
      <c r="DF8">
        <f t="shared" si="13"/>
        <v>2</v>
      </c>
      <c r="DG8">
        <v>2</v>
      </c>
      <c r="DH8">
        <f t="shared" si="14"/>
        <v>6</v>
      </c>
      <c r="DI8">
        <v>6</v>
      </c>
      <c r="DJ8">
        <f t="shared" si="15"/>
        <v>2</v>
      </c>
      <c r="DK8">
        <v>4</v>
      </c>
      <c r="DL8">
        <v>1</v>
      </c>
      <c r="DM8">
        <v>1</v>
      </c>
      <c r="DN8">
        <v>4</v>
      </c>
      <c r="DO8">
        <v>5</v>
      </c>
      <c r="DQ8">
        <v>5</v>
      </c>
      <c r="DR8">
        <v>4</v>
      </c>
      <c r="DS8">
        <v>4</v>
      </c>
      <c r="DT8">
        <v>5</v>
      </c>
      <c r="DU8">
        <v>5</v>
      </c>
      <c r="DV8">
        <f t="shared" si="16"/>
        <v>3.75</v>
      </c>
      <c r="DW8">
        <v>4</v>
      </c>
      <c r="DX8">
        <v>3</v>
      </c>
      <c r="DY8">
        <v>7</v>
      </c>
      <c r="DZ8">
        <v>5</v>
      </c>
      <c r="EA8">
        <v>3</v>
      </c>
      <c r="EB8">
        <v>2</v>
      </c>
      <c r="EC8">
        <v>2</v>
      </c>
      <c r="ED8">
        <v>2</v>
      </c>
      <c r="EE8">
        <v>2</v>
      </c>
      <c r="EF8">
        <v>2</v>
      </c>
      <c r="EG8">
        <v>1</v>
      </c>
      <c r="EH8">
        <v>3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0</v>
      </c>
      <c r="ES8">
        <v>1</v>
      </c>
      <c r="ET8">
        <v>1</v>
      </c>
      <c r="EU8">
        <v>1</v>
      </c>
      <c r="EV8">
        <v>0</v>
      </c>
      <c r="EW8">
        <v>1</v>
      </c>
      <c r="EX8">
        <v>0</v>
      </c>
      <c r="EY8" s="1">
        <v>0.8125</v>
      </c>
      <c r="EZ8" s="5">
        <f t="shared" si="17"/>
        <v>1752.25</v>
      </c>
      <c r="FA8">
        <v>1484</v>
      </c>
      <c r="FB8">
        <v>1562</v>
      </c>
      <c r="FC8">
        <v>1664</v>
      </c>
      <c r="FD8">
        <v>1665</v>
      </c>
      <c r="FE8">
        <v>2879</v>
      </c>
      <c r="FF8">
        <v>1584</v>
      </c>
      <c r="FG8">
        <v>943</v>
      </c>
      <c r="FH8">
        <v>1562</v>
      </c>
      <c r="FI8">
        <v>1472</v>
      </c>
      <c r="FJ8">
        <v>1056</v>
      </c>
      <c r="FK8">
        <v>1550</v>
      </c>
      <c r="FL8">
        <v>3374</v>
      </c>
      <c r="FM8">
        <v>1293</v>
      </c>
      <c r="FN8">
        <v>3160</v>
      </c>
      <c r="FO8">
        <v>1394</v>
      </c>
      <c r="FP8">
        <v>1394</v>
      </c>
    </row>
    <row r="9" spans="1:172" x14ac:dyDescent="0.2">
      <c r="A9">
        <v>8</v>
      </c>
      <c r="B9" t="s">
        <v>219</v>
      </c>
      <c r="C9">
        <v>0</v>
      </c>
      <c r="D9">
        <v>20</v>
      </c>
      <c r="E9">
        <v>3</v>
      </c>
      <c r="F9">
        <v>2</v>
      </c>
      <c r="G9">
        <v>195</v>
      </c>
      <c r="H9">
        <v>1</v>
      </c>
      <c r="I9">
        <v>1</v>
      </c>
      <c r="J9">
        <v>1</v>
      </c>
      <c r="K9">
        <v>1</v>
      </c>
      <c r="L9" t="s">
        <v>220</v>
      </c>
      <c r="M9">
        <v>14</v>
      </c>
      <c r="N9">
        <f t="shared" si="0"/>
        <v>5.8</v>
      </c>
      <c r="O9">
        <v>6</v>
      </c>
      <c r="P9">
        <v>8</v>
      </c>
      <c r="Q9">
        <v>2</v>
      </c>
      <c r="R9">
        <v>9</v>
      </c>
      <c r="S9">
        <v>8</v>
      </c>
      <c r="T9">
        <v>3</v>
      </c>
      <c r="U9">
        <v>7</v>
      </c>
      <c r="V9">
        <v>8</v>
      </c>
      <c r="W9">
        <v>2</v>
      </c>
      <c r="X9">
        <v>5</v>
      </c>
      <c r="Y9">
        <v>6</v>
      </c>
      <c r="Z9">
        <f t="shared" si="1"/>
        <v>6.333333333333333</v>
      </c>
      <c r="AA9">
        <v>6</v>
      </c>
      <c r="AB9">
        <v>6</v>
      </c>
      <c r="AC9">
        <v>7</v>
      </c>
      <c r="AD9">
        <v>5</v>
      </c>
      <c r="AE9">
        <v>4</v>
      </c>
      <c r="AF9">
        <f t="shared" si="2"/>
        <v>5.5</v>
      </c>
      <c r="AG9">
        <v>6</v>
      </c>
      <c r="AH9">
        <v>2</v>
      </c>
      <c r="AI9">
        <v>8</v>
      </c>
      <c r="AJ9">
        <v>8</v>
      </c>
      <c r="AK9">
        <v>6</v>
      </c>
      <c r="AL9">
        <v>3</v>
      </c>
      <c r="AM9">
        <v>3</v>
      </c>
      <c r="AN9">
        <v>4</v>
      </c>
      <c r="AO9">
        <v>3</v>
      </c>
      <c r="AP9">
        <v>3</v>
      </c>
      <c r="AQ9">
        <v>1</v>
      </c>
      <c r="AR9">
        <v>3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 s="1">
        <v>0.8125</v>
      </c>
      <c r="BJ9" s="5">
        <f t="shared" si="3"/>
        <v>2181.6875</v>
      </c>
      <c r="BK9">
        <v>1719</v>
      </c>
      <c r="BL9">
        <v>4261</v>
      </c>
      <c r="BM9">
        <v>1451</v>
      </c>
      <c r="BN9">
        <v>2495</v>
      </c>
      <c r="BO9">
        <v>1395</v>
      </c>
      <c r="BP9">
        <v>6074</v>
      </c>
      <c r="BQ9">
        <v>2238</v>
      </c>
      <c r="BR9">
        <v>1539</v>
      </c>
      <c r="BS9">
        <v>1843</v>
      </c>
      <c r="BT9">
        <v>1574</v>
      </c>
      <c r="BU9">
        <v>1246</v>
      </c>
      <c r="BV9">
        <v>2823</v>
      </c>
      <c r="BW9">
        <v>1349</v>
      </c>
      <c r="BX9">
        <v>876</v>
      </c>
      <c r="BY9">
        <v>1406</v>
      </c>
      <c r="BZ9">
        <v>2618</v>
      </c>
      <c r="CA9">
        <v>89</v>
      </c>
      <c r="CB9">
        <v>1</v>
      </c>
      <c r="CC9">
        <v>1</v>
      </c>
      <c r="CD9">
        <v>1</v>
      </c>
      <c r="CE9">
        <v>1</v>
      </c>
      <c r="CF9" t="s">
        <v>221</v>
      </c>
      <c r="CG9">
        <v>3</v>
      </c>
      <c r="CH9">
        <f t="shared" si="4"/>
        <v>3.9047619047619047</v>
      </c>
      <c r="CI9">
        <v>6</v>
      </c>
      <c r="CJ9">
        <v>2</v>
      </c>
      <c r="CK9">
        <f t="shared" si="5"/>
        <v>6</v>
      </c>
      <c r="CL9">
        <v>2</v>
      </c>
      <c r="CM9">
        <v>1</v>
      </c>
      <c r="CN9">
        <v>2</v>
      </c>
      <c r="CO9">
        <f t="shared" si="6"/>
        <v>6</v>
      </c>
      <c r="CP9">
        <v>2</v>
      </c>
      <c r="CQ9">
        <f t="shared" si="7"/>
        <v>6</v>
      </c>
      <c r="CR9">
        <v>6</v>
      </c>
      <c r="CS9">
        <v>2</v>
      </c>
      <c r="CT9">
        <f t="shared" si="8"/>
        <v>6</v>
      </c>
      <c r="CU9">
        <v>2</v>
      </c>
      <c r="CV9">
        <f t="shared" si="9"/>
        <v>6</v>
      </c>
      <c r="CW9">
        <v>2</v>
      </c>
      <c r="CX9">
        <v>3</v>
      </c>
      <c r="CY9">
        <f t="shared" si="10"/>
        <v>5</v>
      </c>
      <c r="CZ9">
        <v>6</v>
      </c>
      <c r="DA9">
        <v>7</v>
      </c>
      <c r="DB9">
        <f t="shared" si="11"/>
        <v>1</v>
      </c>
      <c r="DC9">
        <v>6</v>
      </c>
      <c r="DD9">
        <f t="shared" si="12"/>
        <v>2</v>
      </c>
      <c r="DE9">
        <v>2</v>
      </c>
      <c r="DF9">
        <f t="shared" si="13"/>
        <v>6</v>
      </c>
      <c r="DG9">
        <v>6</v>
      </c>
      <c r="DH9">
        <f t="shared" si="14"/>
        <v>2</v>
      </c>
      <c r="DI9">
        <v>2</v>
      </c>
      <c r="DJ9">
        <f t="shared" si="15"/>
        <v>6</v>
      </c>
      <c r="DK9">
        <v>1</v>
      </c>
      <c r="DL9">
        <v>2</v>
      </c>
      <c r="DM9">
        <v>2</v>
      </c>
      <c r="DN9">
        <v>2</v>
      </c>
      <c r="DO9">
        <v>5</v>
      </c>
      <c r="DQ9">
        <v>8</v>
      </c>
      <c r="DR9">
        <v>8</v>
      </c>
      <c r="DS9">
        <v>8</v>
      </c>
      <c r="DT9">
        <v>2</v>
      </c>
      <c r="DU9">
        <v>2</v>
      </c>
      <c r="DV9">
        <f t="shared" si="16"/>
        <v>4.75</v>
      </c>
      <c r="DW9">
        <v>4</v>
      </c>
      <c r="DX9">
        <v>6</v>
      </c>
      <c r="DY9">
        <v>5</v>
      </c>
      <c r="DZ9">
        <v>4</v>
      </c>
      <c r="EA9">
        <v>5</v>
      </c>
      <c r="EB9">
        <v>2</v>
      </c>
      <c r="EC9">
        <v>2</v>
      </c>
      <c r="ED9">
        <v>3</v>
      </c>
      <c r="EE9">
        <v>2</v>
      </c>
      <c r="EF9">
        <v>2</v>
      </c>
      <c r="EG9">
        <v>1</v>
      </c>
      <c r="EH9">
        <v>3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0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 s="1">
        <v>0.9375</v>
      </c>
      <c r="EZ9" s="5">
        <f t="shared" si="17"/>
        <v>2560.875</v>
      </c>
      <c r="FA9">
        <v>5972</v>
      </c>
      <c r="FB9">
        <v>2272</v>
      </c>
      <c r="FC9">
        <v>1562</v>
      </c>
      <c r="FD9">
        <v>1349</v>
      </c>
      <c r="FE9">
        <v>1483</v>
      </c>
      <c r="FF9">
        <v>1078</v>
      </c>
      <c r="FG9">
        <v>3339</v>
      </c>
      <c r="FH9">
        <v>1193</v>
      </c>
      <c r="FI9">
        <v>3835</v>
      </c>
      <c r="FJ9">
        <v>2216</v>
      </c>
      <c r="FK9">
        <v>1540</v>
      </c>
      <c r="FL9">
        <v>1990</v>
      </c>
      <c r="FM9">
        <v>2237</v>
      </c>
      <c r="FN9">
        <v>1483</v>
      </c>
      <c r="FO9">
        <v>1731</v>
      </c>
      <c r="FP9">
        <v>7694</v>
      </c>
    </row>
    <row r="10" spans="1:172" x14ac:dyDescent="0.2">
      <c r="A10">
        <v>9</v>
      </c>
      <c r="B10" t="s">
        <v>235</v>
      </c>
      <c r="C10">
        <v>0</v>
      </c>
      <c r="D10">
        <v>19</v>
      </c>
      <c r="E10">
        <v>3</v>
      </c>
      <c r="F10">
        <v>1</v>
      </c>
      <c r="G10">
        <v>96</v>
      </c>
      <c r="H10">
        <v>1</v>
      </c>
      <c r="I10">
        <v>1</v>
      </c>
      <c r="J10">
        <v>1</v>
      </c>
      <c r="K10">
        <v>1</v>
      </c>
      <c r="L10" t="s">
        <v>209</v>
      </c>
      <c r="M10">
        <v>4</v>
      </c>
      <c r="N10">
        <f t="shared" si="0"/>
        <v>5.9</v>
      </c>
      <c r="O10">
        <v>7</v>
      </c>
      <c r="P10">
        <v>5</v>
      </c>
      <c r="Q10">
        <v>7</v>
      </c>
      <c r="R10">
        <v>4</v>
      </c>
      <c r="S10">
        <v>9</v>
      </c>
      <c r="T10">
        <v>1</v>
      </c>
      <c r="U10">
        <v>9</v>
      </c>
      <c r="V10">
        <v>7</v>
      </c>
      <c r="W10">
        <v>2</v>
      </c>
      <c r="X10">
        <v>8</v>
      </c>
      <c r="Y10">
        <v>5</v>
      </c>
      <c r="Z10">
        <f t="shared" si="1"/>
        <v>7</v>
      </c>
      <c r="AA10">
        <v>7</v>
      </c>
      <c r="AB10">
        <v>7</v>
      </c>
      <c r="AC10">
        <v>7</v>
      </c>
      <c r="AD10">
        <v>4</v>
      </c>
      <c r="AE10">
        <v>3</v>
      </c>
      <c r="AF10">
        <f t="shared" si="2"/>
        <v>5.25</v>
      </c>
      <c r="AG10">
        <v>5</v>
      </c>
      <c r="AH10">
        <v>3</v>
      </c>
      <c r="AI10">
        <v>6</v>
      </c>
      <c r="AJ10">
        <v>5</v>
      </c>
      <c r="AK10">
        <v>8</v>
      </c>
      <c r="AL10">
        <v>1</v>
      </c>
      <c r="AM10">
        <v>1</v>
      </c>
      <c r="AN10">
        <v>2</v>
      </c>
      <c r="AO10">
        <v>2</v>
      </c>
      <c r="AP10">
        <v>2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 s="1">
        <v>0.9375</v>
      </c>
      <c r="BJ10" s="5">
        <f t="shared" si="3"/>
        <v>1625.6875</v>
      </c>
      <c r="BK10">
        <v>1247</v>
      </c>
      <c r="BL10">
        <v>1056</v>
      </c>
      <c r="BM10">
        <v>2091</v>
      </c>
      <c r="BN10">
        <v>2778</v>
      </c>
      <c r="BO10">
        <v>2013</v>
      </c>
      <c r="BP10">
        <v>1079</v>
      </c>
      <c r="BQ10">
        <v>1979</v>
      </c>
      <c r="BR10">
        <v>1629</v>
      </c>
      <c r="BS10">
        <v>831</v>
      </c>
      <c r="BT10">
        <v>989</v>
      </c>
      <c r="BU10">
        <v>2214</v>
      </c>
      <c r="BV10">
        <v>1944</v>
      </c>
      <c r="BW10">
        <v>1169</v>
      </c>
      <c r="BX10">
        <v>1821</v>
      </c>
      <c r="BY10">
        <v>1158</v>
      </c>
      <c r="BZ10">
        <v>2013</v>
      </c>
      <c r="CA10">
        <v>151</v>
      </c>
      <c r="CB10">
        <v>1</v>
      </c>
      <c r="CC10">
        <v>1</v>
      </c>
      <c r="CD10">
        <v>1</v>
      </c>
      <c r="CE10">
        <v>1</v>
      </c>
      <c r="CF10" t="s">
        <v>146</v>
      </c>
      <c r="CG10">
        <v>5</v>
      </c>
      <c r="CH10">
        <f t="shared" si="4"/>
        <v>3.9047619047619047</v>
      </c>
      <c r="CI10">
        <v>6</v>
      </c>
      <c r="CJ10">
        <v>2</v>
      </c>
      <c r="CK10">
        <f t="shared" si="5"/>
        <v>6</v>
      </c>
      <c r="CL10">
        <v>2</v>
      </c>
      <c r="CM10">
        <v>2</v>
      </c>
      <c r="CN10">
        <v>2</v>
      </c>
      <c r="CO10">
        <f t="shared" si="6"/>
        <v>6</v>
      </c>
      <c r="CP10">
        <v>1</v>
      </c>
      <c r="CQ10">
        <f t="shared" si="7"/>
        <v>7</v>
      </c>
      <c r="CR10">
        <v>1</v>
      </c>
      <c r="CS10">
        <v>5</v>
      </c>
      <c r="CT10">
        <f t="shared" si="8"/>
        <v>3</v>
      </c>
      <c r="CU10">
        <v>7</v>
      </c>
      <c r="CV10">
        <f t="shared" si="9"/>
        <v>1</v>
      </c>
      <c r="CW10">
        <v>7</v>
      </c>
      <c r="CX10">
        <v>1</v>
      </c>
      <c r="CY10">
        <f t="shared" si="10"/>
        <v>7</v>
      </c>
      <c r="CZ10">
        <v>7</v>
      </c>
      <c r="DA10">
        <v>1</v>
      </c>
      <c r="DB10">
        <f t="shared" si="11"/>
        <v>7</v>
      </c>
      <c r="DC10">
        <v>7</v>
      </c>
      <c r="DD10">
        <f t="shared" si="12"/>
        <v>1</v>
      </c>
      <c r="DE10">
        <v>7</v>
      </c>
      <c r="DF10">
        <f t="shared" si="13"/>
        <v>1</v>
      </c>
      <c r="DG10">
        <v>1</v>
      </c>
      <c r="DH10">
        <f t="shared" si="14"/>
        <v>7</v>
      </c>
      <c r="DI10">
        <v>7</v>
      </c>
      <c r="DJ10">
        <f t="shared" si="15"/>
        <v>1</v>
      </c>
      <c r="DK10">
        <v>1</v>
      </c>
      <c r="DL10">
        <v>1</v>
      </c>
      <c r="DM10">
        <v>1</v>
      </c>
      <c r="DN10">
        <v>7</v>
      </c>
      <c r="DO10">
        <v>5</v>
      </c>
      <c r="DQ10">
        <v>3</v>
      </c>
      <c r="DR10">
        <v>3</v>
      </c>
      <c r="DS10">
        <v>3</v>
      </c>
      <c r="DT10">
        <v>5</v>
      </c>
      <c r="DU10">
        <v>5</v>
      </c>
      <c r="DV10">
        <f t="shared" si="16"/>
        <v>5</v>
      </c>
      <c r="DW10">
        <v>5</v>
      </c>
      <c r="DX10">
        <v>5</v>
      </c>
      <c r="DY10">
        <v>5</v>
      </c>
      <c r="DZ10">
        <v>5</v>
      </c>
      <c r="EA10">
        <v>5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2</v>
      </c>
      <c r="EH10">
        <v>3</v>
      </c>
      <c r="EI10">
        <v>1</v>
      </c>
      <c r="EJ10">
        <v>1</v>
      </c>
      <c r="EK10">
        <v>1</v>
      </c>
      <c r="EL10">
        <v>0</v>
      </c>
      <c r="EM10">
        <v>1</v>
      </c>
      <c r="EN10">
        <v>1</v>
      </c>
      <c r="EO10">
        <v>1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1</v>
      </c>
      <c r="EY10" s="1">
        <v>0.6875</v>
      </c>
      <c r="EZ10" s="5">
        <f t="shared" si="17"/>
        <v>1927.375</v>
      </c>
      <c r="FA10">
        <v>1539</v>
      </c>
      <c r="FB10">
        <v>3297</v>
      </c>
      <c r="FC10">
        <v>1057</v>
      </c>
      <c r="FD10">
        <v>3393</v>
      </c>
      <c r="FE10">
        <v>887</v>
      </c>
      <c r="FF10">
        <v>1089</v>
      </c>
      <c r="FG10">
        <v>1090</v>
      </c>
      <c r="FH10">
        <v>2046</v>
      </c>
      <c r="FI10">
        <v>1540</v>
      </c>
      <c r="FJ10">
        <v>1091</v>
      </c>
      <c r="FK10">
        <v>1686</v>
      </c>
      <c r="FL10">
        <v>2583</v>
      </c>
      <c r="FM10">
        <v>708</v>
      </c>
      <c r="FN10">
        <v>1945</v>
      </c>
      <c r="FO10">
        <v>2363</v>
      </c>
      <c r="FP10">
        <v>4524</v>
      </c>
    </row>
    <row r="11" spans="1:172" x14ac:dyDescent="0.2">
      <c r="A11">
        <v>10</v>
      </c>
      <c r="B11" t="s">
        <v>239</v>
      </c>
      <c r="C11">
        <v>0</v>
      </c>
      <c r="D11">
        <v>23</v>
      </c>
      <c r="E11">
        <v>5</v>
      </c>
      <c r="F11">
        <v>2</v>
      </c>
      <c r="G11">
        <v>39</v>
      </c>
      <c r="H11">
        <v>0</v>
      </c>
      <c r="I11">
        <v>1</v>
      </c>
      <c r="J11">
        <v>0</v>
      </c>
      <c r="K11">
        <v>0</v>
      </c>
      <c r="L11" t="s">
        <v>191</v>
      </c>
      <c r="M11">
        <v>17</v>
      </c>
      <c r="N11">
        <f t="shared" si="0"/>
        <v>4.5999999999999996</v>
      </c>
      <c r="O11">
        <v>7</v>
      </c>
      <c r="P11">
        <v>7</v>
      </c>
      <c r="Q11">
        <v>4</v>
      </c>
      <c r="R11">
        <v>6</v>
      </c>
      <c r="S11">
        <v>6</v>
      </c>
      <c r="T11">
        <v>2</v>
      </c>
      <c r="U11">
        <v>2</v>
      </c>
      <c r="V11">
        <v>5</v>
      </c>
      <c r="W11">
        <v>2</v>
      </c>
      <c r="X11">
        <v>5</v>
      </c>
      <c r="Y11">
        <v>2</v>
      </c>
      <c r="Z11">
        <f t="shared" si="1"/>
        <v>7</v>
      </c>
      <c r="AA11">
        <v>7</v>
      </c>
      <c r="AB11">
        <v>7</v>
      </c>
      <c r="AC11">
        <v>7</v>
      </c>
      <c r="AD11">
        <v>5</v>
      </c>
      <c r="AE11">
        <v>2</v>
      </c>
      <c r="AF11">
        <f t="shared" si="2"/>
        <v>5.25</v>
      </c>
      <c r="AG11">
        <v>5</v>
      </c>
      <c r="AH11">
        <v>3</v>
      </c>
      <c r="AI11">
        <v>6</v>
      </c>
      <c r="AJ11">
        <v>6</v>
      </c>
      <c r="AK11">
        <v>7</v>
      </c>
      <c r="AL11">
        <v>3</v>
      </c>
      <c r="AM11">
        <v>2</v>
      </c>
      <c r="AN11">
        <v>3</v>
      </c>
      <c r="AO11">
        <v>3</v>
      </c>
      <c r="AP11">
        <v>2</v>
      </c>
      <c r="AQ11">
        <v>2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 s="1">
        <v>0.625</v>
      </c>
      <c r="BJ11" s="5">
        <f t="shared" si="3"/>
        <v>2064.5</v>
      </c>
      <c r="BK11">
        <v>888</v>
      </c>
      <c r="BL11">
        <v>1540</v>
      </c>
      <c r="BM11">
        <v>1777</v>
      </c>
      <c r="BN11">
        <v>2012</v>
      </c>
      <c r="BO11">
        <v>819</v>
      </c>
      <c r="BP11">
        <v>1360</v>
      </c>
      <c r="BQ11">
        <v>979</v>
      </c>
      <c r="BR11">
        <v>2249</v>
      </c>
      <c r="BS11">
        <v>1810</v>
      </c>
      <c r="BT11">
        <v>4746</v>
      </c>
      <c r="BU11">
        <v>2373</v>
      </c>
      <c r="BV11">
        <v>2170</v>
      </c>
      <c r="BW11">
        <v>2383</v>
      </c>
      <c r="BX11">
        <v>1652</v>
      </c>
      <c r="BY11">
        <v>3047</v>
      </c>
      <c r="BZ11">
        <v>3227</v>
      </c>
      <c r="CA11">
        <v>25</v>
      </c>
      <c r="CB11">
        <v>0</v>
      </c>
      <c r="CC11">
        <v>1</v>
      </c>
      <c r="CD11">
        <v>0</v>
      </c>
      <c r="CE11">
        <v>0</v>
      </c>
      <c r="CF11" t="s">
        <v>147</v>
      </c>
      <c r="CG11">
        <v>2</v>
      </c>
      <c r="CH11">
        <f t="shared" si="4"/>
        <v>2.8571428571428572</v>
      </c>
      <c r="CI11">
        <v>1</v>
      </c>
      <c r="CJ11">
        <v>6</v>
      </c>
      <c r="CK11">
        <f t="shared" si="5"/>
        <v>2</v>
      </c>
      <c r="CL11">
        <v>1</v>
      </c>
      <c r="CM11">
        <v>1</v>
      </c>
      <c r="CN11">
        <v>6</v>
      </c>
      <c r="CO11">
        <f t="shared" si="6"/>
        <v>2</v>
      </c>
      <c r="CP11">
        <v>3</v>
      </c>
      <c r="CQ11">
        <f t="shared" si="7"/>
        <v>5</v>
      </c>
      <c r="CR11">
        <v>1</v>
      </c>
      <c r="CS11">
        <v>4</v>
      </c>
      <c r="CT11">
        <f t="shared" si="8"/>
        <v>4</v>
      </c>
      <c r="CU11">
        <v>7</v>
      </c>
      <c r="CV11">
        <f t="shared" si="9"/>
        <v>1</v>
      </c>
      <c r="CW11">
        <v>4</v>
      </c>
      <c r="CX11">
        <v>6</v>
      </c>
      <c r="CY11">
        <f t="shared" si="10"/>
        <v>2</v>
      </c>
      <c r="CZ11">
        <v>1</v>
      </c>
      <c r="DA11">
        <v>4</v>
      </c>
      <c r="DB11">
        <f t="shared" si="11"/>
        <v>4</v>
      </c>
      <c r="DC11">
        <v>2</v>
      </c>
      <c r="DD11">
        <f t="shared" si="12"/>
        <v>6</v>
      </c>
      <c r="DE11">
        <v>5</v>
      </c>
      <c r="DF11">
        <f t="shared" si="13"/>
        <v>3</v>
      </c>
      <c r="DG11">
        <v>3</v>
      </c>
      <c r="DH11">
        <f t="shared" si="14"/>
        <v>5</v>
      </c>
      <c r="DI11">
        <v>6</v>
      </c>
      <c r="DJ11">
        <f t="shared" si="15"/>
        <v>2</v>
      </c>
      <c r="DK11">
        <v>6</v>
      </c>
      <c r="DL11">
        <v>3</v>
      </c>
      <c r="DM11">
        <v>3</v>
      </c>
      <c r="DN11">
        <v>3</v>
      </c>
      <c r="DO11">
        <v>5</v>
      </c>
      <c r="DQ11">
        <v>6</v>
      </c>
      <c r="DR11">
        <v>6</v>
      </c>
      <c r="DS11">
        <v>6</v>
      </c>
      <c r="DT11">
        <v>4</v>
      </c>
      <c r="DU11">
        <v>4</v>
      </c>
      <c r="DV11">
        <f t="shared" si="16"/>
        <v>4.5</v>
      </c>
      <c r="DW11">
        <v>5</v>
      </c>
      <c r="DX11">
        <v>3</v>
      </c>
      <c r="DY11">
        <v>3</v>
      </c>
      <c r="DZ11">
        <v>3</v>
      </c>
      <c r="EA11">
        <v>7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3</v>
      </c>
      <c r="EI11">
        <v>0</v>
      </c>
      <c r="EJ11">
        <v>1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0</v>
      </c>
      <c r="EV11">
        <v>1</v>
      </c>
      <c r="EW11">
        <v>1</v>
      </c>
      <c r="EX11">
        <v>1</v>
      </c>
      <c r="EY11" s="1">
        <v>0.75</v>
      </c>
      <c r="EZ11" s="5">
        <f t="shared" si="17"/>
        <v>1903.6875</v>
      </c>
      <c r="FA11">
        <v>2563</v>
      </c>
      <c r="FB11">
        <v>1699</v>
      </c>
      <c r="FC11">
        <v>3430</v>
      </c>
      <c r="FD11">
        <v>1642</v>
      </c>
      <c r="FE11">
        <v>2091</v>
      </c>
      <c r="FF11">
        <v>2519</v>
      </c>
      <c r="FG11">
        <v>776</v>
      </c>
      <c r="FH11">
        <v>2035</v>
      </c>
      <c r="FI11">
        <v>1269</v>
      </c>
      <c r="FJ11">
        <v>1315</v>
      </c>
      <c r="FK11">
        <v>2238</v>
      </c>
      <c r="FL11">
        <v>2339</v>
      </c>
      <c r="FM11">
        <v>2496</v>
      </c>
      <c r="FN11">
        <v>921</v>
      </c>
      <c r="FO11">
        <v>1507</v>
      </c>
      <c r="FP11">
        <v>1619</v>
      </c>
    </row>
    <row r="12" spans="1:172" x14ac:dyDescent="0.2">
      <c r="A12">
        <v>11</v>
      </c>
      <c r="B12" s="5" t="s">
        <v>149</v>
      </c>
      <c r="C12" s="5">
        <v>0</v>
      </c>
      <c r="D12" s="5">
        <v>20</v>
      </c>
      <c r="E12" s="5">
        <v>4</v>
      </c>
      <c r="F12" s="5">
        <v>2</v>
      </c>
      <c r="G12" s="5">
        <v>15</v>
      </c>
      <c r="H12" s="5">
        <v>0.2</v>
      </c>
      <c r="I12" s="5">
        <v>0</v>
      </c>
      <c r="J12" s="5">
        <v>0</v>
      </c>
      <c r="K12" s="5">
        <v>0</v>
      </c>
      <c r="L12" s="5" t="s">
        <v>197</v>
      </c>
      <c r="M12" s="5">
        <v>18</v>
      </c>
      <c r="N12">
        <f t="shared" si="0"/>
        <v>5.4</v>
      </c>
      <c r="O12" s="5">
        <v>7</v>
      </c>
      <c r="P12" s="5">
        <v>7</v>
      </c>
      <c r="Q12" s="5">
        <v>6</v>
      </c>
      <c r="R12" s="5">
        <v>7</v>
      </c>
      <c r="S12" s="5">
        <v>8</v>
      </c>
      <c r="T12" s="5">
        <v>5</v>
      </c>
      <c r="U12" s="5">
        <v>2</v>
      </c>
      <c r="V12" s="5">
        <v>3</v>
      </c>
      <c r="W12" s="5">
        <v>4</v>
      </c>
      <c r="X12" s="5">
        <v>5</v>
      </c>
      <c r="Y12" s="5">
        <v>4</v>
      </c>
      <c r="Z12">
        <f t="shared" si="1"/>
        <v>9</v>
      </c>
      <c r="AA12" s="5">
        <v>9</v>
      </c>
      <c r="AB12" s="5">
        <v>9</v>
      </c>
      <c r="AC12" s="5">
        <v>9</v>
      </c>
      <c r="AD12" s="5">
        <v>5</v>
      </c>
      <c r="AE12" s="5">
        <v>3</v>
      </c>
      <c r="AF12">
        <f t="shared" si="2"/>
        <v>6.5</v>
      </c>
      <c r="AG12" s="5">
        <v>8</v>
      </c>
      <c r="AH12" s="5">
        <v>2</v>
      </c>
      <c r="AI12" s="5">
        <v>7</v>
      </c>
      <c r="AJ12" s="5">
        <v>7</v>
      </c>
      <c r="AK12" s="5">
        <v>9</v>
      </c>
      <c r="AL12" s="5">
        <v>1</v>
      </c>
      <c r="AM12" s="5">
        <v>1</v>
      </c>
      <c r="AN12" s="5">
        <v>1</v>
      </c>
      <c r="AO12" s="5">
        <v>3</v>
      </c>
      <c r="AP12" s="5">
        <v>2</v>
      </c>
      <c r="AQ12" s="5">
        <v>1</v>
      </c>
      <c r="AR12" s="5">
        <v>1</v>
      </c>
      <c r="AS12" s="5">
        <v>0</v>
      </c>
      <c r="AT12" s="5">
        <v>1</v>
      </c>
      <c r="AU12" s="5">
        <v>0</v>
      </c>
      <c r="AV12" s="5">
        <v>1</v>
      </c>
      <c r="AW12" s="5">
        <v>1</v>
      </c>
      <c r="AX12" s="5">
        <v>1</v>
      </c>
      <c r="AY12" s="5">
        <v>0</v>
      </c>
      <c r="AZ12" s="5">
        <v>1</v>
      </c>
      <c r="BA12" s="5">
        <v>1</v>
      </c>
      <c r="BB12" s="5">
        <v>1</v>
      </c>
      <c r="BC12" s="5">
        <v>1</v>
      </c>
      <c r="BD12" s="5">
        <v>0</v>
      </c>
      <c r="BE12" s="5">
        <v>1</v>
      </c>
      <c r="BF12" s="5">
        <v>1</v>
      </c>
      <c r="BG12" s="5">
        <v>1</v>
      </c>
      <c r="BH12" s="5">
        <v>0</v>
      </c>
      <c r="BI12" s="5">
        <v>0.6875</v>
      </c>
      <c r="BJ12" s="5">
        <f t="shared" si="3"/>
        <v>2110.125</v>
      </c>
      <c r="BK12" s="5">
        <v>4808</v>
      </c>
      <c r="BL12" s="5">
        <v>3384</v>
      </c>
      <c r="BM12" s="5">
        <v>2756</v>
      </c>
      <c r="BN12" s="5">
        <v>1788</v>
      </c>
      <c r="BO12" s="5">
        <v>1168</v>
      </c>
      <c r="BP12" s="5">
        <v>1101</v>
      </c>
      <c r="BQ12" s="5">
        <v>1067</v>
      </c>
      <c r="BR12" s="5">
        <v>2102</v>
      </c>
      <c r="BS12" s="5">
        <v>1124</v>
      </c>
      <c r="BT12" s="5">
        <v>910</v>
      </c>
      <c r="BU12" s="5">
        <v>2789</v>
      </c>
      <c r="BV12" s="5">
        <v>2079</v>
      </c>
      <c r="BW12" s="5">
        <v>3772</v>
      </c>
      <c r="BX12" s="5">
        <v>1338</v>
      </c>
      <c r="BY12" s="5">
        <v>2092</v>
      </c>
      <c r="BZ12" s="5">
        <v>1484</v>
      </c>
      <c r="CA12" s="5">
        <v>33</v>
      </c>
      <c r="CB12" s="5">
        <v>0</v>
      </c>
      <c r="CC12" s="5">
        <v>0</v>
      </c>
      <c r="CD12" s="5">
        <v>0.2</v>
      </c>
      <c r="CE12" s="5">
        <v>0</v>
      </c>
      <c r="CF12" s="5" t="s">
        <v>198</v>
      </c>
      <c r="CG12" s="5">
        <v>15</v>
      </c>
      <c r="CH12">
        <f t="shared" si="4"/>
        <v>2.8095238095238093</v>
      </c>
      <c r="CI12" s="5">
        <v>2</v>
      </c>
      <c r="CJ12" s="5">
        <v>7</v>
      </c>
      <c r="CK12">
        <f t="shared" si="5"/>
        <v>1</v>
      </c>
      <c r="CL12" s="5">
        <v>1</v>
      </c>
      <c r="CM12" s="5">
        <v>1</v>
      </c>
      <c r="CN12" s="5">
        <v>4</v>
      </c>
      <c r="CO12">
        <f t="shared" si="6"/>
        <v>4</v>
      </c>
      <c r="CP12" s="5">
        <v>5</v>
      </c>
      <c r="CQ12">
        <f t="shared" si="7"/>
        <v>3</v>
      </c>
      <c r="CR12" s="5">
        <v>2</v>
      </c>
      <c r="CS12" s="5">
        <v>4</v>
      </c>
      <c r="CT12">
        <f t="shared" si="8"/>
        <v>4</v>
      </c>
      <c r="CU12" s="5">
        <v>3</v>
      </c>
      <c r="CV12">
        <f t="shared" si="9"/>
        <v>5</v>
      </c>
      <c r="CW12" s="5">
        <v>1</v>
      </c>
      <c r="CX12" s="5">
        <v>4</v>
      </c>
      <c r="CY12">
        <f t="shared" si="10"/>
        <v>4</v>
      </c>
      <c r="CZ12" s="5">
        <v>4</v>
      </c>
      <c r="DA12" s="5">
        <v>7</v>
      </c>
      <c r="DB12">
        <f t="shared" si="11"/>
        <v>1</v>
      </c>
      <c r="DC12" s="5">
        <v>1</v>
      </c>
      <c r="DD12">
        <f t="shared" si="12"/>
        <v>7</v>
      </c>
      <c r="DE12" s="5">
        <v>3</v>
      </c>
      <c r="DF12">
        <f t="shared" si="13"/>
        <v>5</v>
      </c>
      <c r="DG12" s="5">
        <v>1</v>
      </c>
      <c r="DH12">
        <f t="shared" si="14"/>
        <v>7</v>
      </c>
      <c r="DI12" s="5">
        <v>7</v>
      </c>
      <c r="DJ12">
        <f t="shared" si="15"/>
        <v>1</v>
      </c>
      <c r="DK12" s="5">
        <v>1</v>
      </c>
      <c r="DL12" s="5">
        <v>1</v>
      </c>
      <c r="DM12" s="5">
        <v>1</v>
      </c>
      <c r="DN12" s="5">
        <v>3</v>
      </c>
      <c r="DO12" s="5">
        <v>4</v>
      </c>
      <c r="DP12" s="5"/>
      <c r="DQ12" s="5">
        <v>9</v>
      </c>
      <c r="DR12" s="5">
        <v>9</v>
      </c>
      <c r="DS12" s="5">
        <v>9</v>
      </c>
      <c r="DT12" s="5">
        <v>3</v>
      </c>
      <c r="DU12" s="5">
        <v>3</v>
      </c>
      <c r="DV12">
        <f t="shared" si="16"/>
        <v>4.75</v>
      </c>
      <c r="DW12" s="5">
        <v>8</v>
      </c>
      <c r="DX12" s="5">
        <v>1</v>
      </c>
      <c r="DY12" s="5">
        <v>7</v>
      </c>
      <c r="DZ12" s="5">
        <v>7</v>
      </c>
      <c r="EA12" s="5">
        <v>3</v>
      </c>
      <c r="EB12" s="5">
        <v>1</v>
      </c>
      <c r="EC12" s="5">
        <v>1</v>
      </c>
      <c r="ED12" s="5">
        <v>3</v>
      </c>
      <c r="EE12" s="5">
        <v>2</v>
      </c>
      <c r="EF12" s="5">
        <v>3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0</v>
      </c>
      <c r="EM12" s="5">
        <v>1</v>
      </c>
      <c r="EN12" s="5">
        <v>1</v>
      </c>
      <c r="EO12" s="5">
        <v>1</v>
      </c>
      <c r="EP12" s="5">
        <v>0</v>
      </c>
      <c r="EQ12" s="5">
        <v>1</v>
      </c>
      <c r="ER12" s="5">
        <v>0</v>
      </c>
      <c r="ES12" s="5">
        <v>1</v>
      </c>
      <c r="ET12" s="5">
        <v>0</v>
      </c>
      <c r="EU12" s="5">
        <v>1</v>
      </c>
      <c r="EV12" s="5">
        <v>1</v>
      </c>
      <c r="EW12" s="5">
        <v>1</v>
      </c>
      <c r="EX12" s="5">
        <v>1</v>
      </c>
      <c r="EY12" s="5">
        <v>0.75</v>
      </c>
      <c r="EZ12" s="5">
        <f t="shared" si="17"/>
        <v>1338.9375</v>
      </c>
      <c r="FA12" s="5">
        <v>1416</v>
      </c>
      <c r="FB12" s="5">
        <v>1472</v>
      </c>
      <c r="FC12" s="5">
        <v>494</v>
      </c>
      <c r="FD12" s="5">
        <v>954</v>
      </c>
      <c r="FE12" s="5">
        <v>562</v>
      </c>
      <c r="FF12" s="5">
        <v>1113</v>
      </c>
      <c r="FG12" s="5">
        <v>640</v>
      </c>
      <c r="FH12" s="5">
        <v>538</v>
      </c>
      <c r="FI12" s="5">
        <v>1146</v>
      </c>
      <c r="FJ12" s="5">
        <v>1113</v>
      </c>
      <c r="FK12" s="5">
        <v>2192</v>
      </c>
      <c r="FL12" s="5">
        <v>584</v>
      </c>
      <c r="FM12" s="5">
        <v>561</v>
      </c>
      <c r="FN12" s="5">
        <v>4826</v>
      </c>
      <c r="FO12" s="5">
        <v>2272</v>
      </c>
      <c r="FP12" s="5">
        <v>1540</v>
      </c>
    </row>
    <row r="13" spans="1:172" x14ac:dyDescent="0.2">
      <c r="A13">
        <v>12</v>
      </c>
      <c r="B13" s="5" t="s">
        <v>247</v>
      </c>
      <c r="C13" s="5">
        <v>0</v>
      </c>
      <c r="D13" s="5">
        <v>22</v>
      </c>
      <c r="E13" s="5">
        <v>5</v>
      </c>
      <c r="F13" s="5">
        <v>2</v>
      </c>
      <c r="G13" s="5">
        <v>179</v>
      </c>
      <c r="H13" s="5">
        <v>1</v>
      </c>
      <c r="I13" s="5">
        <v>1</v>
      </c>
      <c r="J13" s="5">
        <v>1</v>
      </c>
      <c r="K13" s="5">
        <v>1</v>
      </c>
      <c r="L13" s="5" t="s">
        <v>191</v>
      </c>
      <c r="M13" s="5">
        <v>17</v>
      </c>
      <c r="N13">
        <f t="shared" si="0"/>
        <v>5.8</v>
      </c>
      <c r="O13" s="5">
        <v>8</v>
      </c>
      <c r="P13" s="5">
        <v>9</v>
      </c>
      <c r="Q13" s="5">
        <v>7</v>
      </c>
      <c r="R13" s="5">
        <v>6</v>
      </c>
      <c r="S13" s="5">
        <v>7</v>
      </c>
      <c r="T13" s="5">
        <v>5</v>
      </c>
      <c r="U13" s="5">
        <v>7</v>
      </c>
      <c r="V13" s="5">
        <v>3</v>
      </c>
      <c r="W13" s="5">
        <v>2</v>
      </c>
      <c r="X13" s="5">
        <v>4</v>
      </c>
      <c r="Y13" s="5">
        <v>2</v>
      </c>
      <c r="Z13">
        <f t="shared" si="1"/>
        <v>8.3333333333333339</v>
      </c>
      <c r="AA13" s="5">
        <v>8</v>
      </c>
      <c r="AB13" s="5">
        <v>9</v>
      </c>
      <c r="AC13" s="5">
        <v>8</v>
      </c>
      <c r="AD13" s="5">
        <v>5</v>
      </c>
      <c r="AE13" s="5">
        <v>4</v>
      </c>
      <c r="AF13">
        <f t="shared" si="2"/>
        <v>5.75</v>
      </c>
      <c r="AG13" s="5">
        <v>7</v>
      </c>
      <c r="AH13" s="5">
        <v>3</v>
      </c>
      <c r="AI13" s="5">
        <v>8</v>
      </c>
      <c r="AJ13" s="5">
        <v>7</v>
      </c>
      <c r="AK13" s="5">
        <v>6</v>
      </c>
      <c r="AL13" s="5">
        <v>2</v>
      </c>
      <c r="AM13" s="5">
        <v>2</v>
      </c>
      <c r="AN13" s="5">
        <v>4</v>
      </c>
      <c r="AO13" s="5">
        <v>3</v>
      </c>
      <c r="AP13" s="5">
        <v>3</v>
      </c>
      <c r="AQ13" s="5">
        <v>1</v>
      </c>
      <c r="AR13" s="5">
        <v>2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f t="shared" si="3"/>
        <v>3278.1875</v>
      </c>
      <c r="BK13" s="5">
        <v>2149</v>
      </c>
      <c r="BL13" s="5">
        <v>1831</v>
      </c>
      <c r="BM13" s="5">
        <v>3014</v>
      </c>
      <c r="BN13" s="5">
        <v>2711</v>
      </c>
      <c r="BO13" s="5">
        <v>3992</v>
      </c>
      <c r="BP13" s="5">
        <v>1709</v>
      </c>
      <c r="BQ13" s="5">
        <v>3285</v>
      </c>
      <c r="BR13" s="5">
        <v>2148</v>
      </c>
      <c r="BS13" s="5">
        <v>1563</v>
      </c>
      <c r="BT13" s="5">
        <v>2867</v>
      </c>
      <c r="BU13" s="5">
        <v>1946</v>
      </c>
      <c r="BV13" s="5">
        <v>6760</v>
      </c>
      <c r="BW13" s="5">
        <v>4283</v>
      </c>
      <c r="BX13" s="5">
        <v>5084</v>
      </c>
      <c r="BY13" s="5">
        <v>3272</v>
      </c>
      <c r="BZ13" s="5">
        <v>5837</v>
      </c>
      <c r="CA13" s="5">
        <v>117</v>
      </c>
      <c r="CB13" s="5">
        <v>1</v>
      </c>
      <c r="CC13" s="5">
        <v>1</v>
      </c>
      <c r="CD13" s="5">
        <v>1</v>
      </c>
      <c r="CE13" s="5">
        <v>1</v>
      </c>
      <c r="CF13" s="5" t="s">
        <v>138</v>
      </c>
      <c r="CG13" s="5">
        <v>18</v>
      </c>
      <c r="CH13">
        <f t="shared" si="4"/>
        <v>3.7619047619047619</v>
      </c>
      <c r="CI13" s="5">
        <v>2</v>
      </c>
      <c r="CJ13" s="5">
        <v>3</v>
      </c>
      <c r="CK13">
        <f t="shared" si="5"/>
        <v>5</v>
      </c>
      <c r="CL13" s="5">
        <v>6</v>
      </c>
      <c r="CM13" s="5">
        <v>2</v>
      </c>
      <c r="CN13" s="5">
        <v>2</v>
      </c>
      <c r="CO13">
        <f t="shared" si="6"/>
        <v>6</v>
      </c>
      <c r="CP13" s="5">
        <v>6</v>
      </c>
      <c r="CQ13">
        <f t="shared" si="7"/>
        <v>2</v>
      </c>
      <c r="CR13" s="5">
        <v>2</v>
      </c>
      <c r="CS13" s="5">
        <v>3</v>
      </c>
      <c r="CT13">
        <f t="shared" si="8"/>
        <v>5</v>
      </c>
      <c r="CU13" s="5">
        <v>5</v>
      </c>
      <c r="CV13">
        <f t="shared" si="9"/>
        <v>3</v>
      </c>
      <c r="CW13" s="5">
        <v>5</v>
      </c>
      <c r="CX13" s="5">
        <v>3</v>
      </c>
      <c r="CY13">
        <f t="shared" si="10"/>
        <v>5</v>
      </c>
      <c r="CZ13" s="5">
        <v>5</v>
      </c>
      <c r="DA13" s="5">
        <v>6</v>
      </c>
      <c r="DB13">
        <f t="shared" si="11"/>
        <v>2</v>
      </c>
      <c r="DC13" s="5">
        <v>6</v>
      </c>
      <c r="DD13">
        <f t="shared" si="12"/>
        <v>2</v>
      </c>
      <c r="DE13" s="5">
        <v>2</v>
      </c>
      <c r="DF13">
        <f t="shared" si="13"/>
        <v>6</v>
      </c>
      <c r="DG13" s="5">
        <v>6</v>
      </c>
      <c r="DH13">
        <f t="shared" si="14"/>
        <v>2</v>
      </c>
      <c r="DI13" s="5">
        <v>5</v>
      </c>
      <c r="DJ13">
        <f t="shared" si="15"/>
        <v>3</v>
      </c>
      <c r="DK13" s="5">
        <v>2</v>
      </c>
      <c r="DL13" s="5">
        <v>5</v>
      </c>
      <c r="DM13" s="5">
        <v>7</v>
      </c>
      <c r="DN13" s="5">
        <v>2</v>
      </c>
      <c r="DO13" s="5">
        <v>6</v>
      </c>
      <c r="DP13" s="5"/>
      <c r="DQ13" s="5">
        <v>9</v>
      </c>
      <c r="DR13" s="5">
        <v>8</v>
      </c>
      <c r="DS13" s="5">
        <v>9</v>
      </c>
      <c r="DT13" s="5">
        <v>5</v>
      </c>
      <c r="DU13" s="5">
        <v>5</v>
      </c>
      <c r="DV13">
        <f t="shared" si="16"/>
        <v>5</v>
      </c>
      <c r="DW13" s="5">
        <v>8</v>
      </c>
      <c r="DX13" s="5">
        <v>2</v>
      </c>
      <c r="DY13" s="5">
        <v>7</v>
      </c>
      <c r="DZ13" s="5">
        <v>7</v>
      </c>
      <c r="EA13" s="5">
        <v>3</v>
      </c>
      <c r="EB13" s="5">
        <v>1</v>
      </c>
      <c r="EC13" s="5">
        <v>1</v>
      </c>
      <c r="ED13" s="5">
        <v>3</v>
      </c>
      <c r="EE13" s="5">
        <v>2</v>
      </c>
      <c r="EF13" s="5">
        <v>2</v>
      </c>
      <c r="EG13" s="5">
        <v>1</v>
      </c>
      <c r="EH13" s="5">
        <v>2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1</v>
      </c>
      <c r="EV13" s="5">
        <v>1</v>
      </c>
      <c r="EW13" s="5">
        <v>1</v>
      </c>
      <c r="EX13" s="5">
        <v>0</v>
      </c>
      <c r="EY13" s="5">
        <v>0.9375</v>
      </c>
      <c r="EZ13" s="5">
        <f t="shared" si="17"/>
        <v>3740.75</v>
      </c>
      <c r="FA13" s="5">
        <v>2834</v>
      </c>
      <c r="FB13" s="5">
        <v>3687</v>
      </c>
      <c r="FC13" s="5">
        <v>2136</v>
      </c>
      <c r="FD13" s="5">
        <v>4049</v>
      </c>
      <c r="FE13" s="5">
        <v>2293</v>
      </c>
      <c r="FF13" s="5">
        <v>2304</v>
      </c>
      <c r="FG13" s="5">
        <v>2058</v>
      </c>
      <c r="FH13" s="5">
        <v>4465</v>
      </c>
      <c r="FI13" s="5">
        <v>2575</v>
      </c>
      <c r="FJ13" s="5">
        <v>3566</v>
      </c>
      <c r="FK13" s="5">
        <v>2946</v>
      </c>
      <c r="FL13" s="5">
        <v>7492</v>
      </c>
      <c r="FM13" s="5">
        <v>4578</v>
      </c>
      <c r="FN13" s="5">
        <v>1832</v>
      </c>
      <c r="FO13" s="5">
        <v>5984</v>
      </c>
      <c r="FP13" s="5">
        <v>7053</v>
      </c>
    </row>
    <row r="14" spans="1:172" x14ac:dyDescent="0.2">
      <c r="A14">
        <v>13</v>
      </c>
      <c r="B14" s="5" t="s">
        <v>252</v>
      </c>
      <c r="C14" s="5">
        <v>0</v>
      </c>
      <c r="D14" s="5">
        <v>21</v>
      </c>
      <c r="E14" s="5">
        <v>3</v>
      </c>
      <c r="F14" s="5">
        <v>1</v>
      </c>
      <c r="G14" s="5">
        <v>112</v>
      </c>
      <c r="H14" s="5">
        <v>1</v>
      </c>
      <c r="I14" s="5">
        <v>1</v>
      </c>
      <c r="J14" s="5">
        <v>1</v>
      </c>
      <c r="K14" s="5">
        <v>1</v>
      </c>
      <c r="L14" s="5" t="s">
        <v>254</v>
      </c>
      <c r="M14" s="5">
        <v>16</v>
      </c>
      <c r="N14">
        <f t="shared" si="0"/>
        <v>4.2</v>
      </c>
      <c r="O14" s="5">
        <v>7</v>
      </c>
      <c r="P14" s="5">
        <v>6</v>
      </c>
      <c r="Q14" s="5">
        <v>3</v>
      </c>
      <c r="R14" s="5">
        <v>8</v>
      </c>
      <c r="S14" s="5">
        <v>6</v>
      </c>
      <c r="T14" s="5">
        <v>4</v>
      </c>
      <c r="U14" s="5">
        <v>2</v>
      </c>
      <c r="V14" s="5">
        <v>2</v>
      </c>
      <c r="W14" s="5">
        <v>2</v>
      </c>
      <c r="X14" s="5">
        <v>2</v>
      </c>
      <c r="Y14" s="5">
        <v>3</v>
      </c>
      <c r="Z14">
        <f t="shared" si="1"/>
        <v>7.666666666666667</v>
      </c>
      <c r="AA14" s="5">
        <v>7</v>
      </c>
      <c r="AB14" s="5">
        <v>8</v>
      </c>
      <c r="AC14" s="5">
        <v>8</v>
      </c>
      <c r="AD14" s="5">
        <v>4</v>
      </c>
      <c r="AE14" s="5">
        <v>4</v>
      </c>
      <c r="AF14">
        <f t="shared" si="2"/>
        <v>6.25</v>
      </c>
      <c r="AG14" s="5">
        <v>8</v>
      </c>
      <c r="AH14" s="5">
        <v>2</v>
      </c>
      <c r="AI14" s="5">
        <v>8</v>
      </c>
      <c r="AJ14" s="5">
        <v>8</v>
      </c>
      <c r="AK14" s="5">
        <v>7</v>
      </c>
      <c r="AL14" s="5">
        <v>2</v>
      </c>
      <c r="AM14" s="5">
        <v>3</v>
      </c>
      <c r="AN14" s="5">
        <v>3</v>
      </c>
      <c r="AO14" s="5">
        <v>3</v>
      </c>
      <c r="AP14" s="5">
        <v>3</v>
      </c>
      <c r="AQ14" s="5">
        <v>1</v>
      </c>
      <c r="AR14" s="5">
        <v>2</v>
      </c>
      <c r="AS14" s="5">
        <v>1</v>
      </c>
      <c r="AT14" s="5">
        <v>1</v>
      </c>
      <c r="AU14" s="5">
        <v>1</v>
      </c>
      <c r="AV14" s="5">
        <v>0</v>
      </c>
      <c r="AW14" s="5">
        <v>1</v>
      </c>
      <c r="AX14" s="5">
        <v>1</v>
      </c>
      <c r="AY14" s="5">
        <v>1</v>
      </c>
      <c r="AZ14" s="5">
        <v>0</v>
      </c>
      <c r="BA14" s="5">
        <v>1</v>
      </c>
      <c r="BB14" s="5">
        <v>1</v>
      </c>
      <c r="BC14" s="5">
        <v>0</v>
      </c>
      <c r="BD14" s="5">
        <v>1</v>
      </c>
      <c r="BE14" s="5">
        <v>1</v>
      </c>
      <c r="BF14" s="5">
        <v>1</v>
      </c>
      <c r="BG14" s="5">
        <v>0</v>
      </c>
      <c r="BH14" s="5">
        <v>1</v>
      </c>
      <c r="BI14" s="5">
        <v>0.75</v>
      </c>
      <c r="BJ14" s="5">
        <f t="shared" si="3"/>
        <v>1747.0625</v>
      </c>
      <c r="BK14" s="5">
        <v>1246</v>
      </c>
      <c r="BL14" s="5">
        <v>1731</v>
      </c>
      <c r="BM14" s="5">
        <v>2654</v>
      </c>
      <c r="BN14" s="5">
        <v>1021</v>
      </c>
      <c r="BO14" s="5">
        <v>1540</v>
      </c>
      <c r="BP14" s="5">
        <v>2361</v>
      </c>
      <c r="BQ14" s="5">
        <v>2339</v>
      </c>
      <c r="BR14" s="5">
        <v>1068</v>
      </c>
      <c r="BS14" s="5">
        <v>2383</v>
      </c>
      <c r="BT14" s="5">
        <v>1484</v>
      </c>
      <c r="BU14" s="5">
        <v>1787</v>
      </c>
      <c r="BV14" s="5">
        <v>2384</v>
      </c>
      <c r="BW14" s="5">
        <v>999</v>
      </c>
      <c r="BX14" s="5">
        <v>842</v>
      </c>
      <c r="BY14" s="5">
        <v>1135</v>
      </c>
      <c r="BZ14" s="5">
        <v>2979</v>
      </c>
      <c r="CA14" s="5">
        <v>95</v>
      </c>
      <c r="CB14" s="5">
        <v>1</v>
      </c>
      <c r="CC14" s="5">
        <v>1</v>
      </c>
      <c r="CD14" s="5">
        <v>1</v>
      </c>
      <c r="CE14" s="5">
        <v>1</v>
      </c>
      <c r="CF14" s="5" t="s">
        <v>141</v>
      </c>
      <c r="CG14" s="5">
        <v>20</v>
      </c>
      <c r="CH14">
        <f t="shared" si="4"/>
        <v>4.8095238095238093</v>
      </c>
      <c r="CI14" s="5">
        <v>7</v>
      </c>
      <c r="CJ14" s="5">
        <v>6</v>
      </c>
      <c r="CK14">
        <f t="shared" si="5"/>
        <v>2</v>
      </c>
      <c r="CL14" s="5">
        <v>6</v>
      </c>
      <c r="CM14" s="5">
        <v>1</v>
      </c>
      <c r="CN14" s="5">
        <v>1</v>
      </c>
      <c r="CO14">
        <f t="shared" si="6"/>
        <v>7</v>
      </c>
      <c r="CP14" s="5">
        <v>1</v>
      </c>
      <c r="CQ14">
        <f t="shared" si="7"/>
        <v>7</v>
      </c>
      <c r="CR14" s="5">
        <v>1</v>
      </c>
      <c r="CS14" s="5">
        <v>1</v>
      </c>
      <c r="CT14">
        <f t="shared" si="8"/>
        <v>7</v>
      </c>
      <c r="CU14" s="5">
        <v>7</v>
      </c>
      <c r="CV14">
        <f t="shared" si="9"/>
        <v>1</v>
      </c>
      <c r="CW14" s="5">
        <v>7</v>
      </c>
      <c r="CX14" s="5">
        <v>1</v>
      </c>
      <c r="CY14">
        <f t="shared" si="10"/>
        <v>7</v>
      </c>
      <c r="CZ14" s="5">
        <v>7</v>
      </c>
      <c r="DA14" s="5">
        <v>7</v>
      </c>
      <c r="DB14">
        <f t="shared" si="11"/>
        <v>1</v>
      </c>
      <c r="DC14" s="5">
        <v>1</v>
      </c>
      <c r="DD14">
        <f t="shared" si="12"/>
        <v>7</v>
      </c>
      <c r="DE14" s="5">
        <v>1</v>
      </c>
      <c r="DF14">
        <f t="shared" si="13"/>
        <v>7</v>
      </c>
      <c r="DG14" s="5">
        <v>6</v>
      </c>
      <c r="DH14">
        <f t="shared" si="14"/>
        <v>2</v>
      </c>
      <c r="DI14" s="5">
        <v>7</v>
      </c>
      <c r="DJ14">
        <f t="shared" si="15"/>
        <v>1</v>
      </c>
      <c r="DK14" s="5">
        <v>7</v>
      </c>
      <c r="DL14" s="5">
        <v>7</v>
      </c>
      <c r="DM14" s="5">
        <v>7</v>
      </c>
      <c r="DN14" s="5">
        <v>2</v>
      </c>
      <c r="DO14" s="5">
        <v>7</v>
      </c>
      <c r="DP14" s="5"/>
      <c r="DQ14" s="5">
        <v>8</v>
      </c>
      <c r="DR14" s="5">
        <v>8</v>
      </c>
      <c r="DS14" s="5">
        <v>8</v>
      </c>
      <c r="DT14" s="5">
        <v>4</v>
      </c>
      <c r="DU14" s="5">
        <v>2</v>
      </c>
      <c r="DV14">
        <f t="shared" si="16"/>
        <v>5</v>
      </c>
      <c r="DW14" s="5">
        <v>7</v>
      </c>
      <c r="DX14" s="5">
        <v>3</v>
      </c>
      <c r="DY14" s="5">
        <v>7</v>
      </c>
      <c r="DZ14" s="5">
        <v>7</v>
      </c>
      <c r="EA14" s="5">
        <v>3</v>
      </c>
      <c r="EB14" s="5">
        <v>4</v>
      </c>
      <c r="EC14" s="5">
        <v>4</v>
      </c>
      <c r="ED14" s="5">
        <v>4</v>
      </c>
      <c r="EE14" s="5">
        <v>4</v>
      </c>
      <c r="EF14" s="5">
        <v>4</v>
      </c>
      <c r="EG14" s="5">
        <v>1</v>
      </c>
      <c r="EH14" s="5">
        <v>3</v>
      </c>
      <c r="EI14" s="5">
        <v>1</v>
      </c>
      <c r="EJ14" s="5">
        <v>0</v>
      </c>
      <c r="EK14" s="5">
        <v>1</v>
      </c>
      <c r="EL14" s="5">
        <v>0</v>
      </c>
      <c r="EM14" s="5">
        <v>1</v>
      </c>
      <c r="EN14" s="5">
        <v>0</v>
      </c>
      <c r="EO14" s="5">
        <v>1</v>
      </c>
      <c r="EP14" s="5">
        <v>0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0.75</v>
      </c>
      <c r="EZ14" s="5">
        <f t="shared" si="17"/>
        <v>1164.125</v>
      </c>
      <c r="FA14" s="5">
        <v>1563</v>
      </c>
      <c r="FB14" s="5">
        <v>663</v>
      </c>
      <c r="FC14" s="5">
        <v>1608</v>
      </c>
      <c r="FD14" s="5">
        <v>1001</v>
      </c>
      <c r="FE14" s="5">
        <v>933</v>
      </c>
      <c r="FF14" s="5">
        <v>786</v>
      </c>
      <c r="FG14" s="5">
        <v>765</v>
      </c>
      <c r="FH14" s="5">
        <v>1393</v>
      </c>
      <c r="FI14" s="5">
        <v>652</v>
      </c>
      <c r="FJ14" s="5">
        <v>1585</v>
      </c>
      <c r="FK14" s="5">
        <v>1360</v>
      </c>
      <c r="FL14" s="5">
        <v>1619</v>
      </c>
      <c r="FM14" s="5">
        <v>663</v>
      </c>
      <c r="FN14" s="5">
        <v>1438</v>
      </c>
      <c r="FO14" s="5">
        <v>1147</v>
      </c>
      <c r="FP14" s="5">
        <v>1450</v>
      </c>
    </row>
    <row r="15" spans="1:172" x14ac:dyDescent="0.2">
      <c r="A15">
        <v>14</v>
      </c>
      <c r="B15" s="5" t="s">
        <v>263</v>
      </c>
      <c r="C15" s="5">
        <v>0</v>
      </c>
      <c r="D15" s="5">
        <v>19</v>
      </c>
      <c r="E15" s="5">
        <v>3</v>
      </c>
      <c r="F15" s="5">
        <v>2</v>
      </c>
      <c r="G15" s="5">
        <v>76</v>
      </c>
      <c r="H15" s="5">
        <v>1</v>
      </c>
      <c r="I15" s="5">
        <v>1</v>
      </c>
      <c r="J15" s="5">
        <v>0.8</v>
      </c>
      <c r="K15" s="5">
        <v>1</v>
      </c>
      <c r="L15" s="5" t="s">
        <v>254</v>
      </c>
      <c r="M15" s="5">
        <v>16</v>
      </c>
      <c r="N15">
        <f t="shared" si="0"/>
        <v>3.7</v>
      </c>
      <c r="O15" s="5">
        <v>5</v>
      </c>
      <c r="P15" s="5">
        <v>7</v>
      </c>
      <c r="Q15" s="5">
        <v>3</v>
      </c>
      <c r="R15" s="5">
        <v>3</v>
      </c>
      <c r="S15" s="5">
        <v>2</v>
      </c>
      <c r="T15" s="5">
        <v>9</v>
      </c>
      <c r="U15" s="5">
        <v>2</v>
      </c>
      <c r="V15" s="5">
        <v>3</v>
      </c>
      <c r="W15" s="5">
        <v>1</v>
      </c>
      <c r="X15" s="5">
        <v>2</v>
      </c>
      <c r="Y15" s="5">
        <v>3</v>
      </c>
      <c r="Z15">
        <f t="shared" si="1"/>
        <v>6</v>
      </c>
      <c r="AA15" s="5">
        <v>7</v>
      </c>
      <c r="AB15" s="5">
        <v>5</v>
      </c>
      <c r="AC15" s="5">
        <v>6</v>
      </c>
      <c r="AD15" s="5">
        <v>2</v>
      </c>
      <c r="AE15" s="5">
        <v>1</v>
      </c>
      <c r="AF15">
        <f t="shared" si="2"/>
        <v>5.25</v>
      </c>
      <c r="AG15" s="5">
        <v>4</v>
      </c>
      <c r="AH15" s="5">
        <v>5</v>
      </c>
      <c r="AI15" s="5">
        <v>6</v>
      </c>
      <c r="AJ15" s="5">
        <v>6</v>
      </c>
      <c r="AK15" s="5">
        <v>6</v>
      </c>
      <c r="AL15" s="5">
        <v>4</v>
      </c>
      <c r="AM15" s="5">
        <v>4</v>
      </c>
      <c r="AN15" s="5">
        <v>4</v>
      </c>
      <c r="AO15" s="5">
        <v>4</v>
      </c>
      <c r="AP15" s="5">
        <v>4</v>
      </c>
      <c r="AQ15" s="5">
        <v>1</v>
      </c>
      <c r="AR15" s="5">
        <v>3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0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0.9375</v>
      </c>
      <c r="BJ15" s="5">
        <f t="shared" si="3"/>
        <v>1369.25</v>
      </c>
      <c r="BK15" s="5">
        <v>967</v>
      </c>
      <c r="BL15" s="5">
        <v>1382</v>
      </c>
      <c r="BM15" s="5">
        <v>1304</v>
      </c>
      <c r="BN15" s="5">
        <v>1382</v>
      </c>
      <c r="BO15" s="5">
        <v>1574</v>
      </c>
      <c r="BP15" s="5">
        <v>843</v>
      </c>
      <c r="BQ15" s="5">
        <v>1630</v>
      </c>
      <c r="BR15" s="5">
        <v>1190</v>
      </c>
      <c r="BS15" s="5">
        <v>1102</v>
      </c>
      <c r="BT15" s="5">
        <v>2170</v>
      </c>
      <c r="BU15" s="5">
        <v>1799</v>
      </c>
      <c r="BV15" s="5">
        <v>1091</v>
      </c>
      <c r="BW15" s="5">
        <v>1327</v>
      </c>
      <c r="BX15" s="5">
        <v>1518</v>
      </c>
      <c r="BY15" s="5">
        <v>1303</v>
      </c>
      <c r="BZ15" s="5">
        <v>1326</v>
      </c>
      <c r="CA15" s="5">
        <v>86</v>
      </c>
      <c r="CB15" s="5">
        <v>1</v>
      </c>
      <c r="CC15" s="5">
        <v>1</v>
      </c>
      <c r="CD15" s="5">
        <v>1</v>
      </c>
      <c r="CE15" s="5">
        <v>1</v>
      </c>
      <c r="CF15" s="5" t="s">
        <v>145</v>
      </c>
      <c r="CG15" s="5">
        <v>16</v>
      </c>
      <c r="CH15">
        <f t="shared" si="4"/>
        <v>3.0952380952380953</v>
      </c>
      <c r="CI15" s="5">
        <v>2</v>
      </c>
      <c r="CJ15" s="5">
        <v>5</v>
      </c>
      <c r="CK15">
        <f t="shared" si="5"/>
        <v>3</v>
      </c>
      <c r="CL15" s="5">
        <v>6</v>
      </c>
      <c r="CM15" s="5">
        <v>2</v>
      </c>
      <c r="CN15" s="5">
        <v>1</v>
      </c>
      <c r="CO15">
        <f t="shared" si="6"/>
        <v>7</v>
      </c>
      <c r="CP15" s="5">
        <v>3</v>
      </c>
      <c r="CQ15">
        <f t="shared" si="7"/>
        <v>5</v>
      </c>
      <c r="CR15" s="5">
        <v>2</v>
      </c>
      <c r="CS15" s="5">
        <v>5</v>
      </c>
      <c r="CT15">
        <f t="shared" si="8"/>
        <v>3</v>
      </c>
      <c r="CU15" s="5">
        <v>6</v>
      </c>
      <c r="CV15">
        <f t="shared" si="9"/>
        <v>2</v>
      </c>
      <c r="CW15" s="5">
        <v>2</v>
      </c>
      <c r="CX15" s="5">
        <v>6</v>
      </c>
      <c r="CY15">
        <f t="shared" si="10"/>
        <v>2</v>
      </c>
      <c r="CZ15" s="5">
        <v>2</v>
      </c>
      <c r="DA15" s="5">
        <v>6</v>
      </c>
      <c r="DB15">
        <f t="shared" si="11"/>
        <v>2</v>
      </c>
      <c r="DC15" s="5">
        <v>6</v>
      </c>
      <c r="DD15">
        <f t="shared" si="12"/>
        <v>2</v>
      </c>
      <c r="DE15" s="5">
        <v>6</v>
      </c>
      <c r="DF15">
        <f t="shared" si="13"/>
        <v>2</v>
      </c>
      <c r="DG15" s="5">
        <v>2</v>
      </c>
      <c r="DH15">
        <f t="shared" si="14"/>
        <v>6</v>
      </c>
      <c r="DI15" s="5">
        <v>7</v>
      </c>
      <c r="DJ15">
        <f t="shared" si="15"/>
        <v>1</v>
      </c>
      <c r="DK15" s="5">
        <v>4</v>
      </c>
      <c r="DL15" s="5">
        <v>2</v>
      </c>
      <c r="DM15" s="5">
        <v>6</v>
      </c>
      <c r="DN15" s="5">
        <v>2</v>
      </c>
      <c r="DO15" s="5">
        <v>7</v>
      </c>
      <c r="DP15" s="5"/>
      <c r="DQ15" s="5">
        <v>6</v>
      </c>
      <c r="DR15" s="5">
        <v>5</v>
      </c>
      <c r="DS15" s="5">
        <v>5</v>
      </c>
      <c r="DT15" s="5">
        <v>4</v>
      </c>
      <c r="DU15" s="5">
        <v>4</v>
      </c>
      <c r="DV15">
        <f t="shared" si="16"/>
        <v>4.5</v>
      </c>
      <c r="DW15" s="5">
        <v>4</v>
      </c>
      <c r="DX15" s="5">
        <v>4</v>
      </c>
      <c r="DY15" s="5">
        <v>6</v>
      </c>
      <c r="DZ15" s="5">
        <v>6</v>
      </c>
      <c r="EA15" s="5">
        <v>4</v>
      </c>
      <c r="EB15" s="5">
        <v>4</v>
      </c>
      <c r="EC15" s="5">
        <v>4</v>
      </c>
      <c r="ED15" s="5">
        <v>4</v>
      </c>
      <c r="EE15" s="5">
        <v>4</v>
      </c>
      <c r="EF15" s="5">
        <v>4</v>
      </c>
      <c r="EG15" s="5">
        <v>1</v>
      </c>
      <c r="EH15" s="5">
        <v>3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0</v>
      </c>
      <c r="EY15" s="5">
        <v>0.9375</v>
      </c>
      <c r="EZ15" s="5">
        <f t="shared" si="17"/>
        <v>2068.0625</v>
      </c>
      <c r="FA15" s="5">
        <v>1090</v>
      </c>
      <c r="FB15" s="5">
        <v>1901</v>
      </c>
      <c r="FC15" s="5">
        <v>2204</v>
      </c>
      <c r="FD15" s="5">
        <v>1146</v>
      </c>
      <c r="FE15" s="5">
        <v>1945</v>
      </c>
      <c r="FF15" s="5">
        <v>1417</v>
      </c>
      <c r="FG15" s="5">
        <v>1956</v>
      </c>
      <c r="FH15" s="5">
        <v>2564</v>
      </c>
      <c r="FI15" s="5">
        <v>2767</v>
      </c>
      <c r="FJ15" s="5">
        <v>1855</v>
      </c>
      <c r="FK15" s="5">
        <v>1944</v>
      </c>
      <c r="FL15" s="5">
        <v>1393</v>
      </c>
      <c r="FM15" s="5">
        <v>2147</v>
      </c>
      <c r="FN15" s="5">
        <v>2316</v>
      </c>
      <c r="FO15" s="5">
        <v>2339</v>
      </c>
      <c r="FP15" s="5">
        <v>4105</v>
      </c>
    </row>
    <row r="16" spans="1:172" s="5" customFormat="1" x14ac:dyDescent="0.2">
      <c r="A16">
        <v>15</v>
      </c>
      <c r="B16" t="s">
        <v>258</v>
      </c>
      <c r="C16">
        <v>1</v>
      </c>
      <c r="D16">
        <v>19</v>
      </c>
      <c r="E16">
        <v>2</v>
      </c>
      <c r="F16">
        <v>1</v>
      </c>
      <c r="G16">
        <v>33</v>
      </c>
      <c r="H16">
        <v>0</v>
      </c>
      <c r="I16">
        <v>1</v>
      </c>
      <c r="J16">
        <v>1</v>
      </c>
      <c r="K16">
        <v>1</v>
      </c>
      <c r="L16" t="s">
        <v>254</v>
      </c>
      <c r="M16">
        <v>16</v>
      </c>
      <c r="N16">
        <f t="shared" si="0"/>
        <v>4</v>
      </c>
      <c r="O16">
        <v>6</v>
      </c>
      <c r="P16">
        <v>4</v>
      </c>
      <c r="Q16">
        <v>4</v>
      </c>
      <c r="R16">
        <v>7</v>
      </c>
      <c r="S16">
        <v>3</v>
      </c>
      <c r="T16">
        <v>2</v>
      </c>
      <c r="U16">
        <v>3</v>
      </c>
      <c r="V16">
        <v>2</v>
      </c>
      <c r="W16">
        <v>5</v>
      </c>
      <c r="X16">
        <v>4</v>
      </c>
      <c r="Y16">
        <v>6</v>
      </c>
      <c r="Z16">
        <f t="shared" si="1"/>
        <v>6.333333333333333</v>
      </c>
      <c r="AA16">
        <v>7</v>
      </c>
      <c r="AB16">
        <v>6</v>
      </c>
      <c r="AC16">
        <v>6</v>
      </c>
      <c r="AD16">
        <v>2</v>
      </c>
      <c r="AE16">
        <v>4</v>
      </c>
      <c r="AF16">
        <f t="shared" si="2"/>
        <v>5.5</v>
      </c>
      <c r="AG16">
        <v>4</v>
      </c>
      <c r="AH16">
        <v>4</v>
      </c>
      <c r="AI16">
        <v>5</v>
      </c>
      <c r="AJ16">
        <v>6</v>
      </c>
      <c r="AK16">
        <v>8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3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 s="1">
        <v>0.8125</v>
      </c>
      <c r="BJ16" s="5">
        <f t="shared" si="3"/>
        <v>1742.5</v>
      </c>
      <c r="BK16">
        <v>2563</v>
      </c>
      <c r="BL16">
        <v>1383</v>
      </c>
      <c r="BM16">
        <v>2125</v>
      </c>
      <c r="BN16">
        <v>1248</v>
      </c>
      <c r="BO16">
        <v>831</v>
      </c>
      <c r="BP16">
        <v>821</v>
      </c>
      <c r="BQ16">
        <v>1900</v>
      </c>
      <c r="BR16">
        <v>2710</v>
      </c>
      <c r="BS16">
        <v>1438</v>
      </c>
      <c r="BT16">
        <v>1428</v>
      </c>
      <c r="BU16">
        <v>4397</v>
      </c>
      <c r="BV16">
        <v>1146</v>
      </c>
      <c r="BW16">
        <v>1349</v>
      </c>
      <c r="BX16">
        <v>1799</v>
      </c>
      <c r="BY16">
        <v>595</v>
      </c>
      <c r="BZ16">
        <v>2147</v>
      </c>
      <c r="CA16">
        <v>41</v>
      </c>
      <c r="CB16">
        <v>1</v>
      </c>
      <c r="CC16">
        <v>0.2</v>
      </c>
      <c r="CD16">
        <v>0.6</v>
      </c>
      <c r="CE16">
        <v>0.2</v>
      </c>
      <c r="CF16" t="s">
        <v>136</v>
      </c>
      <c r="CG16">
        <v>3</v>
      </c>
      <c r="CH16">
        <f t="shared" si="4"/>
        <v>3.3809523809523809</v>
      </c>
      <c r="CI16">
        <v>2</v>
      </c>
      <c r="CJ16">
        <v>6</v>
      </c>
      <c r="CK16">
        <f t="shared" si="5"/>
        <v>2</v>
      </c>
      <c r="CL16">
        <v>2</v>
      </c>
      <c r="CM16">
        <v>2</v>
      </c>
      <c r="CN16">
        <v>2</v>
      </c>
      <c r="CO16">
        <f t="shared" si="6"/>
        <v>6</v>
      </c>
      <c r="CP16">
        <v>6</v>
      </c>
      <c r="CQ16">
        <f t="shared" si="7"/>
        <v>2</v>
      </c>
      <c r="CR16">
        <v>6</v>
      </c>
      <c r="CS16">
        <v>2</v>
      </c>
      <c r="CT16">
        <f t="shared" si="8"/>
        <v>6</v>
      </c>
      <c r="CU16">
        <v>6</v>
      </c>
      <c r="CV16">
        <f t="shared" si="9"/>
        <v>2</v>
      </c>
      <c r="CW16">
        <v>6</v>
      </c>
      <c r="CX16">
        <v>6</v>
      </c>
      <c r="CY16">
        <f t="shared" si="10"/>
        <v>2</v>
      </c>
      <c r="CZ16">
        <v>2</v>
      </c>
      <c r="DA16">
        <v>6</v>
      </c>
      <c r="DB16">
        <f t="shared" si="11"/>
        <v>2</v>
      </c>
      <c r="DC16">
        <v>2</v>
      </c>
      <c r="DD16">
        <f t="shared" si="12"/>
        <v>6</v>
      </c>
      <c r="DE16">
        <v>7</v>
      </c>
      <c r="DF16">
        <f t="shared" si="13"/>
        <v>1</v>
      </c>
      <c r="DG16">
        <v>2</v>
      </c>
      <c r="DH16">
        <f t="shared" si="14"/>
        <v>6</v>
      </c>
      <c r="DI16">
        <v>7</v>
      </c>
      <c r="DJ16">
        <f t="shared" si="15"/>
        <v>1</v>
      </c>
      <c r="DK16">
        <v>7</v>
      </c>
      <c r="DL16">
        <v>1</v>
      </c>
      <c r="DM16">
        <v>6</v>
      </c>
      <c r="DN16">
        <v>1</v>
      </c>
      <c r="DO16">
        <v>6</v>
      </c>
      <c r="DP16"/>
      <c r="DQ16">
        <v>7</v>
      </c>
      <c r="DR16">
        <v>5</v>
      </c>
      <c r="DS16">
        <v>5</v>
      </c>
      <c r="DT16">
        <v>2</v>
      </c>
      <c r="DU16">
        <v>2</v>
      </c>
      <c r="DV16">
        <f t="shared" si="16"/>
        <v>4.75</v>
      </c>
      <c r="DW16">
        <v>4</v>
      </c>
      <c r="DX16">
        <v>5</v>
      </c>
      <c r="DY16">
        <v>5</v>
      </c>
      <c r="DZ16">
        <v>5</v>
      </c>
      <c r="EA16">
        <v>5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1</v>
      </c>
      <c r="EY16" s="1">
        <v>0.75</v>
      </c>
      <c r="EZ16" s="5">
        <f t="shared" si="17"/>
        <v>1846.6875</v>
      </c>
      <c r="FA16">
        <v>1900</v>
      </c>
      <c r="FB16">
        <v>1472</v>
      </c>
      <c r="FC16">
        <v>1877</v>
      </c>
      <c r="FD16">
        <v>1190</v>
      </c>
      <c r="FE16">
        <v>2159</v>
      </c>
      <c r="FF16">
        <v>1901</v>
      </c>
      <c r="FG16">
        <v>1878</v>
      </c>
      <c r="FH16">
        <v>2113</v>
      </c>
      <c r="FI16">
        <v>2170</v>
      </c>
      <c r="FJ16">
        <v>2317</v>
      </c>
      <c r="FK16">
        <v>1023</v>
      </c>
      <c r="FL16">
        <v>3329</v>
      </c>
      <c r="FM16">
        <v>1270</v>
      </c>
      <c r="FN16">
        <v>2317</v>
      </c>
      <c r="FO16">
        <v>1304</v>
      </c>
      <c r="FP16">
        <v>1327</v>
      </c>
    </row>
    <row r="17" spans="1:172" s="5" customFormat="1" x14ac:dyDescent="0.2">
      <c r="A17">
        <v>16</v>
      </c>
      <c r="B17" s="5" t="s">
        <v>268</v>
      </c>
      <c r="C17" s="5">
        <v>0</v>
      </c>
      <c r="D17" s="5">
        <v>23</v>
      </c>
      <c r="E17" s="5">
        <v>6</v>
      </c>
      <c r="F17" s="5">
        <v>2</v>
      </c>
      <c r="G17" s="5">
        <v>94</v>
      </c>
      <c r="H17" s="5">
        <v>1</v>
      </c>
      <c r="I17" s="5">
        <v>1</v>
      </c>
      <c r="J17" s="5">
        <v>1</v>
      </c>
      <c r="K17" s="5">
        <v>1</v>
      </c>
      <c r="L17" s="5" t="s">
        <v>220</v>
      </c>
      <c r="M17" s="5">
        <v>14</v>
      </c>
      <c r="N17">
        <f t="shared" si="0"/>
        <v>5.8</v>
      </c>
      <c r="O17" s="5">
        <v>8</v>
      </c>
      <c r="P17" s="5">
        <v>7</v>
      </c>
      <c r="Q17" s="5">
        <v>7</v>
      </c>
      <c r="R17" s="5">
        <v>6</v>
      </c>
      <c r="S17" s="5">
        <v>8</v>
      </c>
      <c r="T17" s="5">
        <v>4</v>
      </c>
      <c r="U17" s="5">
        <v>6</v>
      </c>
      <c r="V17" s="5">
        <v>3</v>
      </c>
      <c r="W17" s="5">
        <v>4</v>
      </c>
      <c r="X17" s="5">
        <v>5</v>
      </c>
      <c r="Y17" s="5">
        <v>5</v>
      </c>
      <c r="Z17">
        <f t="shared" si="1"/>
        <v>6</v>
      </c>
      <c r="AA17" s="5">
        <v>7</v>
      </c>
      <c r="AB17" s="5">
        <v>7</v>
      </c>
      <c r="AC17" s="5">
        <v>4</v>
      </c>
      <c r="AD17" s="5">
        <v>1</v>
      </c>
      <c r="AE17" s="5">
        <v>1</v>
      </c>
      <c r="AF17">
        <f t="shared" si="2"/>
        <v>5.5</v>
      </c>
      <c r="AG17" s="5">
        <v>5</v>
      </c>
      <c r="AH17" s="5">
        <v>5</v>
      </c>
      <c r="AI17" s="5">
        <v>5</v>
      </c>
      <c r="AJ17" s="5">
        <v>5</v>
      </c>
      <c r="AK17" s="5">
        <v>7</v>
      </c>
      <c r="AL17" s="5">
        <v>3</v>
      </c>
      <c r="AM17" s="5">
        <v>3</v>
      </c>
      <c r="AN17" s="5">
        <v>3</v>
      </c>
      <c r="AO17" s="5">
        <v>3</v>
      </c>
      <c r="AP17" s="5">
        <v>3</v>
      </c>
      <c r="AQ17" s="5">
        <v>1</v>
      </c>
      <c r="AR17" s="5">
        <v>3</v>
      </c>
      <c r="AS17" s="5">
        <v>1</v>
      </c>
      <c r="AT17" s="5">
        <v>0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0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0.875</v>
      </c>
      <c r="BJ17" s="5">
        <f t="shared" si="3"/>
        <v>1395</v>
      </c>
      <c r="BK17" s="5">
        <v>1989</v>
      </c>
      <c r="BL17" s="5">
        <v>1573</v>
      </c>
      <c r="BM17" s="5">
        <v>1247</v>
      </c>
      <c r="BN17" s="5">
        <v>2214</v>
      </c>
      <c r="BO17" s="5">
        <v>1371</v>
      </c>
      <c r="BP17" s="5">
        <v>1539</v>
      </c>
      <c r="BQ17" s="5">
        <v>775</v>
      </c>
      <c r="BR17" s="5">
        <v>1079</v>
      </c>
      <c r="BS17" s="5">
        <v>1215</v>
      </c>
      <c r="BT17" s="5">
        <v>1113</v>
      </c>
      <c r="BU17" s="5">
        <v>1461</v>
      </c>
      <c r="BV17" s="5">
        <v>1022</v>
      </c>
      <c r="BW17" s="5">
        <v>1708</v>
      </c>
      <c r="BX17" s="5">
        <v>719</v>
      </c>
      <c r="BY17" s="5">
        <v>2159</v>
      </c>
      <c r="BZ17" s="5">
        <v>1136</v>
      </c>
      <c r="CA17" s="5">
        <v>67</v>
      </c>
      <c r="CB17" s="5">
        <v>1</v>
      </c>
      <c r="CC17" s="5">
        <v>1</v>
      </c>
      <c r="CD17" s="5">
        <v>1</v>
      </c>
      <c r="CE17" s="5">
        <v>1</v>
      </c>
      <c r="CF17" s="5" t="s">
        <v>136</v>
      </c>
      <c r="CG17" s="5">
        <v>11</v>
      </c>
      <c r="CH17">
        <f t="shared" si="4"/>
        <v>2.4285714285714284</v>
      </c>
      <c r="CI17" s="5">
        <v>2</v>
      </c>
      <c r="CJ17" s="5">
        <v>7</v>
      </c>
      <c r="CK17">
        <f t="shared" si="5"/>
        <v>1</v>
      </c>
      <c r="CL17" s="5">
        <v>1</v>
      </c>
      <c r="CM17" s="5">
        <v>1</v>
      </c>
      <c r="CN17" s="5">
        <v>7</v>
      </c>
      <c r="CO17">
        <f t="shared" si="6"/>
        <v>1</v>
      </c>
      <c r="CP17" s="5">
        <v>2</v>
      </c>
      <c r="CQ17">
        <f t="shared" si="7"/>
        <v>6</v>
      </c>
      <c r="CR17" s="5">
        <v>1</v>
      </c>
      <c r="CS17" s="5">
        <v>7</v>
      </c>
      <c r="CT17">
        <f t="shared" si="8"/>
        <v>1</v>
      </c>
      <c r="CU17" s="5">
        <v>7</v>
      </c>
      <c r="CV17">
        <f t="shared" si="9"/>
        <v>1</v>
      </c>
      <c r="CW17" s="5">
        <v>1</v>
      </c>
      <c r="CX17" s="5">
        <v>7</v>
      </c>
      <c r="CY17">
        <f t="shared" si="10"/>
        <v>1</v>
      </c>
      <c r="CZ17" s="5">
        <v>1</v>
      </c>
      <c r="DA17" s="5">
        <v>1</v>
      </c>
      <c r="DB17">
        <f t="shared" si="11"/>
        <v>7</v>
      </c>
      <c r="DC17" s="5">
        <v>7</v>
      </c>
      <c r="DD17">
        <f t="shared" si="12"/>
        <v>1</v>
      </c>
      <c r="DE17" s="5">
        <v>7</v>
      </c>
      <c r="DF17">
        <f t="shared" si="13"/>
        <v>1</v>
      </c>
      <c r="DG17" s="5">
        <v>1</v>
      </c>
      <c r="DH17">
        <f t="shared" si="14"/>
        <v>7</v>
      </c>
      <c r="DI17" s="5">
        <v>7</v>
      </c>
      <c r="DJ17">
        <f t="shared" si="15"/>
        <v>1</v>
      </c>
      <c r="DK17" s="5">
        <v>1</v>
      </c>
      <c r="DL17" s="5">
        <v>7</v>
      </c>
      <c r="DM17" s="5">
        <v>1</v>
      </c>
      <c r="DN17" s="5">
        <v>7</v>
      </c>
      <c r="DO17" s="5">
        <v>6</v>
      </c>
      <c r="DQ17" s="5">
        <v>3</v>
      </c>
      <c r="DR17" s="5">
        <v>3</v>
      </c>
      <c r="DS17" s="5">
        <v>3</v>
      </c>
      <c r="DT17" s="5">
        <v>3</v>
      </c>
      <c r="DU17" s="5">
        <v>3</v>
      </c>
      <c r="DV17">
        <f t="shared" si="16"/>
        <v>4.5</v>
      </c>
      <c r="DW17" s="5">
        <v>4</v>
      </c>
      <c r="DX17" s="5">
        <v>4</v>
      </c>
      <c r="DY17" s="5">
        <v>3</v>
      </c>
      <c r="DZ17" s="5">
        <v>3</v>
      </c>
      <c r="EA17" s="5">
        <v>7</v>
      </c>
      <c r="EB17" s="5">
        <v>4</v>
      </c>
      <c r="EC17" s="5">
        <v>3</v>
      </c>
      <c r="ED17" s="5">
        <v>4</v>
      </c>
      <c r="EE17" s="5">
        <v>4</v>
      </c>
      <c r="EF17" s="5">
        <v>3</v>
      </c>
      <c r="EG17" s="5">
        <v>1</v>
      </c>
      <c r="EH17" s="5">
        <v>4</v>
      </c>
      <c r="EI17" s="5">
        <v>1</v>
      </c>
      <c r="EJ17" s="5">
        <v>1</v>
      </c>
      <c r="EK17" s="5">
        <v>1</v>
      </c>
      <c r="EL17" s="5">
        <v>1</v>
      </c>
      <c r="EM17" s="5">
        <v>1</v>
      </c>
      <c r="EN17" s="5">
        <v>1</v>
      </c>
      <c r="EO17" s="5">
        <v>1</v>
      </c>
      <c r="EP17" s="5">
        <v>0</v>
      </c>
      <c r="EQ17" s="5">
        <v>1</v>
      </c>
      <c r="ER17" s="5">
        <v>0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0.875</v>
      </c>
      <c r="EZ17" s="5">
        <f t="shared" si="17"/>
        <v>1831.0625</v>
      </c>
      <c r="FA17" s="5">
        <v>2036</v>
      </c>
      <c r="FB17" s="5">
        <v>1371</v>
      </c>
      <c r="FC17" s="5">
        <v>1315</v>
      </c>
      <c r="FD17" s="5">
        <v>1237</v>
      </c>
      <c r="FE17" s="5">
        <v>1731</v>
      </c>
      <c r="FF17" s="5">
        <v>1438</v>
      </c>
      <c r="FG17" s="5">
        <v>3183</v>
      </c>
      <c r="FH17" s="5">
        <v>1215</v>
      </c>
      <c r="FI17" s="5">
        <v>1236</v>
      </c>
      <c r="FJ17" s="5">
        <v>3632</v>
      </c>
      <c r="FK17" s="5">
        <v>1855</v>
      </c>
      <c r="FL17" s="5">
        <v>1540</v>
      </c>
      <c r="FM17" s="5">
        <v>2585</v>
      </c>
      <c r="FN17" s="5">
        <v>1484</v>
      </c>
      <c r="FO17" s="5">
        <v>2135</v>
      </c>
      <c r="FP17" s="5">
        <v>1304</v>
      </c>
    </row>
    <row r="18" spans="1:172" s="5" customFormat="1" x14ac:dyDescent="0.2">
      <c r="A18">
        <v>17</v>
      </c>
      <c r="B18" s="5" t="s">
        <v>272</v>
      </c>
      <c r="C18" s="5">
        <v>0</v>
      </c>
      <c r="D18" s="5">
        <v>20</v>
      </c>
      <c r="E18" s="5">
        <v>3</v>
      </c>
      <c r="F18" s="5">
        <v>1</v>
      </c>
      <c r="G18" s="5">
        <v>23</v>
      </c>
      <c r="H18" s="5">
        <v>0.2</v>
      </c>
      <c r="I18" s="5">
        <v>0</v>
      </c>
      <c r="J18" s="5">
        <v>0</v>
      </c>
      <c r="K18" s="5">
        <v>0</v>
      </c>
      <c r="L18" s="5" t="s">
        <v>274</v>
      </c>
      <c r="M18" s="5">
        <v>2</v>
      </c>
      <c r="N18">
        <f t="shared" si="0"/>
        <v>3.9</v>
      </c>
      <c r="O18" s="5">
        <v>3</v>
      </c>
      <c r="P18" s="5">
        <v>8</v>
      </c>
      <c r="Q18" s="5">
        <v>7</v>
      </c>
      <c r="R18" s="5">
        <v>1</v>
      </c>
      <c r="S18" s="5">
        <v>5</v>
      </c>
      <c r="T18" s="5">
        <v>4</v>
      </c>
      <c r="U18" s="5">
        <v>3</v>
      </c>
      <c r="V18" s="5">
        <v>1</v>
      </c>
      <c r="W18" s="5">
        <v>4</v>
      </c>
      <c r="X18" s="5">
        <v>3</v>
      </c>
      <c r="Y18" s="5">
        <v>5</v>
      </c>
      <c r="Z18">
        <f t="shared" si="1"/>
        <v>7</v>
      </c>
      <c r="AA18" s="5">
        <v>5</v>
      </c>
      <c r="AB18" s="5">
        <v>8</v>
      </c>
      <c r="AC18" s="5">
        <v>8</v>
      </c>
      <c r="AD18" s="5">
        <v>4</v>
      </c>
      <c r="AE18" s="5">
        <v>3</v>
      </c>
      <c r="AF18">
        <f t="shared" si="2"/>
        <v>4.25</v>
      </c>
      <c r="AG18" s="5">
        <v>2</v>
      </c>
      <c r="AH18" s="5">
        <v>2</v>
      </c>
      <c r="AI18" s="5">
        <v>5</v>
      </c>
      <c r="AJ18" s="5">
        <v>5</v>
      </c>
      <c r="AK18" s="5">
        <v>8</v>
      </c>
      <c r="AL18" s="5">
        <v>3</v>
      </c>
      <c r="AM18" s="5">
        <v>3</v>
      </c>
      <c r="AN18" s="5">
        <v>2</v>
      </c>
      <c r="AO18" s="5">
        <v>2</v>
      </c>
      <c r="AP18" s="5">
        <v>2</v>
      </c>
      <c r="AQ18" s="5">
        <v>2</v>
      </c>
      <c r="AR18" s="5">
        <v>3</v>
      </c>
      <c r="AS18" s="5">
        <v>1</v>
      </c>
      <c r="AT18" s="5">
        <v>1</v>
      </c>
      <c r="AU18" s="5">
        <v>1</v>
      </c>
      <c r="AV18" s="5">
        <v>0</v>
      </c>
      <c r="AW18" s="5">
        <v>1</v>
      </c>
      <c r="AX18" s="5">
        <v>0</v>
      </c>
      <c r="AY18" s="5">
        <v>1</v>
      </c>
      <c r="AZ18" s="5">
        <v>0</v>
      </c>
      <c r="BA18" s="5">
        <v>0</v>
      </c>
      <c r="BB18" s="5">
        <v>1</v>
      </c>
      <c r="BC18" s="5">
        <v>1</v>
      </c>
      <c r="BD18" s="5">
        <v>0</v>
      </c>
      <c r="BE18" s="5">
        <v>0</v>
      </c>
      <c r="BF18" s="5">
        <v>1</v>
      </c>
      <c r="BG18" s="5">
        <v>0</v>
      </c>
      <c r="BH18" s="5">
        <v>1</v>
      </c>
      <c r="BI18" s="5">
        <v>0.5625</v>
      </c>
      <c r="BJ18" s="5">
        <f t="shared" si="3"/>
        <v>1865.375</v>
      </c>
      <c r="BK18" s="5">
        <v>2046</v>
      </c>
      <c r="BL18" s="5">
        <v>1844</v>
      </c>
      <c r="BM18" s="5">
        <v>1057</v>
      </c>
      <c r="BN18" s="5">
        <v>3306</v>
      </c>
      <c r="BO18" s="5">
        <v>741</v>
      </c>
      <c r="BP18" s="5">
        <v>1260</v>
      </c>
      <c r="BQ18" s="5">
        <v>1832</v>
      </c>
      <c r="BR18" s="5">
        <v>1989</v>
      </c>
      <c r="BS18" s="5">
        <v>1630</v>
      </c>
      <c r="BT18" s="5">
        <v>1112</v>
      </c>
      <c r="BU18" s="5">
        <v>1752</v>
      </c>
      <c r="BV18" s="5">
        <v>2146</v>
      </c>
      <c r="BW18" s="5">
        <v>1326</v>
      </c>
      <c r="BX18" s="5">
        <v>5702</v>
      </c>
      <c r="BY18" s="5">
        <v>855</v>
      </c>
      <c r="BZ18" s="5">
        <v>1248</v>
      </c>
      <c r="CA18" s="5">
        <v>30</v>
      </c>
      <c r="CB18" s="5">
        <v>0.4</v>
      </c>
      <c r="CC18" s="5">
        <v>0</v>
      </c>
      <c r="CD18" s="5">
        <v>0</v>
      </c>
      <c r="CE18" s="5">
        <v>0.6</v>
      </c>
      <c r="CF18" s="5" t="s">
        <v>141</v>
      </c>
      <c r="CG18" s="5">
        <v>20</v>
      </c>
      <c r="CH18">
        <f t="shared" si="4"/>
        <v>3.9047619047619047</v>
      </c>
      <c r="CI18" s="5">
        <v>4</v>
      </c>
      <c r="CJ18" s="5">
        <v>5</v>
      </c>
      <c r="CK18">
        <f t="shared" si="5"/>
        <v>3</v>
      </c>
      <c r="CL18" s="5">
        <v>2</v>
      </c>
      <c r="CM18" s="5">
        <v>1</v>
      </c>
      <c r="CN18" s="5">
        <v>1</v>
      </c>
      <c r="CO18">
        <f t="shared" si="6"/>
        <v>7</v>
      </c>
      <c r="CP18" s="5">
        <v>5</v>
      </c>
      <c r="CQ18">
        <f t="shared" si="7"/>
        <v>3</v>
      </c>
      <c r="CR18" s="5">
        <v>5</v>
      </c>
      <c r="CS18" s="5">
        <v>4</v>
      </c>
      <c r="CT18">
        <f t="shared" si="8"/>
        <v>4</v>
      </c>
      <c r="CU18" s="5">
        <v>7</v>
      </c>
      <c r="CV18">
        <f t="shared" si="9"/>
        <v>1</v>
      </c>
      <c r="CW18" s="5">
        <v>6</v>
      </c>
      <c r="CX18" s="5">
        <v>6</v>
      </c>
      <c r="CY18">
        <f t="shared" si="10"/>
        <v>2</v>
      </c>
      <c r="CZ18" s="5">
        <v>1</v>
      </c>
      <c r="DA18" s="5">
        <v>1</v>
      </c>
      <c r="DB18">
        <f t="shared" si="11"/>
        <v>7</v>
      </c>
      <c r="DC18" s="5">
        <v>3</v>
      </c>
      <c r="DD18">
        <f t="shared" si="12"/>
        <v>5</v>
      </c>
      <c r="DE18" s="5">
        <v>3</v>
      </c>
      <c r="DF18">
        <f t="shared" si="13"/>
        <v>5</v>
      </c>
      <c r="DG18" s="5">
        <v>2</v>
      </c>
      <c r="DH18">
        <f t="shared" si="14"/>
        <v>6</v>
      </c>
      <c r="DI18" s="5">
        <v>3</v>
      </c>
      <c r="DJ18">
        <f t="shared" si="15"/>
        <v>5</v>
      </c>
      <c r="DK18" s="5">
        <v>3</v>
      </c>
      <c r="DL18" s="5">
        <v>5</v>
      </c>
      <c r="DM18" s="5">
        <v>5</v>
      </c>
      <c r="DN18" s="5">
        <v>2</v>
      </c>
      <c r="DO18" s="5">
        <v>3</v>
      </c>
      <c r="DQ18" s="5">
        <v>3</v>
      </c>
      <c r="DR18" s="5">
        <v>8</v>
      </c>
      <c r="DS18" s="5">
        <v>8</v>
      </c>
      <c r="DT18" s="5">
        <v>5</v>
      </c>
      <c r="DU18" s="5">
        <v>5</v>
      </c>
      <c r="DV18">
        <f t="shared" si="16"/>
        <v>4.5</v>
      </c>
      <c r="DW18" s="5">
        <v>6</v>
      </c>
      <c r="DX18" s="5">
        <v>2</v>
      </c>
      <c r="DY18" s="5">
        <v>8</v>
      </c>
      <c r="DZ18" s="5">
        <v>8</v>
      </c>
      <c r="EA18" s="5">
        <v>2</v>
      </c>
      <c r="EB18" s="5">
        <v>3</v>
      </c>
      <c r="EC18" s="5">
        <v>2</v>
      </c>
      <c r="ED18" s="5">
        <v>2</v>
      </c>
      <c r="EE18" s="5">
        <v>2</v>
      </c>
      <c r="EF18" s="5">
        <v>3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0</v>
      </c>
      <c r="EO18" s="5">
        <v>0</v>
      </c>
      <c r="EP18" s="5">
        <v>1</v>
      </c>
      <c r="EQ18" s="5">
        <v>0</v>
      </c>
      <c r="ER18" s="5">
        <v>0</v>
      </c>
      <c r="ES18" s="5">
        <v>1</v>
      </c>
      <c r="ET18" s="5">
        <v>0</v>
      </c>
      <c r="EU18" s="5">
        <v>1</v>
      </c>
      <c r="EV18" s="5">
        <v>0</v>
      </c>
      <c r="EW18" s="5">
        <v>0</v>
      </c>
      <c r="EX18" s="5">
        <v>0</v>
      </c>
      <c r="EY18" s="5">
        <v>0.5</v>
      </c>
      <c r="EZ18" s="5">
        <f t="shared" si="17"/>
        <v>1736.75</v>
      </c>
      <c r="FA18" s="5">
        <v>2270</v>
      </c>
      <c r="FB18" s="5">
        <v>2249</v>
      </c>
      <c r="FC18" s="5">
        <v>1877</v>
      </c>
      <c r="FD18" s="5">
        <v>1124</v>
      </c>
      <c r="FE18" s="5">
        <v>1584</v>
      </c>
      <c r="FF18" s="5">
        <v>911</v>
      </c>
      <c r="FG18" s="5">
        <v>1518</v>
      </c>
      <c r="FH18" s="5">
        <v>2024</v>
      </c>
      <c r="FI18" s="5">
        <v>1258</v>
      </c>
      <c r="FJ18" s="5">
        <v>2046</v>
      </c>
      <c r="FK18" s="5">
        <v>2091</v>
      </c>
      <c r="FL18" s="5">
        <v>1012</v>
      </c>
      <c r="FM18" s="5">
        <v>2125</v>
      </c>
      <c r="FN18" s="5">
        <v>2686</v>
      </c>
      <c r="FO18" s="5">
        <v>1551</v>
      </c>
      <c r="FP18" s="5">
        <v>1462</v>
      </c>
    </row>
    <row r="19" spans="1:172" s="1" customFormat="1" x14ac:dyDescent="0.2">
      <c r="A19">
        <v>18</v>
      </c>
      <c r="B19" s="5" t="s">
        <v>278</v>
      </c>
      <c r="C19" s="5">
        <v>0</v>
      </c>
      <c r="D19" s="5">
        <v>18</v>
      </c>
      <c r="E19" s="5">
        <v>3</v>
      </c>
      <c r="F19" s="5">
        <v>1</v>
      </c>
      <c r="G19" s="5">
        <v>138</v>
      </c>
      <c r="H19" s="5">
        <v>1</v>
      </c>
      <c r="I19" s="5">
        <v>0</v>
      </c>
      <c r="J19" s="5">
        <v>0.8</v>
      </c>
      <c r="K19" s="5">
        <v>0.4</v>
      </c>
      <c r="L19" s="5" t="s">
        <v>274</v>
      </c>
      <c r="M19" s="5">
        <v>2</v>
      </c>
      <c r="N19">
        <f t="shared" si="0"/>
        <v>5.9</v>
      </c>
      <c r="O19" s="5">
        <v>6</v>
      </c>
      <c r="P19" s="5">
        <v>7</v>
      </c>
      <c r="Q19" s="5">
        <v>6</v>
      </c>
      <c r="R19" s="5">
        <v>5</v>
      </c>
      <c r="S19" s="5">
        <v>7</v>
      </c>
      <c r="T19" s="5">
        <v>5</v>
      </c>
      <c r="U19" s="5">
        <v>7</v>
      </c>
      <c r="V19" s="5">
        <v>5</v>
      </c>
      <c r="W19" s="5">
        <v>4</v>
      </c>
      <c r="X19" s="5">
        <v>7</v>
      </c>
      <c r="Y19" s="5">
        <v>5</v>
      </c>
      <c r="Z19">
        <f t="shared" si="1"/>
        <v>7</v>
      </c>
      <c r="AA19" s="5">
        <v>7</v>
      </c>
      <c r="AB19" s="5">
        <v>7</v>
      </c>
      <c r="AC19" s="5">
        <v>7</v>
      </c>
      <c r="AD19" s="5">
        <v>4</v>
      </c>
      <c r="AE19" s="5">
        <v>3</v>
      </c>
      <c r="AF19">
        <f t="shared" si="2"/>
        <v>5.5</v>
      </c>
      <c r="AG19" s="5">
        <v>6</v>
      </c>
      <c r="AH19" s="5">
        <v>4</v>
      </c>
      <c r="AI19" s="5">
        <v>5</v>
      </c>
      <c r="AJ19" s="5">
        <v>5</v>
      </c>
      <c r="AK19" s="5">
        <v>7</v>
      </c>
      <c r="AL19" s="5">
        <v>3</v>
      </c>
      <c r="AM19" s="5">
        <v>3</v>
      </c>
      <c r="AN19" s="5">
        <v>3</v>
      </c>
      <c r="AO19" s="5">
        <v>3</v>
      </c>
      <c r="AP19" s="5">
        <v>3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0</v>
      </c>
      <c r="AW19" s="5">
        <v>0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0</v>
      </c>
      <c r="BF19" s="5">
        <v>1</v>
      </c>
      <c r="BG19" s="5">
        <v>1</v>
      </c>
      <c r="BH19" s="5">
        <v>1</v>
      </c>
      <c r="BI19" s="5">
        <v>0.8125</v>
      </c>
      <c r="BJ19" s="5">
        <f t="shared" si="3"/>
        <v>2984.125</v>
      </c>
      <c r="BK19" s="5">
        <v>1721</v>
      </c>
      <c r="BL19" s="5">
        <v>2419</v>
      </c>
      <c r="BM19" s="5">
        <v>3340</v>
      </c>
      <c r="BN19" s="5">
        <v>4340</v>
      </c>
      <c r="BO19" s="5">
        <v>2090</v>
      </c>
      <c r="BP19" s="5">
        <v>1597</v>
      </c>
      <c r="BQ19" s="5">
        <v>1854</v>
      </c>
      <c r="BR19" s="5">
        <v>5837</v>
      </c>
      <c r="BS19" s="5">
        <v>1159</v>
      </c>
      <c r="BT19" s="5">
        <v>3125</v>
      </c>
      <c r="BU19" s="5">
        <v>1169</v>
      </c>
      <c r="BV19" s="5">
        <v>9303</v>
      </c>
      <c r="BW19" s="5">
        <v>1974</v>
      </c>
      <c r="BX19" s="5">
        <v>1293</v>
      </c>
      <c r="BY19" s="5">
        <v>1674</v>
      </c>
      <c r="BZ19" s="5">
        <v>4851</v>
      </c>
      <c r="CA19" s="5">
        <v>189</v>
      </c>
      <c r="CB19" s="5">
        <v>1</v>
      </c>
      <c r="CC19" s="5">
        <v>1</v>
      </c>
      <c r="CD19" s="5">
        <v>1</v>
      </c>
      <c r="CE19" s="5">
        <v>1</v>
      </c>
      <c r="CF19" s="5" t="s">
        <v>146</v>
      </c>
      <c r="CG19" s="5">
        <v>5</v>
      </c>
      <c r="CH19">
        <f t="shared" si="4"/>
        <v>2.4761904761904763</v>
      </c>
      <c r="CI19" s="5">
        <v>4</v>
      </c>
      <c r="CJ19" s="5">
        <v>3</v>
      </c>
      <c r="CK19">
        <f t="shared" si="5"/>
        <v>5</v>
      </c>
      <c r="CL19" s="5">
        <v>2</v>
      </c>
      <c r="CM19" s="5">
        <v>1</v>
      </c>
      <c r="CN19" s="5">
        <v>6</v>
      </c>
      <c r="CO19">
        <f t="shared" si="6"/>
        <v>2</v>
      </c>
      <c r="CP19" s="5">
        <v>6</v>
      </c>
      <c r="CQ19">
        <f t="shared" si="7"/>
        <v>2</v>
      </c>
      <c r="CR19" s="5">
        <v>1</v>
      </c>
      <c r="CS19" s="5">
        <v>6</v>
      </c>
      <c r="CT19">
        <f t="shared" si="8"/>
        <v>2</v>
      </c>
      <c r="CU19" s="5">
        <v>6</v>
      </c>
      <c r="CV19">
        <f t="shared" si="9"/>
        <v>2</v>
      </c>
      <c r="CW19" s="5">
        <v>2</v>
      </c>
      <c r="CX19" s="5">
        <v>6</v>
      </c>
      <c r="CY19">
        <f t="shared" si="10"/>
        <v>2</v>
      </c>
      <c r="CZ19" s="5">
        <v>2</v>
      </c>
      <c r="DA19" s="5">
        <v>6</v>
      </c>
      <c r="DB19">
        <f t="shared" si="11"/>
        <v>2</v>
      </c>
      <c r="DC19" s="5">
        <v>2</v>
      </c>
      <c r="DD19">
        <f t="shared" si="12"/>
        <v>6</v>
      </c>
      <c r="DE19" s="5">
        <v>7</v>
      </c>
      <c r="DF19">
        <f t="shared" si="13"/>
        <v>1</v>
      </c>
      <c r="DG19" s="5">
        <v>1</v>
      </c>
      <c r="DH19">
        <f t="shared" si="14"/>
        <v>7</v>
      </c>
      <c r="DI19" s="5">
        <v>7</v>
      </c>
      <c r="DJ19">
        <f t="shared" si="15"/>
        <v>1</v>
      </c>
      <c r="DK19" s="5">
        <v>2</v>
      </c>
      <c r="DL19" s="5">
        <v>1</v>
      </c>
      <c r="DM19" s="5">
        <v>1</v>
      </c>
      <c r="DN19" s="5">
        <v>4</v>
      </c>
      <c r="DO19" s="5">
        <v>6</v>
      </c>
      <c r="DP19" s="5"/>
      <c r="DQ19" s="5">
        <v>5</v>
      </c>
      <c r="DR19" s="5">
        <v>6</v>
      </c>
      <c r="DS19" s="5">
        <v>6</v>
      </c>
      <c r="DT19" s="5">
        <v>4</v>
      </c>
      <c r="DU19" s="5">
        <v>4</v>
      </c>
      <c r="DV19">
        <f t="shared" si="16"/>
        <v>4.75</v>
      </c>
      <c r="DW19" s="5">
        <v>5</v>
      </c>
      <c r="DX19" s="5">
        <v>4</v>
      </c>
      <c r="DY19" s="5">
        <v>5</v>
      </c>
      <c r="DZ19" s="5">
        <v>5</v>
      </c>
      <c r="EA19" s="5">
        <v>5</v>
      </c>
      <c r="EB19" s="5">
        <v>3</v>
      </c>
      <c r="EC19" s="5">
        <v>3</v>
      </c>
      <c r="ED19" s="5">
        <v>3</v>
      </c>
      <c r="EE19" s="5">
        <v>3</v>
      </c>
      <c r="EF19" s="5">
        <v>3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1</v>
      </c>
      <c r="EY19" s="5">
        <v>1</v>
      </c>
      <c r="EZ19" s="5">
        <f t="shared" si="17"/>
        <v>1597.125</v>
      </c>
      <c r="FA19" s="5">
        <v>1552</v>
      </c>
      <c r="FB19" s="5">
        <v>1125</v>
      </c>
      <c r="FC19" s="5">
        <v>1585</v>
      </c>
      <c r="FD19" s="5">
        <v>1124</v>
      </c>
      <c r="FE19" s="5">
        <v>1596</v>
      </c>
      <c r="FF19" s="5">
        <v>1067</v>
      </c>
      <c r="FG19" s="5">
        <v>2372</v>
      </c>
      <c r="FH19" s="5">
        <v>1203</v>
      </c>
      <c r="FI19" s="5">
        <v>1237</v>
      </c>
      <c r="FJ19" s="5">
        <v>1552</v>
      </c>
      <c r="FK19" s="5">
        <v>1125</v>
      </c>
      <c r="FL19" s="5">
        <v>1754</v>
      </c>
      <c r="FM19" s="5">
        <v>1281</v>
      </c>
      <c r="FN19" s="5">
        <v>1415</v>
      </c>
      <c r="FO19" s="5">
        <v>1472</v>
      </c>
      <c r="FP19" s="5">
        <v>4094</v>
      </c>
    </row>
    <row r="20" spans="1:172" s="5" customFormat="1" x14ac:dyDescent="0.2">
      <c r="A20">
        <v>19</v>
      </c>
      <c r="B20" s="5" t="s">
        <v>313</v>
      </c>
      <c r="C20" s="5">
        <v>0</v>
      </c>
      <c r="D20" s="5">
        <v>18</v>
      </c>
      <c r="E20" s="5">
        <v>2</v>
      </c>
      <c r="F20" s="5">
        <v>2</v>
      </c>
      <c r="G20" s="5">
        <v>27</v>
      </c>
      <c r="H20" s="5">
        <v>1</v>
      </c>
      <c r="I20" s="5">
        <v>0</v>
      </c>
      <c r="J20" s="5">
        <v>0</v>
      </c>
      <c r="K20" s="5">
        <v>0</v>
      </c>
      <c r="L20" s="5" t="s">
        <v>315</v>
      </c>
      <c r="M20" s="5">
        <v>8</v>
      </c>
      <c r="N20">
        <f t="shared" si="0"/>
        <v>5.6</v>
      </c>
      <c r="O20" s="5">
        <v>8</v>
      </c>
      <c r="P20" s="5">
        <v>6</v>
      </c>
      <c r="Q20" s="5">
        <v>5</v>
      </c>
      <c r="R20" s="5">
        <v>7</v>
      </c>
      <c r="S20" s="5">
        <v>6</v>
      </c>
      <c r="T20" s="5">
        <v>8</v>
      </c>
      <c r="U20" s="5">
        <v>6</v>
      </c>
      <c r="V20" s="5">
        <v>3</v>
      </c>
      <c r="W20" s="5">
        <v>3</v>
      </c>
      <c r="X20" s="5">
        <v>4</v>
      </c>
      <c r="Y20" s="5">
        <v>2</v>
      </c>
      <c r="Z20">
        <f t="shared" si="1"/>
        <v>5.666666666666667</v>
      </c>
      <c r="AA20" s="5">
        <v>8</v>
      </c>
      <c r="AB20" s="5">
        <v>5</v>
      </c>
      <c r="AC20" s="5">
        <v>4</v>
      </c>
      <c r="AD20" s="5">
        <v>5</v>
      </c>
      <c r="AE20" s="5">
        <v>2</v>
      </c>
      <c r="AF20">
        <f t="shared" si="2"/>
        <v>5.5</v>
      </c>
      <c r="AG20" s="5">
        <v>5</v>
      </c>
      <c r="AH20" s="5">
        <v>5</v>
      </c>
      <c r="AI20" s="5">
        <v>5</v>
      </c>
      <c r="AJ20" s="5">
        <v>5</v>
      </c>
      <c r="AK20" s="5">
        <v>7</v>
      </c>
      <c r="AL20" s="5">
        <v>2</v>
      </c>
      <c r="AM20" s="5">
        <v>2</v>
      </c>
      <c r="AN20" s="5">
        <v>3</v>
      </c>
      <c r="AO20" s="5">
        <v>3</v>
      </c>
      <c r="AP20" s="5">
        <v>3</v>
      </c>
      <c r="AQ20" s="5">
        <v>1</v>
      </c>
      <c r="AR20" s="5">
        <v>2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0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0</v>
      </c>
      <c r="BF20" s="5">
        <v>1</v>
      </c>
      <c r="BG20" s="5">
        <v>1</v>
      </c>
      <c r="BH20" s="5">
        <v>1</v>
      </c>
      <c r="BI20" s="5">
        <v>0.8125</v>
      </c>
      <c r="BJ20" s="5">
        <f t="shared" si="3"/>
        <v>2245.1875</v>
      </c>
      <c r="BK20" s="5">
        <v>2271</v>
      </c>
      <c r="BL20" s="5">
        <v>2440</v>
      </c>
      <c r="BM20" s="5">
        <v>3239</v>
      </c>
      <c r="BN20" s="5">
        <v>1866</v>
      </c>
      <c r="BO20" s="5">
        <v>2641</v>
      </c>
      <c r="BP20" s="5">
        <v>3734</v>
      </c>
      <c r="BQ20" s="5">
        <v>966</v>
      </c>
      <c r="BR20" s="5">
        <v>1731</v>
      </c>
      <c r="BS20" s="5">
        <v>1900</v>
      </c>
      <c r="BT20" s="5">
        <v>1608</v>
      </c>
      <c r="BU20" s="5">
        <v>1484</v>
      </c>
      <c r="BV20" s="5">
        <v>3396</v>
      </c>
      <c r="BW20" s="5">
        <v>2114</v>
      </c>
      <c r="BX20" s="5">
        <v>1091</v>
      </c>
      <c r="BY20" s="5">
        <v>3182</v>
      </c>
      <c r="BZ20" s="5">
        <v>2260</v>
      </c>
      <c r="CA20" s="5">
        <v>19</v>
      </c>
      <c r="CB20" s="5">
        <v>1</v>
      </c>
      <c r="CC20" s="5">
        <v>0</v>
      </c>
      <c r="CD20" s="5">
        <v>0</v>
      </c>
      <c r="CE20" s="5">
        <v>0</v>
      </c>
      <c r="CF20" s="5" t="s">
        <v>146</v>
      </c>
      <c r="CG20" s="5">
        <v>5</v>
      </c>
      <c r="CH20">
        <f t="shared" si="4"/>
        <v>3.6666666666666665</v>
      </c>
      <c r="CI20" s="5">
        <v>1</v>
      </c>
      <c r="CJ20" s="5">
        <v>2</v>
      </c>
      <c r="CK20">
        <f t="shared" si="5"/>
        <v>6</v>
      </c>
      <c r="CL20" s="5">
        <v>6</v>
      </c>
      <c r="CM20" s="5">
        <v>1</v>
      </c>
      <c r="CN20" s="5">
        <v>6</v>
      </c>
      <c r="CO20">
        <f t="shared" si="6"/>
        <v>2</v>
      </c>
      <c r="CP20" s="5">
        <v>6</v>
      </c>
      <c r="CQ20">
        <f t="shared" si="7"/>
        <v>2</v>
      </c>
      <c r="CR20" s="5">
        <v>6</v>
      </c>
      <c r="CS20" s="5">
        <v>2</v>
      </c>
      <c r="CT20">
        <f t="shared" si="8"/>
        <v>6</v>
      </c>
      <c r="CU20" s="5">
        <v>7</v>
      </c>
      <c r="CV20">
        <f t="shared" si="9"/>
        <v>1</v>
      </c>
      <c r="CW20" s="5">
        <v>7</v>
      </c>
      <c r="CX20" s="5">
        <v>7</v>
      </c>
      <c r="CY20">
        <f t="shared" si="10"/>
        <v>1</v>
      </c>
      <c r="CZ20" s="5">
        <v>2</v>
      </c>
      <c r="DA20" s="5">
        <v>6</v>
      </c>
      <c r="DB20">
        <f t="shared" si="11"/>
        <v>2</v>
      </c>
      <c r="DC20" s="5">
        <v>6</v>
      </c>
      <c r="DD20">
        <f t="shared" si="12"/>
        <v>2</v>
      </c>
      <c r="DE20" s="5">
        <v>1</v>
      </c>
      <c r="DF20">
        <f t="shared" si="13"/>
        <v>7</v>
      </c>
      <c r="DG20" s="5">
        <v>7</v>
      </c>
      <c r="DH20">
        <f t="shared" si="14"/>
        <v>1</v>
      </c>
      <c r="DI20" s="5">
        <v>3</v>
      </c>
      <c r="DJ20">
        <f t="shared" si="15"/>
        <v>5</v>
      </c>
      <c r="DK20" s="5">
        <v>6</v>
      </c>
      <c r="DL20" s="5">
        <v>6</v>
      </c>
      <c r="DM20" s="5">
        <v>6</v>
      </c>
      <c r="DN20" s="5">
        <v>1</v>
      </c>
      <c r="DO20" s="5">
        <v>7</v>
      </c>
      <c r="DQ20" s="5">
        <v>2</v>
      </c>
      <c r="DR20" s="5">
        <v>3</v>
      </c>
      <c r="DS20" s="5">
        <v>3</v>
      </c>
      <c r="DT20" s="5">
        <v>5</v>
      </c>
      <c r="DU20" s="5">
        <v>5</v>
      </c>
      <c r="DV20">
        <f t="shared" si="16"/>
        <v>5</v>
      </c>
      <c r="DW20" s="5">
        <v>5</v>
      </c>
      <c r="DX20" s="5">
        <v>5</v>
      </c>
      <c r="DY20" s="5">
        <v>5</v>
      </c>
      <c r="DZ20" s="5">
        <v>5</v>
      </c>
      <c r="EA20" s="5">
        <v>5</v>
      </c>
      <c r="EB20" s="5">
        <v>3</v>
      </c>
      <c r="EC20" s="5">
        <v>3</v>
      </c>
      <c r="ED20" s="5">
        <v>3</v>
      </c>
      <c r="EE20" s="5">
        <v>3</v>
      </c>
      <c r="EF20" s="5">
        <v>3</v>
      </c>
      <c r="EG20" s="5">
        <v>1</v>
      </c>
      <c r="EH20" s="5">
        <v>2</v>
      </c>
      <c r="EI20" s="5">
        <v>1</v>
      </c>
      <c r="EJ20" s="5">
        <v>1</v>
      </c>
      <c r="EK20" s="5">
        <v>1</v>
      </c>
      <c r="EL20" s="5">
        <v>0</v>
      </c>
      <c r="EM20" s="5">
        <v>1</v>
      </c>
      <c r="EN20" s="5">
        <v>0</v>
      </c>
      <c r="EO20" s="5">
        <v>1</v>
      </c>
      <c r="EP20" s="5">
        <v>1</v>
      </c>
      <c r="EQ20" s="5">
        <v>1</v>
      </c>
      <c r="ER20" s="5">
        <v>0</v>
      </c>
      <c r="ES20" s="5">
        <v>1</v>
      </c>
      <c r="ET20" s="5">
        <v>0</v>
      </c>
      <c r="EU20" s="5">
        <v>0</v>
      </c>
      <c r="EV20" s="5">
        <v>1</v>
      </c>
      <c r="EW20" s="5">
        <v>1</v>
      </c>
      <c r="EX20" s="5">
        <v>0</v>
      </c>
      <c r="EY20" s="5">
        <v>0.625</v>
      </c>
      <c r="EZ20" s="5">
        <f t="shared" si="17"/>
        <v>1961.75</v>
      </c>
      <c r="FA20" s="5">
        <v>1281</v>
      </c>
      <c r="FB20" s="5">
        <v>2350</v>
      </c>
      <c r="FC20" s="5">
        <v>1023</v>
      </c>
      <c r="FD20" s="5">
        <v>3001</v>
      </c>
      <c r="FE20" s="5">
        <v>1292</v>
      </c>
      <c r="FF20" s="5">
        <v>1810</v>
      </c>
      <c r="FG20" s="5">
        <v>2192</v>
      </c>
      <c r="FH20" s="5">
        <v>2046</v>
      </c>
      <c r="FI20" s="5">
        <v>1945</v>
      </c>
      <c r="FJ20" s="5">
        <v>1203</v>
      </c>
      <c r="FK20" s="5">
        <v>1753</v>
      </c>
      <c r="FL20" s="5">
        <v>1315</v>
      </c>
      <c r="FM20" s="5">
        <v>2193</v>
      </c>
      <c r="FN20" s="5">
        <v>2317</v>
      </c>
      <c r="FO20" s="5">
        <v>3475</v>
      </c>
      <c r="FP20" s="5">
        <v>2192</v>
      </c>
    </row>
    <row r="21" spans="1:172" s="1" customFormat="1" x14ac:dyDescent="0.2">
      <c r="A21">
        <v>20</v>
      </c>
      <c r="B21" s="1" t="s">
        <v>282</v>
      </c>
      <c r="C21" s="1">
        <v>1</v>
      </c>
      <c r="D21" s="1">
        <v>18</v>
      </c>
      <c r="E21" s="1">
        <v>2</v>
      </c>
      <c r="F21" s="1">
        <v>1</v>
      </c>
      <c r="G21" s="1">
        <v>30</v>
      </c>
      <c r="H21" s="1">
        <v>0</v>
      </c>
      <c r="I21" s="1">
        <v>1</v>
      </c>
      <c r="J21" s="1">
        <v>0</v>
      </c>
      <c r="K21" s="1">
        <v>0</v>
      </c>
      <c r="L21" s="1" t="s">
        <v>215</v>
      </c>
      <c r="M21" s="1">
        <v>6</v>
      </c>
      <c r="N21">
        <f t="shared" si="0"/>
        <v>5.4</v>
      </c>
      <c r="O21" s="1">
        <v>7</v>
      </c>
      <c r="P21" s="1">
        <v>3</v>
      </c>
      <c r="Q21" s="1">
        <v>1</v>
      </c>
      <c r="R21" s="1">
        <v>6</v>
      </c>
      <c r="S21" s="1">
        <v>9</v>
      </c>
      <c r="T21" s="1">
        <v>1</v>
      </c>
      <c r="U21" s="1">
        <v>9</v>
      </c>
      <c r="V21" s="1">
        <v>7</v>
      </c>
      <c r="W21" s="1">
        <v>2</v>
      </c>
      <c r="X21" s="1">
        <v>9</v>
      </c>
      <c r="Y21" s="1">
        <v>5</v>
      </c>
      <c r="Z21">
        <f t="shared" si="1"/>
        <v>9</v>
      </c>
      <c r="AA21" s="1">
        <v>9</v>
      </c>
      <c r="AB21" s="1">
        <v>9</v>
      </c>
      <c r="AC21" s="1">
        <v>9</v>
      </c>
      <c r="AD21" s="1">
        <v>4</v>
      </c>
      <c r="AE21" s="1">
        <v>4</v>
      </c>
      <c r="AF21">
        <f t="shared" si="2"/>
        <v>5</v>
      </c>
      <c r="AG21" s="1">
        <v>9</v>
      </c>
      <c r="AH21" s="1">
        <v>1</v>
      </c>
      <c r="AI21" s="1">
        <v>4</v>
      </c>
      <c r="AJ21" s="1">
        <v>4</v>
      </c>
      <c r="AK21" s="1">
        <v>6</v>
      </c>
      <c r="AL21" s="1">
        <v>2</v>
      </c>
      <c r="AM21" s="1">
        <v>2</v>
      </c>
      <c r="AN21" s="1">
        <v>4</v>
      </c>
      <c r="AO21" s="1">
        <v>4</v>
      </c>
      <c r="AP21" s="1">
        <v>4</v>
      </c>
      <c r="AQ21" s="1">
        <v>1</v>
      </c>
      <c r="AR21" s="1">
        <v>3</v>
      </c>
      <c r="AS21" s="1">
        <v>1</v>
      </c>
      <c r="AT21" s="1">
        <v>0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1</v>
      </c>
      <c r="BH21" s="1">
        <v>1</v>
      </c>
      <c r="BI21" s="1">
        <v>0.5625</v>
      </c>
      <c r="BJ21" s="5">
        <f t="shared" si="3"/>
        <v>1660.6875</v>
      </c>
      <c r="BK21" s="1">
        <v>1754</v>
      </c>
      <c r="BL21" s="1">
        <v>3190</v>
      </c>
      <c r="BM21" s="1">
        <v>2462</v>
      </c>
      <c r="BN21" s="1">
        <v>741</v>
      </c>
      <c r="BO21" s="1">
        <v>1799</v>
      </c>
      <c r="BP21" s="1">
        <v>2069</v>
      </c>
      <c r="BQ21" s="1">
        <v>1360</v>
      </c>
      <c r="BR21" s="1">
        <v>1314</v>
      </c>
      <c r="BS21" s="1">
        <v>1179</v>
      </c>
      <c r="BT21" s="1">
        <v>1878</v>
      </c>
      <c r="BU21" s="1">
        <v>2522</v>
      </c>
      <c r="BV21" s="1">
        <v>1922</v>
      </c>
      <c r="BW21" s="1">
        <v>763</v>
      </c>
      <c r="BX21" s="1">
        <v>1056</v>
      </c>
      <c r="BY21" s="1">
        <v>1709</v>
      </c>
      <c r="BZ21" s="1">
        <v>853</v>
      </c>
      <c r="CA21" s="1">
        <v>37</v>
      </c>
      <c r="CB21" s="1">
        <v>0.2</v>
      </c>
      <c r="CC21" s="1">
        <v>0.2</v>
      </c>
      <c r="CD21" s="1">
        <v>0</v>
      </c>
      <c r="CE21" s="1">
        <v>0</v>
      </c>
      <c r="CF21" s="1" t="s">
        <v>139</v>
      </c>
      <c r="CG21" s="1">
        <v>2</v>
      </c>
      <c r="CH21">
        <f t="shared" si="4"/>
        <v>4.5238095238095237</v>
      </c>
      <c r="CI21" s="1">
        <v>3</v>
      </c>
      <c r="CJ21" s="1">
        <v>4</v>
      </c>
      <c r="CK21">
        <f t="shared" si="5"/>
        <v>4</v>
      </c>
      <c r="CL21" s="1">
        <v>1</v>
      </c>
      <c r="CM21" s="1">
        <v>1</v>
      </c>
      <c r="CN21" s="1">
        <v>1</v>
      </c>
      <c r="CO21">
        <f t="shared" si="6"/>
        <v>7</v>
      </c>
      <c r="CP21" s="1">
        <v>1</v>
      </c>
      <c r="CQ21">
        <f t="shared" si="7"/>
        <v>7</v>
      </c>
      <c r="CR21" s="1">
        <v>1</v>
      </c>
      <c r="CS21" s="1">
        <v>1</v>
      </c>
      <c r="CT21">
        <f t="shared" si="8"/>
        <v>7</v>
      </c>
      <c r="CU21" s="1">
        <v>1</v>
      </c>
      <c r="CV21">
        <f t="shared" si="9"/>
        <v>7</v>
      </c>
      <c r="CW21" s="1">
        <v>5</v>
      </c>
      <c r="CX21" s="1">
        <v>2</v>
      </c>
      <c r="CY21">
        <f t="shared" si="10"/>
        <v>6</v>
      </c>
      <c r="CZ21" s="1">
        <v>1</v>
      </c>
      <c r="DA21" s="1">
        <v>1</v>
      </c>
      <c r="DB21">
        <f t="shared" si="11"/>
        <v>7</v>
      </c>
      <c r="DC21" s="1">
        <v>7</v>
      </c>
      <c r="DD21">
        <f t="shared" si="12"/>
        <v>1</v>
      </c>
      <c r="DE21" s="1">
        <v>1</v>
      </c>
      <c r="DF21">
        <f t="shared" si="13"/>
        <v>7</v>
      </c>
      <c r="DG21" s="1">
        <v>1</v>
      </c>
      <c r="DH21">
        <f t="shared" si="14"/>
        <v>7</v>
      </c>
      <c r="DI21" s="1">
        <v>7</v>
      </c>
      <c r="DJ21">
        <f t="shared" si="15"/>
        <v>1</v>
      </c>
      <c r="DK21" s="1">
        <v>7</v>
      </c>
      <c r="DL21" s="1">
        <v>7</v>
      </c>
      <c r="DM21" s="1">
        <v>7</v>
      </c>
      <c r="DN21" s="1">
        <v>1</v>
      </c>
      <c r="DO21" s="1">
        <v>7</v>
      </c>
      <c r="DQ21" s="1">
        <v>2</v>
      </c>
      <c r="DR21" s="1">
        <v>8</v>
      </c>
      <c r="DS21" s="1">
        <v>7</v>
      </c>
      <c r="DT21" s="1">
        <v>5</v>
      </c>
      <c r="DU21" s="1">
        <v>4</v>
      </c>
      <c r="DV21">
        <f t="shared" si="16"/>
        <v>5.25</v>
      </c>
      <c r="DW21" s="1">
        <v>5</v>
      </c>
      <c r="DX21" s="1">
        <v>6</v>
      </c>
      <c r="DY21" s="1">
        <v>6</v>
      </c>
      <c r="DZ21" s="1">
        <v>6</v>
      </c>
      <c r="EA21" s="1">
        <v>4</v>
      </c>
      <c r="EB21" s="1">
        <v>3</v>
      </c>
      <c r="EC21" s="1">
        <v>3</v>
      </c>
      <c r="ED21" s="1">
        <v>3</v>
      </c>
      <c r="EE21" s="1">
        <v>3</v>
      </c>
      <c r="EF21" s="1">
        <v>3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0</v>
      </c>
      <c r="EM21" s="1">
        <v>1</v>
      </c>
      <c r="EN21" s="1">
        <v>0</v>
      </c>
      <c r="EO21" s="1">
        <v>1</v>
      </c>
      <c r="EP21" s="1">
        <v>0</v>
      </c>
      <c r="EQ21" s="1">
        <v>1</v>
      </c>
      <c r="ER21" s="1">
        <v>0</v>
      </c>
      <c r="ES21" s="1">
        <v>1</v>
      </c>
      <c r="ET21" s="1">
        <v>0</v>
      </c>
      <c r="EU21" s="1">
        <v>1</v>
      </c>
      <c r="EV21" s="1">
        <v>0</v>
      </c>
      <c r="EW21" s="1">
        <v>1</v>
      </c>
      <c r="EX21" s="1">
        <v>0</v>
      </c>
      <c r="EY21" s="1">
        <v>0.5625</v>
      </c>
      <c r="EZ21" s="5">
        <f t="shared" si="17"/>
        <v>950.625</v>
      </c>
      <c r="FA21" s="1">
        <v>539</v>
      </c>
      <c r="FB21" s="1">
        <v>1483</v>
      </c>
      <c r="FC21" s="1">
        <v>639</v>
      </c>
      <c r="FD21" s="1">
        <v>616</v>
      </c>
      <c r="FE21" s="1">
        <v>651</v>
      </c>
      <c r="FF21" s="1">
        <v>1168</v>
      </c>
      <c r="FG21" s="1">
        <v>921</v>
      </c>
      <c r="FH21" s="1">
        <v>1226</v>
      </c>
      <c r="FI21" s="1">
        <v>640</v>
      </c>
      <c r="FJ21" s="1">
        <v>684</v>
      </c>
      <c r="FK21" s="1">
        <v>595</v>
      </c>
      <c r="FL21" s="1">
        <v>607</v>
      </c>
      <c r="FM21" s="1">
        <v>641</v>
      </c>
      <c r="FN21" s="1">
        <v>2653</v>
      </c>
      <c r="FO21" s="1">
        <v>551</v>
      </c>
      <c r="FP21" s="1">
        <v>1596</v>
      </c>
    </row>
    <row r="22" spans="1:172" x14ac:dyDescent="0.2">
      <c r="A22">
        <v>21</v>
      </c>
      <c r="B22" t="s">
        <v>286</v>
      </c>
      <c r="C22">
        <v>0</v>
      </c>
      <c r="D22">
        <v>21</v>
      </c>
      <c r="E22">
        <v>4</v>
      </c>
      <c r="F22">
        <v>1</v>
      </c>
      <c r="G22">
        <v>82</v>
      </c>
      <c r="H22">
        <v>0.4</v>
      </c>
      <c r="I22">
        <v>0.8</v>
      </c>
      <c r="J22">
        <v>0.8</v>
      </c>
      <c r="K22">
        <v>0.8</v>
      </c>
      <c r="L22" t="s">
        <v>288</v>
      </c>
      <c r="M22">
        <v>20</v>
      </c>
      <c r="N22">
        <f t="shared" si="0"/>
        <v>5.8</v>
      </c>
      <c r="O22">
        <v>8</v>
      </c>
      <c r="P22">
        <v>9</v>
      </c>
      <c r="Q22">
        <v>4</v>
      </c>
      <c r="R22">
        <v>7</v>
      </c>
      <c r="S22">
        <v>6</v>
      </c>
      <c r="T22">
        <v>4</v>
      </c>
      <c r="U22">
        <v>7</v>
      </c>
      <c r="V22">
        <v>4</v>
      </c>
      <c r="W22">
        <v>2</v>
      </c>
      <c r="X22">
        <v>7</v>
      </c>
      <c r="Y22">
        <v>6</v>
      </c>
      <c r="Z22">
        <f t="shared" si="1"/>
        <v>7.666666666666667</v>
      </c>
      <c r="AA22">
        <v>7</v>
      </c>
      <c r="AB22">
        <v>8</v>
      </c>
      <c r="AC22">
        <v>8</v>
      </c>
      <c r="AD22">
        <v>3</v>
      </c>
      <c r="AE22">
        <v>2</v>
      </c>
      <c r="AF22">
        <f t="shared" si="2"/>
        <v>6</v>
      </c>
      <c r="AG22">
        <v>7</v>
      </c>
      <c r="AH22">
        <v>3</v>
      </c>
      <c r="AI22">
        <v>7</v>
      </c>
      <c r="AJ22">
        <v>7</v>
      </c>
      <c r="AK22">
        <v>7</v>
      </c>
      <c r="AL22">
        <v>2</v>
      </c>
      <c r="AM22">
        <v>2</v>
      </c>
      <c r="AN22">
        <v>3</v>
      </c>
      <c r="AO22">
        <v>3</v>
      </c>
      <c r="AP22">
        <v>3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 s="1">
        <v>0.6875</v>
      </c>
      <c r="BJ22" s="5">
        <f t="shared" si="3"/>
        <v>2752.5</v>
      </c>
      <c r="BK22">
        <v>1433</v>
      </c>
      <c r="BL22">
        <v>1294</v>
      </c>
      <c r="BM22">
        <v>1722</v>
      </c>
      <c r="BN22">
        <v>2532</v>
      </c>
      <c r="BO22">
        <v>6053</v>
      </c>
      <c r="BP22">
        <v>1666</v>
      </c>
      <c r="BQ22">
        <v>2069</v>
      </c>
      <c r="BR22">
        <v>4444</v>
      </c>
      <c r="BS22">
        <v>3272</v>
      </c>
      <c r="BT22">
        <v>3801</v>
      </c>
      <c r="BU22">
        <v>1929</v>
      </c>
      <c r="BV22">
        <v>1917</v>
      </c>
      <c r="BW22">
        <v>2489</v>
      </c>
      <c r="BX22">
        <v>2174</v>
      </c>
      <c r="BY22">
        <v>2463</v>
      </c>
      <c r="BZ22">
        <v>4782</v>
      </c>
      <c r="CA22">
        <v>110</v>
      </c>
      <c r="CB22">
        <v>1</v>
      </c>
      <c r="CC22">
        <v>1</v>
      </c>
      <c r="CD22">
        <v>1</v>
      </c>
      <c r="CE22">
        <v>1</v>
      </c>
      <c r="CF22" t="s">
        <v>136</v>
      </c>
      <c r="CG22">
        <v>3</v>
      </c>
      <c r="CH22">
        <f t="shared" si="4"/>
        <v>3.7619047619047619</v>
      </c>
      <c r="CI22">
        <v>6</v>
      </c>
      <c r="CJ22">
        <v>7</v>
      </c>
      <c r="CK22">
        <f t="shared" si="5"/>
        <v>1</v>
      </c>
      <c r="CL22">
        <v>1</v>
      </c>
      <c r="CM22">
        <v>1</v>
      </c>
      <c r="CN22">
        <v>1</v>
      </c>
      <c r="CO22">
        <f t="shared" si="6"/>
        <v>7</v>
      </c>
      <c r="CP22">
        <v>2</v>
      </c>
      <c r="CQ22">
        <f t="shared" si="7"/>
        <v>6</v>
      </c>
      <c r="CR22">
        <v>7</v>
      </c>
      <c r="CS22">
        <v>1</v>
      </c>
      <c r="CT22">
        <f t="shared" si="8"/>
        <v>7</v>
      </c>
      <c r="CU22">
        <v>1</v>
      </c>
      <c r="CV22">
        <f t="shared" si="9"/>
        <v>7</v>
      </c>
      <c r="CW22">
        <v>7</v>
      </c>
      <c r="CX22">
        <v>1</v>
      </c>
      <c r="CY22">
        <f t="shared" si="10"/>
        <v>7</v>
      </c>
      <c r="CZ22">
        <v>1</v>
      </c>
      <c r="DA22">
        <v>1</v>
      </c>
      <c r="DB22">
        <f t="shared" si="11"/>
        <v>7</v>
      </c>
      <c r="DC22">
        <v>7</v>
      </c>
      <c r="DD22">
        <f t="shared" si="12"/>
        <v>1</v>
      </c>
      <c r="DE22">
        <v>1</v>
      </c>
      <c r="DF22">
        <f t="shared" si="13"/>
        <v>7</v>
      </c>
      <c r="DG22">
        <v>7</v>
      </c>
      <c r="DH22">
        <f t="shared" si="14"/>
        <v>1</v>
      </c>
      <c r="DI22">
        <v>7</v>
      </c>
      <c r="DJ22">
        <f t="shared" si="15"/>
        <v>1</v>
      </c>
      <c r="DK22">
        <v>1</v>
      </c>
      <c r="DL22">
        <v>1</v>
      </c>
      <c r="DM22">
        <v>1</v>
      </c>
      <c r="DN22">
        <v>1</v>
      </c>
      <c r="DO22">
        <v>6</v>
      </c>
      <c r="DQ22">
        <v>4</v>
      </c>
      <c r="DR22">
        <v>6</v>
      </c>
      <c r="DS22">
        <v>4</v>
      </c>
      <c r="DT22">
        <v>5</v>
      </c>
      <c r="DU22">
        <v>5</v>
      </c>
      <c r="DV22">
        <f t="shared" si="16"/>
        <v>5</v>
      </c>
      <c r="DW22">
        <v>7</v>
      </c>
      <c r="DX22">
        <v>3</v>
      </c>
      <c r="DY22">
        <v>7</v>
      </c>
      <c r="DZ22">
        <v>7</v>
      </c>
      <c r="EA22">
        <v>3</v>
      </c>
      <c r="EB22">
        <v>2</v>
      </c>
      <c r="EC22">
        <v>1</v>
      </c>
      <c r="ED22">
        <v>3</v>
      </c>
      <c r="EE22">
        <v>3</v>
      </c>
      <c r="EF22">
        <v>3</v>
      </c>
      <c r="EG22">
        <v>2</v>
      </c>
      <c r="EH22">
        <v>3</v>
      </c>
      <c r="EI22">
        <v>1</v>
      </c>
      <c r="EJ22">
        <v>0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0</v>
      </c>
      <c r="EU22">
        <v>1</v>
      </c>
      <c r="EV22">
        <v>1</v>
      </c>
      <c r="EW22">
        <v>1</v>
      </c>
      <c r="EX22">
        <v>1</v>
      </c>
      <c r="EY22" s="1">
        <v>0.875</v>
      </c>
      <c r="EZ22" s="5">
        <f t="shared" si="17"/>
        <v>2583.25</v>
      </c>
      <c r="FA22">
        <v>1606</v>
      </c>
      <c r="FB22">
        <v>2475</v>
      </c>
      <c r="FC22">
        <v>2823</v>
      </c>
      <c r="FD22">
        <v>2098</v>
      </c>
      <c r="FE22">
        <v>4162</v>
      </c>
      <c r="FF22">
        <v>1147</v>
      </c>
      <c r="FG22">
        <v>3372</v>
      </c>
      <c r="FH22">
        <v>1893</v>
      </c>
      <c r="FI22">
        <v>1301</v>
      </c>
      <c r="FJ22">
        <v>4220</v>
      </c>
      <c r="FK22">
        <v>1883</v>
      </c>
      <c r="FL22">
        <v>4868</v>
      </c>
      <c r="FM22">
        <v>2475</v>
      </c>
      <c r="FN22">
        <v>2614</v>
      </c>
      <c r="FO22">
        <v>2915</v>
      </c>
      <c r="FP22">
        <v>1480</v>
      </c>
    </row>
    <row r="23" spans="1:172" x14ac:dyDescent="0.2">
      <c r="A23">
        <v>22</v>
      </c>
      <c r="B23" s="5" t="s">
        <v>319</v>
      </c>
      <c r="C23" s="5">
        <v>0</v>
      </c>
      <c r="D23" s="5">
        <v>21</v>
      </c>
      <c r="E23" s="5">
        <v>3</v>
      </c>
      <c r="F23" s="5">
        <v>2</v>
      </c>
      <c r="G23" s="5">
        <v>42</v>
      </c>
      <c r="H23" s="5">
        <v>0</v>
      </c>
      <c r="I23" s="5">
        <v>1</v>
      </c>
      <c r="J23" s="5">
        <v>0</v>
      </c>
      <c r="K23" s="5">
        <v>0</v>
      </c>
      <c r="L23" s="5" t="s">
        <v>191</v>
      </c>
      <c r="M23" s="5">
        <v>17</v>
      </c>
      <c r="N23">
        <f t="shared" si="0"/>
        <v>4.5</v>
      </c>
      <c r="O23" s="5">
        <v>7</v>
      </c>
      <c r="P23" s="5">
        <v>8</v>
      </c>
      <c r="Q23" s="5">
        <v>5</v>
      </c>
      <c r="R23" s="5">
        <v>8</v>
      </c>
      <c r="S23" s="5">
        <v>7</v>
      </c>
      <c r="T23" s="5">
        <v>2</v>
      </c>
      <c r="U23" s="5">
        <v>3</v>
      </c>
      <c r="V23" s="5">
        <v>3</v>
      </c>
      <c r="W23" s="5">
        <v>1</v>
      </c>
      <c r="X23" s="5">
        <v>1</v>
      </c>
      <c r="Y23" s="5">
        <v>5</v>
      </c>
      <c r="Z23">
        <f t="shared" si="1"/>
        <v>7</v>
      </c>
      <c r="AA23" s="5">
        <v>7</v>
      </c>
      <c r="AB23" s="5">
        <v>7</v>
      </c>
      <c r="AC23" s="5">
        <v>7</v>
      </c>
      <c r="AD23" s="5">
        <v>5</v>
      </c>
      <c r="AE23" s="5">
        <v>5</v>
      </c>
      <c r="AF23">
        <f t="shared" si="2"/>
        <v>5.25</v>
      </c>
      <c r="AG23" s="5">
        <v>6</v>
      </c>
      <c r="AH23" s="5">
        <v>2</v>
      </c>
      <c r="AI23" s="5">
        <v>7</v>
      </c>
      <c r="AJ23" s="5">
        <v>7</v>
      </c>
      <c r="AK23" s="5">
        <v>6</v>
      </c>
      <c r="AL23" s="5">
        <v>4</v>
      </c>
      <c r="AM23" s="5">
        <v>4</v>
      </c>
      <c r="AN23" s="5">
        <v>4</v>
      </c>
      <c r="AO23" s="5">
        <v>4</v>
      </c>
      <c r="AP23" s="5">
        <v>3</v>
      </c>
      <c r="AQ23" s="5">
        <v>1</v>
      </c>
      <c r="AR23" s="5">
        <v>1</v>
      </c>
      <c r="AS23" s="5">
        <v>1</v>
      </c>
      <c r="AT23" s="5">
        <v>0</v>
      </c>
      <c r="AU23" s="5">
        <v>1</v>
      </c>
      <c r="AV23" s="5">
        <v>0</v>
      </c>
      <c r="AW23" s="5">
        <v>1</v>
      </c>
      <c r="AX23" s="5">
        <v>0</v>
      </c>
      <c r="AY23" s="5">
        <v>0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0</v>
      </c>
      <c r="BG23" s="5">
        <v>0</v>
      </c>
      <c r="BH23" s="5">
        <v>1</v>
      </c>
      <c r="BI23" s="5">
        <v>0.625</v>
      </c>
      <c r="BJ23" s="5">
        <f t="shared" si="3"/>
        <v>2843.875</v>
      </c>
      <c r="BK23" s="5">
        <v>4961</v>
      </c>
      <c r="BL23" s="5">
        <v>2424</v>
      </c>
      <c r="BM23" s="5">
        <v>2480</v>
      </c>
      <c r="BN23" s="5">
        <v>5032</v>
      </c>
      <c r="BO23" s="5">
        <v>2082</v>
      </c>
      <c r="BP23" s="5">
        <v>3379</v>
      </c>
      <c r="BQ23" s="5">
        <v>1624</v>
      </c>
      <c r="BR23" s="5">
        <v>3633</v>
      </c>
      <c r="BS23" s="5">
        <v>1996</v>
      </c>
      <c r="BT23" s="5">
        <v>1949</v>
      </c>
      <c r="BU23" s="5">
        <v>1202</v>
      </c>
      <c r="BV23" s="5">
        <v>1639</v>
      </c>
      <c r="BW23" s="5">
        <v>4242</v>
      </c>
      <c r="BX23" s="5">
        <v>2828</v>
      </c>
      <c r="BY23" s="5">
        <v>3513</v>
      </c>
      <c r="BZ23" s="5">
        <v>2518</v>
      </c>
      <c r="CA23" s="5">
        <v>21</v>
      </c>
      <c r="CB23" s="5">
        <v>1</v>
      </c>
      <c r="CC23" s="5">
        <v>0</v>
      </c>
      <c r="CD23" s="5">
        <v>0</v>
      </c>
      <c r="CE23" s="5">
        <v>0</v>
      </c>
      <c r="CF23" s="5" t="s">
        <v>145</v>
      </c>
      <c r="CG23" s="5">
        <v>16</v>
      </c>
      <c r="CH23">
        <f t="shared" si="4"/>
        <v>3.4285714285714284</v>
      </c>
      <c r="CI23" s="5">
        <v>5</v>
      </c>
      <c r="CJ23" s="5">
        <v>2</v>
      </c>
      <c r="CK23">
        <f t="shared" si="5"/>
        <v>6</v>
      </c>
      <c r="CL23" s="5">
        <v>6</v>
      </c>
      <c r="CM23" s="5">
        <v>2</v>
      </c>
      <c r="CN23" s="5">
        <v>2</v>
      </c>
      <c r="CO23">
        <f t="shared" si="6"/>
        <v>6</v>
      </c>
      <c r="CP23" s="5">
        <v>2</v>
      </c>
      <c r="CQ23">
        <f t="shared" si="7"/>
        <v>6</v>
      </c>
      <c r="CR23" s="5">
        <v>1</v>
      </c>
      <c r="CS23" s="5">
        <v>1</v>
      </c>
      <c r="CT23">
        <f t="shared" si="8"/>
        <v>7</v>
      </c>
      <c r="CU23" s="5">
        <v>6</v>
      </c>
      <c r="CV23">
        <f t="shared" si="9"/>
        <v>2</v>
      </c>
      <c r="CW23" s="5">
        <v>1</v>
      </c>
      <c r="CX23" s="5">
        <v>7</v>
      </c>
      <c r="CY23">
        <f t="shared" si="10"/>
        <v>1</v>
      </c>
      <c r="CZ23" s="5">
        <v>1</v>
      </c>
      <c r="DA23" s="5">
        <v>1</v>
      </c>
      <c r="DB23">
        <f t="shared" si="11"/>
        <v>7</v>
      </c>
      <c r="DC23" s="5">
        <v>7</v>
      </c>
      <c r="DD23">
        <f t="shared" si="12"/>
        <v>1</v>
      </c>
      <c r="DE23" s="5">
        <v>7</v>
      </c>
      <c r="DF23">
        <f t="shared" si="13"/>
        <v>1</v>
      </c>
      <c r="DG23" s="5">
        <v>1</v>
      </c>
      <c r="DH23">
        <f t="shared" si="14"/>
        <v>7</v>
      </c>
      <c r="DI23" s="5">
        <v>7</v>
      </c>
      <c r="DJ23">
        <f t="shared" si="15"/>
        <v>1</v>
      </c>
      <c r="DK23" s="5">
        <v>5</v>
      </c>
      <c r="DL23" s="5">
        <v>1</v>
      </c>
      <c r="DM23" s="5">
        <v>1</v>
      </c>
      <c r="DN23" s="5">
        <v>4</v>
      </c>
      <c r="DO23" s="5">
        <v>6</v>
      </c>
      <c r="DP23" s="5"/>
      <c r="DQ23" s="5">
        <v>3</v>
      </c>
      <c r="DR23" s="5">
        <v>6</v>
      </c>
      <c r="DS23" s="5">
        <v>6</v>
      </c>
      <c r="DT23" s="5">
        <v>4</v>
      </c>
      <c r="DU23" s="5">
        <v>4</v>
      </c>
      <c r="DV23">
        <f t="shared" si="16"/>
        <v>4.5</v>
      </c>
      <c r="DW23" s="5">
        <v>5</v>
      </c>
      <c r="DX23" s="5">
        <v>3</v>
      </c>
      <c r="DY23" s="5">
        <v>4</v>
      </c>
      <c r="DZ23" s="5">
        <v>4</v>
      </c>
      <c r="EA23" s="5">
        <v>6</v>
      </c>
      <c r="EB23" s="5">
        <v>4</v>
      </c>
      <c r="EC23" s="5">
        <v>1</v>
      </c>
      <c r="ED23" s="5">
        <v>2</v>
      </c>
      <c r="EE23" s="5">
        <v>2</v>
      </c>
      <c r="EF23" s="5">
        <v>2</v>
      </c>
      <c r="EG23" s="5">
        <v>1</v>
      </c>
      <c r="EH23" s="5">
        <v>2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0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0</v>
      </c>
      <c r="EU23" s="5">
        <v>1</v>
      </c>
      <c r="EV23" s="5">
        <v>0</v>
      </c>
      <c r="EW23" s="5">
        <v>1</v>
      </c>
      <c r="EX23" s="5">
        <v>1</v>
      </c>
      <c r="EY23" s="5">
        <v>0.8125</v>
      </c>
      <c r="EZ23" s="5">
        <f t="shared" si="17"/>
        <v>2782.6875</v>
      </c>
      <c r="FA23" s="5">
        <v>2621</v>
      </c>
      <c r="FB23" s="5">
        <v>4043</v>
      </c>
      <c r="FC23" s="5">
        <v>1938</v>
      </c>
      <c r="FD23" s="5">
        <v>3520</v>
      </c>
      <c r="FE23" s="5">
        <v>2156</v>
      </c>
      <c r="FF23" s="5">
        <v>2613</v>
      </c>
      <c r="FG23" s="5">
        <v>3286</v>
      </c>
      <c r="FH23" s="5">
        <v>3135</v>
      </c>
      <c r="FI23" s="5">
        <v>2639</v>
      </c>
      <c r="FJ23" s="5">
        <v>2667</v>
      </c>
      <c r="FK23" s="5">
        <v>1596</v>
      </c>
      <c r="FL23" s="5">
        <v>3356</v>
      </c>
      <c r="FM23" s="5">
        <v>2346</v>
      </c>
      <c r="FN23" s="5">
        <v>4249</v>
      </c>
      <c r="FO23" s="5">
        <v>2829</v>
      </c>
      <c r="FP23" s="5">
        <v>1529</v>
      </c>
    </row>
    <row r="24" spans="1:172" x14ac:dyDescent="0.2">
      <c r="A24">
        <v>23</v>
      </c>
      <c r="B24" s="5" t="s">
        <v>292</v>
      </c>
      <c r="C24" s="5">
        <v>0</v>
      </c>
      <c r="D24" s="5">
        <v>19</v>
      </c>
      <c r="E24" s="5">
        <v>3</v>
      </c>
      <c r="F24" s="5">
        <v>1</v>
      </c>
      <c r="G24" s="5">
        <v>94</v>
      </c>
      <c r="H24" s="5">
        <v>1</v>
      </c>
      <c r="I24" s="5">
        <v>1</v>
      </c>
      <c r="J24" s="5">
        <v>1</v>
      </c>
      <c r="K24" s="5">
        <v>1</v>
      </c>
      <c r="L24" s="5" t="s">
        <v>197</v>
      </c>
      <c r="M24" s="5">
        <v>18</v>
      </c>
      <c r="N24">
        <f t="shared" si="0"/>
        <v>4.8</v>
      </c>
      <c r="O24" s="5">
        <v>5</v>
      </c>
      <c r="P24" s="5">
        <v>7</v>
      </c>
      <c r="Q24" s="5">
        <v>6</v>
      </c>
      <c r="R24" s="5">
        <v>4</v>
      </c>
      <c r="S24" s="5">
        <v>7</v>
      </c>
      <c r="T24" s="5">
        <v>3</v>
      </c>
      <c r="U24" s="5">
        <v>5</v>
      </c>
      <c r="V24" s="5">
        <v>2</v>
      </c>
      <c r="W24" s="5">
        <v>1</v>
      </c>
      <c r="X24" s="5">
        <v>8</v>
      </c>
      <c r="Y24" s="5">
        <v>6</v>
      </c>
      <c r="Z24">
        <f t="shared" si="1"/>
        <v>4.333333333333333</v>
      </c>
      <c r="AA24" s="5">
        <v>8</v>
      </c>
      <c r="AB24" s="5">
        <v>2</v>
      </c>
      <c r="AC24" s="5">
        <v>3</v>
      </c>
      <c r="AD24" s="5">
        <v>3</v>
      </c>
      <c r="AE24" s="5">
        <v>3</v>
      </c>
      <c r="AF24">
        <f t="shared" si="2"/>
        <v>6.25</v>
      </c>
      <c r="AG24" s="5">
        <v>7</v>
      </c>
      <c r="AH24" s="5">
        <v>2</v>
      </c>
      <c r="AI24" s="5">
        <v>7</v>
      </c>
      <c r="AJ24" s="5">
        <v>7</v>
      </c>
      <c r="AK24" s="5">
        <v>9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0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1</v>
      </c>
      <c r="BD24" s="5">
        <v>1</v>
      </c>
      <c r="BE24" s="5">
        <v>0</v>
      </c>
      <c r="BF24" s="5">
        <v>1</v>
      </c>
      <c r="BG24" s="5">
        <v>1</v>
      </c>
      <c r="BH24" s="5">
        <v>1</v>
      </c>
      <c r="BI24" s="5">
        <v>0.8125</v>
      </c>
      <c r="BJ24" s="5">
        <f t="shared" si="3"/>
        <v>2940.0625</v>
      </c>
      <c r="BK24" s="5">
        <v>3577</v>
      </c>
      <c r="BL24" s="5">
        <v>2000</v>
      </c>
      <c r="BM24" s="5">
        <v>4589</v>
      </c>
      <c r="BN24" s="5">
        <v>1753</v>
      </c>
      <c r="BO24" s="5">
        <v>2024</v>
      </c>
      <c r="BP24" s="5">
        <v>2283</v>
      </c>
      <c r="BQ24" s="5">
        <v>2665</v>
      </c>
      <c r="BR24" s="5">
        <v>2767</v>
      </c>
      <c r="BS24" s="5">
        <v>2923</v>
      </c>
      <c r="BT24" s="5">
        <v>5680</v>
      </c>
      <c r="BU24" s="5">
        <v>1349</v>
      </c>
      <c r="BV24" s="5">
        <v>1372</v>
      </c>
      <c r="BW24" s="5">
        <v>5669</v>
      </c>
      <c r="BX24" s="5">
        <v>3599</v>
      </c>
      <c r="BY24" s="5">
        <v>1856</v>
      </c>
      <c r="BZ24" s="5">
        <v>2935</v>
      </c>
      <c r="CA24" s="5">
        <v>74</v>
      </c>
      <c r="CB24" s="5">
        <v>1</v>
      </c>
      <c r="CC24" s="5">
        <v>1</v>
      </c>
      <c r="CD24" s="5">
        <v>1</v>
      </c>
      <c r="CE24" s="5">
        <v>1</v>
      </c>
      <c r="CF24" s="5" t="s">
        <v>131</v>
      </c>
      <c r="CG24" s="5">
        <v>8</v>
      </c>
      <c r="CH24">
        <f t="shared" si="4"/>
        <v>3.3809523809523809</v>
      </c>
      <c r="CI24" s="5">
        <v>4</v>
      </c>
      <c r="CJ24" s="5">
        <v>4</v>
      </c>
      <c r="CK24">
        <f t="shared" si="5"/>
        <v>4</v>
      </c>
      <c r="CL24" s="5">
        <v>2</v>
      </c>
      <c r="CM24" s="5">
        <v>2</v>
      </c>
      <c r="CN24" s="5">
        <v>6</v>
      </c>
      <c r="CO24">
        <f t="shared" si="6"/>
        <v>2</v>
      </c>
      <c r="CP24" s="5">
        <v>4</v>
      </c>
      <c r="CQ24">
        <f t="shared" si="7"/>
        <v>4</v>
      </c>
      <c r="CR24" s="5">
        <v>4</v>
      </c>
      <c r="CS24" s="5">
        <v>4</v>
      </c>
      <c r="CT24">
        <f t="shared" si="8"/>
        <v>4</v>
      </c>
      <c r="CU24" s="5">
        <v>5</v>
      </c>
      <c r="CV24">
        <f t="shared" si="9"/>
        <v>3</v>
      </c>
      <c r="CW24" s="5">
        <v>4</v>
      </c>
      <c r="CX24" s="5">
        <v>4</v>
      </c>
      <c r="CY24">
        <f t="shared" si="10"/>
        <v>4</v>
      </c>
      <c r="CZ24" s="5">
        <v>4</v>
      </c>
      <c r="DA24" s="5">
        <v>2</v>
      </c>
      <c r="DB24">
        <f t="shared" si="11"/>
        <v>6</v>
      </c>
      <c r="DC24" s="5">
        <v>4</v>
      </c>
      <c r="DD24">
        <f t="shared" si="12"/>
        <v>4</v>
      </c>
      <c r="DE24" s="5">
        <v>6</v>
      </c>
      <c r="DF24">
        <f t="shared" si="13"/>
        <v>2</v>
      </c>
      <c r="DG24" s="5">
        <v>2</v>
      </c>
      <c r="DH24">
        <f t="shared" si="14"/>
        <v>6</v>
      </c>
      <c r="DI24" s="5">
        <v>7</v>
      </c>
      <c r="DJ24">
        <f t="shared" si="15"/>
        <v>1</v>
      </c>
      <c r="DK24" s="5">
        <v>4</v>
      </c>
      <c r="DL24" s="5">
        <v>2</v>
      </c>
      <c r="DM24" s="5">
        <v>1</v>
      </c>
      <c r="DN24" s="5">
        <v>4</v>
      </c>
      <c r="DO24" s="5">
        <v>7</v>
      </c>
      <c r="DP24" s="5"/>
      <c r="DQ24" s="5">
        <v>6</v>
      </c>
      <c r="DR24" s="5">
        <v>1</v>
      </c>
      <c r="DS24" s="5">
        <v>5</v>
      </c>
      <c r="DT24" s="5">
        <v>5</v>
      </c>
      <c r="DU24" s="5">
        <v>5</v>
      </c>
      <c r="DV24">
        <f t="shared" si="16"/>
        <v>5</v>
      </c>
      <c r="DW24" s="5">
        <v>7</v>
      </c>
      <c r="DX24" s="5">
        <v>3</v>
      </c>
      <c r="DY24" s="5">
        <v>7</v>
      </c>
      <c r="DZ24" s="5">
        <v>7</v>
      </c>
      <c r="EA24" s="5">
        <v>3</v>
      </c>
      <c r="EB24" s="5">
        <v>2</v>
      </c>
      <c r="EC24" s="5">
        <v>2</v>
      </c>
      <c r="ED24" s="5">
        <v>2</v>
      </c>
      <c r="EE24" s="5">
        <v>2</v>
      </c>
      <c r="EF24" s="5">
        <v>2</v>
      </c>
      <c r="EG24" s="5">
        <v>1</v>
      </c>
      <c r="EH24" s="5">
        <v>2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1</v>
      </c>
      <c r="EU24" s="5">
        <v>1</v>
      </c>
      <c r="EV24" s="5">
        <v>1</v>
      </c>
      <c r="EW24" s="5">
        <v>0</v>
      </c>
      <c r="EX24" s="5">
        <v>1</v>
      </c>
      <c r="EY24" s="5">
        <v>0.9375</v>
      </c>
      <c r="EZ24" s="5">
        <f t="shared" si="17"/>
        <v>1669.5</v>
      </c>
      <c r="FA24" s="5">
        <v>2047</v>
      </c>
      <c r="FB24" s="5">
        <v>956</v>
      </c>
      <c r="FC24" s="5">
        <v>3070</v>
      </c>
      <c r="FD24" s="5">
        <v>1012</v>
      </c>
      <c r="FE24" s="5">
        <v>1809</v>
      </c>
      <c r="FF24" s="5">
        <v>899</v>
      </c>
      <c r="FG24" s="5">
        <v>2126</v>
      </c>
      <c r="FH24" s="5">
        <v>1270</v>
      </c>
      <c r="FI24" s="5">
        <v>1372</v>
      </c>
      <c r="FJ24" s="5">
        <v>1865</v>
      </c>
      <c r="FK24" s="5">
        <v>2272</v>
      </c>
      <c r="FL24" s="5">
        <v>1641</v>
      </c>
      <c r="FM24" s="5">
        <v>1383</v>
      </c>
      <c r="FN24" s="5">
        <v>1269</v>
      </c>
      <c r="FO24" s="5">
        <v>2553</v>
      </c>
      <c r="FP24" s="5">
        <v>1168</v>
      </c>
    </row>
    <row r="25" spans="1:172" x14ac:dyDescent="0.2">
      <c r="A25">
        <v>24</v>
      </c>
      <c r="B25" t="s">
        <v>303</v>
      </c>
      <c r="C25">
        <v>0</v>
      </c>
      <c r="D25">
        <v>20</v>
      </c>
      <c r="E25">
        <v>4</v>
      </c>
      <c r="F25">
        <v>1</v>
      </c>
      <c r="G25">
        <v>209</v>
      </c>
      <c r="H25">
        <v>1</v>
      </c>
      <c r="I25">
        <v>1</v>
      </c>
      <c r="J25">
        <v>1</v>
      </c>
      <c r="K25">
        <v>1</v>
      </c>
      <c r="L25" t="s">
        <v>231</v>
      </c>
      <c r="M25">
        <v>1</v>
      </c>
      <c r="N25">
        <f t="shared" si="0"/>
        <v>6.3</v>
      </c>
      <c r="O25">
        <v>7</v>
      </c>
      <c r="P25">
        <v>8</v>
      </c>
      <c r="Q25">
        <v>7</v>
      </c>
      <c r="R25">
        <v>8</v>
      </c>
      <c r="S25">
        <v>7</v>
      </c>
      <c r="T25">
        <v>4</v>
      </c>
      <c r="U25">
        <v>6</v>
      </c>
      <c r="V25">
        <v>6</v>
      </c>
      <c r="W25">
        <v>4</v>
      </c>
      <c r="X25">
        <v>6</v>
      </c>
      <c r="Y25">
        <v>5</v>
      </c>
      <c r="Z25">
        <f t="shared" si="1"/>
        <v>7</v>
      </c>
      <c r="AA25">
        <v>7</v>
      </c>
      <c r="AB25">
        <v>7</v>
      </c>
      <c r="AC25">
        <v>7</v>
      </c>
      <c r="AD25">
        <v>3</v>
      </c>
      <c r="AE25">
        <v>3</v>
      </c>
      <c r="AF25">
        <f t="shared" si="2"/>
        <v>5.5</v>
      </c>
      <c r="AG25">
        <v>6</v>
      </c>
      <c r="AH25">
        <v>4</v>
      </c>
      <c r="AI25">
        <v>5</v>
      </c>
      <c r="AJ25">
        <v>5</v>
      </c>
      <c r="AK25">
        <v>7</v>
      </c>
      <c r="AL25">
        <v>2</v>
      </c>
      <c r="AM25">
        <v>3</v>
      </c>
      <c r="AN25">
        <v>3</v>
      </c>
      <c r="AO25">
        <v>3</v>
      </c>
      <c r="AP25">
        <v>2</v>
      </c>
      <c r="AQ25">
        <v>1</v>
      </c>
      <c r="AR25">
        <v>2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1</v>
      </c>
      <c r="BI25" s="1">
        <v>0.75</v>
      </c>
      <c r="BJ25" s="5">
        <f t="shared" si="3"/>
        <v>4495.125</v>
      </c>
      <c r="BK25">
        <v>3442</v>
      </c>
      <c r="BL25">
        <v>4127</v>
      </c>
      <c r="BM25">
        <v>3621</v>
      </c>
      <c r="BN25">
        <v>3914</v>
      </c>
      <c r="BO25">
        <v>7660</v>
      </c>
      <c r="BP25">
        <v>2756</v>
      </c>
      <c r="BQ25">
        <v>5657</v>
      </c>
      <c r="BR25">
        <v>2417</v>
      </c>
      <c r="BS25">
        <v>3002</v>
      </c>
      <c r="BT25">
        <v>4599</v>
      </c>
      <c r="BU25">
        <v>4802</v>
      </c>
      <c r="BV25">
        <v>7041</v>
      </c>
      <c r="BW25">
        <v>6344</v>
      </c>
      <c r="BX25">
        <v>1540</v>
      </c>
      <c r="BY25">
        <v>1978</v>
      </c>
      <c r="BZ25">
        <v>9022</v>
      </c>
      <c r="CA25">
        <v>100</v>
      </c>
      <c r="CB25">
        <v>1</v>
      </c>
      <c r="CC25">
        <v>1</v>
      </c>
      <c r="CD25">
        <v>1</v>
      </c>
      <c r="CE25">
        <v>1</v>
      </c>
      <c r="CF25" t="s">
        <v>192</v>
      </c>
      <c r="CG25">
        <v>18</v>
      </c>
      <c r="CH25">
        <f t="shared" si="4"/>
        <v>3.8571428571428572</v>
      </c>
      <c r="CI25">
        <v>5</v>
      </c>
      <c r="CJ25">
        <v>3</v>
      </c>
      <c r="CK25">
        <f t="shared" si="5"/>
        <v>5</v>
      </c>
      <c r="CL25">
        <v>3</v>
      </c>
      <c r="CM25">
        <v>3</v>
      </c>
      <c r="CN25">
        <v>5</v>
      </c>
      <c r="CO25">
        <f t="shared" si="6"/>
        <v>3</v>
      </c>
      <c r="CP25">
        <v>3</v>
      </c>
      <c r="CQ25">
        <f t="shared" si="7"/>
        <v>5</v>
      </c>
      <c r="CR25">
        <v>2</v>
      </c>
      <c r="CS25">
        <v>5</v>
      </c>
      <c r="CT25">
        <f t="shared" si="8"/>
        <v>3</v>
      </c>
      <c r="CU25">
        <v>6</v>
      </c>
      <c r="CV25">
        <f t="shared" si="9"/>
        <v>2</v>
      </c>
      <c r="CW25">
        <v>2</v>
      </c>
      <c r="CX25">
        <v>6</v>
      </c>
      <c r="CY25">
        <f t="shared" si="10"/>
        <v>2</v>
      </c>
      <c r="CZ25">
        <v>6</v>
      </c>
      <c r="DA25">
        <v>6</v>
      </c>
      <c r="DB25">
        <f t="shared" si="11"/>
        <v>2</v>
      </c>
      <c r="DC25">
        <v>1</v>
      </c>
      <c r="DD25">
        <f t="shared" si="12"/>
        <v>7</v>
      </c>
      <c r="DE25">
        <v>1</v>
      </c>
      <c r="DF25">
        <f t="shared" si="13"/>
        <v>7</v>
      </c>
      <c r="DG25">
        <v>1</v>
      </c>
      <c r="DH25">
        <f t="shared" si="14"/>
        <v>7</v>
      </c>
      <c r="DI25">
        <v>7</v>
      </c>
      <c r="DJ25">
        <f t="shared" si="15"/>
        <v>1</v>
      </c>
      <c r="DK25">
        <v>1</v>
      </c>
      <c r="DL25">
        <v>1</v>
      </c>
      <c r="DM25">
        <v>7</v>
      </c>
      <c r="DN25">
        <v>7</v>
      </c>
      <c r="DO25">
        <v>7</v>
      </c>
      <c r="DQ25">
        <v>6</v>
      </c>
      <c r="DR25">
        <v>6</v>
      </c>
      <c r="DS25">
        <v>6</v>
      </c>
      <c r="DT25">
        <v>2</v>
      </c>
      <c r="DU25">
        <v>2</v>
      </c>
      <c r="DV25">
        <f t="shared" si="16"/>
        <v>5</v>
      </c>
      <c r="DW25">
        <v>5</v>
      </c>
      <c r="DX25">
        <v>5</v>
      </c>
      <c r="DY25">
        <v>4</v>
      </c>
      <c r="DZ25">
        <v>4</v>
      </c>
      <c r="EA25">
        <v>6</v>
      </c>
      <c r="EB25">
        <v>3</v>
      </c>
      <c r="EC25">
        <v>3</v>
      </c>
      <c r="ED25">
        <v>4</v>
      </c>
      <c r="EE25">
        <v>4</v>
      </c>
      <c r="EF25">
        <v>4</v>
      </c>
      <c r="EG25">
        <v>1</v>
      </c>
      <c r="EH25">
        <v>3</v>
      </c>
      <c r="EI25">
        <v>1</v>
      </c>
      <c r="EJ25">
        <v>1</v>
      </c>
      <c r="EK25">
        <v>0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0</v>
      </c>
      <c r="EY25" s="1">
        <v>0.875</v>
      </c>
      <c r="EZ25" s="5">
        <f t="shared" si="17"/>
        <v>5440.0625</v>
      </c>
      <c r="FA25">
        <v>1428</v>
      </c>
      <c r="FB25">
        <v>854</v>
      </c>
      <c r="FC25">
        <v>8233</v>
      </c>
      <c r="FD25">
        <v>10257</v>
      </c>
      <c r="FE25">
        <v>20889</v>
      </c>
      <c r="FF25">
        <v>1023</v>
      </c>
      <c r="FG25">
        <v>11181</v>
      </c>
      <c r="FH25">
        <v>2170</v>
      </c>
      <c r="FI25">
        <v>7706</v>
      </c>
      <c r="FJ25">
        <v>3036</v>
      </c>
      <c r="FK25">
        <v>1371</v>
      </c>
      <c r="FL25">
        <v>6041</v>
      </c>
      <c r="FM25">
        <v>1978</v>
      </c>
      <c r="FN25">
        <v>2789</v>
      </c>
      <c r="FO25">
        <v>3778</v>
      </c>
      <c r="FP25">
        <v>4307</v>
      </c>
    </row>
    <row r="26" spans="1:172" x14ac:dyDescent="0.2">
      <c r="A26">
        <v>25</v>
      </c>
      <c r="B26" s="5" t="s">
        <v>297</v>
      </c>
      <c r="C26" s="5">
        <v>1</v>
      </c>
      <c r="D26" s="5">
        <v>20</v>
      </c>
      <c r="E26" s="5">
        <v>4</v>
      </c>
      <c r="F26" s="5">
        <v>2</v>
      </c>
      <c r="G26" s="5">
        <v>77</v>
      </c>
      <c r="H26" s="5">
        <v>0.8</v>
      </c>
      <c r="I26" s="5">
        <v>1</v>
      </c>
      <c r="J26" s="5">
        <v>1</v>
      </c>
      <c r="K26" s="5">
        <v>1</v>
      </c>
      <c r="L26" s="5" t="s">
        <v>299</v>
      </c>
      <c r="M26" s="5">
        <v>3</v>
      </c>
      <c r="N26">
        <f t="shared" si="0"/>
        <v>5.9</v>
      </c>
      <c r="O26" s="5">
        <v>7</v>
      </c>
      <c r="P26" s="5">
        <v>9</v>
      </c>
      <c r="Q26" s="5">
        <v>5</v>
      </c>
      <c r="R26" s="5">
        <v>7</v>
      </c>
      <c r="S26" s="5">
        <v>9</v>
      </c>
      <c r="T26" s="5">
        <v>3</v>
      </c>
      <c r="U26" s="5">
        <v>9</v>
      </c>
      <c r="V26" s="5">
        <v>3</v>
      </c>
      <c r="W26" s="5">
        <v>2</v>
      </c>
      <c r="X26" s="5">
        <v>5</v>
      </c>
      <c r="Y26" s="5">
        <v>4</v>
      </c>
      <c r="Z26">
        <f t="shared" si="1"/>
        <v>7</v>
      </c>
      <c r="AA26" s="5">
        <v>7</v>
      </c>
      <c r="AB26" s="5">
        <v>9</v>
      </c>
      <c r="AC26" s="5">
        <v>5</v>
      </c>
      <c r="AD26" s="5">
        <v>2</v>
      </c>
      <c r="AE26" s="5">
        <v>2</v>
      </c>
      <c r="AF26">
        <f t="shared" si="2"/>
        <v>5.25</v>
      </c>
      <c r="AG26" s="5">
        <v>5</v>
      </c>
      <c r="AH26" s="5">
        <v>3</v>
      </c>
      <c r="AI26" s="5">
        <v>7</v>
      </c>
      <c r="AJ26" s="5">
        <v>7</v>
      </c>
      <c r="AK26" s="5">
        <v>6</v>
      </c>
      <c r="AL26" s="5">
        <v>2</v>
      </c>
      <c r="AM26" s="5">
        <v>3</v>
      </c>
      <c r="AN26" s="5">
        <v>4</v>
      </c>
      <c r="AO26" s="5">
        <v>4</v>
      </c>
      <c r="AP26" s="5">
        <v>3</v>
      </c>
      <c r="AQ26" s="5">
        <v>1</v>
      </c>
      <c r="AR26" s="5">
        <v>3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0</v>
      </c>
      <c r="AZ26" s="5">
        <v>0</v>
      </c>
      <c r="BA26" s="5">
        <v>1</v>
      </c>
      <c r="BB26" s="5">
        <v>1</v>
      </c>
      <c r="BC26" s="5">
        <v>1</v>
      </c>
      <c r="BD26" s="5">
        <v>1</v>
      </c>
      <c r="BE26" s="5">
        <v>0</v>
      </c>
      <c r="BF26" s="5">
        <v>1</v>
      </c>
      <c r="BG26" s="5">
        <v>1</v>
      </c>
      <c r="BH26" s="5">
        <v>1</v>
      </c>
      <c r="BI26" s="5">
        <v>0.8125</v>
      </c>
      <c r="BJ26" s="5">
        <f t="shared" si="3"/>
        <v>2121.9375</v>
      </c>
      <c r="BK26" s="5">
        <v>1921</v>
      </c>
      <c r="BL26" s="5">
        <v>1316</v>
      </c>
      <c r="BM26" s="5">
        <v>2204</v>
      </c>
      <c r="BN26" s="5">
        <v>1260</v>
      </c>
      <c r="BO26" s="5">
        <v>2474</v>
      </c>
      <c r="BP26" s="5">
        <v>3150</v>
      </c>
      <c r="BQ26" s="5">
        <v>1147</v>
      </c>
      <c r="BR26" s="5">
        <v>2800</v>
      </c>
      <c r="BS26" s="5">
        <v>1596</v>
      </c>
      <c r="BT26" s="5">
        <v>3094</v>
      </c>
      <c r="BU26" s="5">
        <v>1710</v>
      </c>
      <c r="BV26" s="5">
        <v>1495</v>
      </c>
      <c r="BW26" s="5">
        <v>3037</v>
      </c>
      <c r="BX26" s="5">
        <v>1135</v>
      </c>
      <c r="BY26" s="5">
        <v>3734</v>
      </c>
      <c r="BZ26" s="5">
        <v>1878</v>
      </c>
      <c r="CA26" s="5">
        <v>87</v>
      </c>
      <c r="CB26" s="5">
        <v>1</v>
      </c>
      <c r="CC26" s="5">
        <v>1</v>
      </c>
      <c r="CD26" s="5">
        <v>1</v>
      </c>
      <c r="CE26" s="5">
        <v>1</v>
      </c>
      <c r="CF26" s="5" t="s">
        <v>138</v>
      </c>
      <c r="CG26" s="5">
        <v>18</v>
      </c>
      <c r="CH26">
        <f t="shared" si="4"/>
        <v>2.8571428571428572</v>
      </c>
      <c r="CI26" s="5">
        <v>3</v>
      </c>
      <c r="CJ26" s="5">
        <v>7</v>
      </c>
      <c r="CK26">
        <f t="shared" si="5"/>
        <v>1</v>
      </c>
      <c r="CL26" s="5">
        <v>1</v>
      </c>
      <c r="CM26" s="5">
        <v>1</v>
      </c>
      <c r="CN26" s="5">
        <v>7</v>
      </c>
      <c r="CO26">
        <f t="shared" si="6"/>
        <v>1</v>
      </c>
      <c r="CP26" s="5">
        <v>7</v>
      </c>
      <c r="CQ26">
        <f t="shared" si="7"/>
        <v>1</v>
      </c>
      <c r="CR26" s="5">
        <v>1</v>
      </c>
      <c r="CS26" s="5">
        <v>4</v>
      </c>
      <c r="CT26">
        <f t="shared" si="8"/>
        <v>4</v>
      </c>
      <c r="CU26" s="5">
        <v>6</v>
      </c>
      <c r="CV26">
        <f t="shared" si="9"/>
        <v>2</v>
      </c>
      <c r="CW26" s="5">
        <v>1</v>
      </c>
      <c r="CX26" s="5">
        <v>4</v>
      </c>
      <c r="CY26">
        <f t="shared" si="10"/>
        <v>4</v>
      </c>
      <c r="CZ26" s="5">
        <v>4</v>
      </c>
      <c r="DA26" s="5">
        <v>4</v>
      </c>
      <c r="DB26">
        <f t="shared" si="11"/>
        <v>4</v>
      </c>
      <c r="DC26" s="5">
        <v>5</v>
      </c>
      <c r="DD26">
        <f t="shared" si="12"/>
        <v>3</v>
      </c>
      <c r="DE26" s="5">
        <v>5</v>
      </c>
      <c r="DF26">
        <f t="shared" si="13"/>
        <v>3</v>
      </c>
      <c r="DG26" s="5">
        <v>2</v>
      </c>
      <c r="DH26">
        <f t="shared" si="14"/>
        <v>6</v>
      </c>
      <c r="DI26" s="5">
        <v>4</v>
      </c>
      <c r="DJ26">
        <f t="shared" si="15"/>
        <v>4</v>
      </c>
      <c r="DK26" s="5">
        <v>2</v>
      </c>
      <c r="DL26" s="5">
        <v>4</v>
      </c>
      <c r="DM26" s="5">
        <v>6</v>
      </c>
      <c r="DN26" s="5">
        <v>4</v>
      </c>
      <c r="DO26" s="5">
        <v>5</v>
      </c>
      <c r="DP26" s="5"/>
      <c r="DQ26" s="5">
        <v>3</v>
      </c>
      <c r="DR26" s="5">
        <v>5</v>
      </c>
      <c r="DS26" s="5">
        <v>7</v>
      </c>
      <c r="DT26" s="5">
        <v>4</v>
      </c>
      <c r="DU26" s="5">
        <v>4</v>
      </c>
      <c r="DV26">
        <f t="shared" si="16"/>
        <v>4.5</v>
      </c>
      <c r="DW26" s="5">
        <v>5</v>
      </c>
      <c r="DX26" s="5">
        <v>4</v>
      </c>
      <c r="DY26" s="5">
        <v>7</v>
      </c>
      <c r="DZ26" s="5">
        <v>6</v>
      </c>
      <c r="EA26" s="5">
        <v>3</v>
      </c>
      <c r="EB26" s="5">
        <v>3</v>
      </c>
      <c r="EC26" s="5">
        <v>2</v>
      </c>
      <c r="ED26" s="5">
        <v>3</v>
      </c>
      <c r="EE26" s="5">
        <v>3</v>
      </c>
      <c r="EF26" s="5">
        <v>3</v>
      </c>
      <c r="EG26" s="5">
        <v>1</v>
      </c>
      <c r="EH26" s="5">
        <v>2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0</v>
      </c>
      <c r="ES26" s="5">
        <v>1</v>
      </c>
      <c r="ET26" s="5">
        <v>0</v>
      </c>
      <c r="EU26" s="5">
        <v>1</v>
      </c>
      <c r="EV26" s="5">
        <v>1</v>
      </c>
      <c r="EW26" s="5">
        <v>1</v>
      </c>
      <c r="EX26" s="5">
        <v>1</v>
      </c>
      <c r="EY26" s="5">
        <v>0.875</v>
      </c>
      <c r="EZ26" s="5">
        <f t="shared" si="17"/>
        <v>2287.4375</v>
      </c>
      <c r="FA26" s="5">
        <v>2440</v>
      </c>
      <c r="FB26" s="5">
        <v>2565</v>
      </c>
      <c r="FC26" s="5">
        <v>2069</v>
      </c>
      <c r="FD26" s="5">
        <v>2845</v>
      </c>
      <c r="FE26" s="5">
        <v>3396</v>
      </c>
      <c r="FF26" s="5">
        <v>2248</v>
      </c>
      <c r="FG26" s="5">
        <v>1021</v>
      </c>
      <c r="FH26" s="5">
        <v>1484</v>
      </c>
      <c r="FI26" s="5">
        <v>1472</v>
      </c>
      <c r="FJ26" s="5">
        <v>3183</v>
      </c>
      <c r="FK26" s="5">
        <v>1360</v>
      </c>
      <c r="FL26" s="5">
        <v>2654</v>
      </c>
      <c r="FM26" s="5">
        <v>1879</v>
      </c>
      <c r="FN26" s="5">
        <v>1652</v>
      </c>
      <c r="FO26" s="5">
        <v>1315</v>
      </c>
      <c r="FP26" s="5">
        <v>5016</v>
      </c>
    </row>
    <row r="27" spans="1:172" s="5" customFormat="1" x14ac:dyDescent="0.2">
      <c r="A27">
        <v>26</v>
      </c>
      <c r="B27" s="5" t="s">
        <v>323</v>
      </c>
      <c r="C27" s="5">
        <v>0</v>
      </c>
      <c r="D27" s="5">
        <v>18</v>
      </c>
      <c r="E27" s="5">
        <v>2</v>
      </c>
      <c r="F27" s="5">
        <v>2</v>
      </c>
      <c r="G27" s="5">
        <v>57</v>
      </c>
      <c r="H27" s="5">
        <v>1</v>
      </c>
      <c r="I27" s="5">
        <v>0</v>
      </c>
      <c r="J27" s="5">
        <v>0.8</v>
      </c>
      <c r="K27" s="5">
        <v>1</v>
      </c>
      <c r="L27" s="5" t="s">
        <v>204</v>
      </c>
      <c r="M27" s="5">
        <v>11</v>
      </c>
      <c r="N27">
        <f t="shared" si="0"/>
        <v>4.3</v>
      </c>
      <c r="O27" s="5">
        <v>7</v>
      </c>
      <c r="P27" s="5">
        <v>4</v>
      </c>
      <c r="Q27" s="5">
        <v>4</v>
      </c>
      <c r="R27" s="5">
        <v>8</v>
      </c>
      <c r="S27" s="5">
        <v>7</v>
      </c>
      <c r="T27" s="5">
        <v>3</v>
      </c>
      <c r="U27" s="5">
        <v>2</v>
      </c>
      <c r="V27" s="5">
        <v>2</v>
      </c>
      <c r="W27" s="5">
        <v>1</v>
      </c>
      <c r="X27" s="5">
        <v>5</v>
      </c>
      <c r="Y27" s="5">
        <v>6</v>
      </c>
      <c r="Z27">
        <f t="shared" si="1"/>
        <v>7.666666666666667</v>
      </c>
      <c r="AA27" s="5">
        <v>6</v>
      </c>
      <c r="AB27" s="5">
        <v>8</v>
      </c>
      <c r="AC27" s="5">
        <v>9</v>
      </c>
      <c r="AD27" s="5">
        <v>2</v>
      </c>
      <c r="AE27" s="5">
        <v>3</v>
      </c>
      <c r="AF27">
        <f t="shared" si="2"/>
        <v>5.75</v>
      </c>
      <c r="AG27" s="5">
        <v>5</v>
      </c>
      <c r="AH27" s="5">
        <v>3</v>
      </c>
      <c r="AI27" s="5">
        <v>7</v>
      </c>
      <c r="AJ27" s="5">
        <v>7</v>
      </c>
      <c r="AK27" s="5">
        <v>8</v>
      </c>
      <c r="AL27" s="5">
        <v>4</v>
      </c>
      <c r="AM27" s="5">
        <v>2</v>
      </c>
      <c r="AN27" s="5">
        <v>2</v>
      </c>
      <c r="AO27" s="5">
        <v>3</v>
      </c>
      <c r="AP27" s="5">
        <v>2</v>
      </c>
      <c r="AQ27" s="5">
        <v>1</v>
      </c>
      <c r="AR27" s="5">
        <v>2</v>
      </c>
      <c r="AS27" s="5">
        <v>1</v>
      </c>
      <c r="AT27" s="5">
        <v>1</v>
      </c>
      <c r="AU27" s="5">
        <v>0</v>
      </c>
      <c r="AV27" s="5">
        <v>1</v>
      </c>
      <c r="AW27" s="5">
        <v>0</v>
      </c>
      <c r="AX27" s="5">
        <v>1</v>
      </c>
      <c r="AY27" s="5">
        <v>1</v>
      </c>
      <c r="AZ27" s="5">
        <v>1</v>
      </c>
      <c r="BA27" s="5">
        <v>0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0.8125</v>
      </c>
      <c r="BJ27" s="5">
        <f t="shared" si="3"/>
        <v>4775.25</v>
      </c>
      <c r="BK27" s="5">
        <v>2959</v>
      </c>
      <c r="BL27" s="5">
        <v>3812</v>
      </c>
      <c r="BM27" s="5">
        <v>23107</v>
      </c>
      <c r="BN27" s="5">
        <v>2935</v>
      </c>
      <c r="BO27" s="5">
        <v>2508</v>
      </c>
      <c r="BP27" s="5">
        <v>4226</v>
      </c>
      <c r="BQ27" s="5">
        <v>1991</v>
      </c>
      <c r="BR27" s="5">
        <v>2721</v>
      </c>
      <c r="BS27" s="5">
        <v>1877</v>
      </c>
      <c r="BT27" s="5">
        <v>2553</v>
      </c>
      <c r="BU27" s="5">
        <v>7681</v>
      </c>
      <c r="BV27" s="5">
        <v>5391</v>
      </c>
      <c r="BW27" s="5">
        <v>2181</v>
      </c>
      <c r="BX27" s="5">
        <v>3342</v>
      </c>
      <c r="BY27" s="5">
        <v>4138</v>
      </c>
      <c r="BZ27" s="5">
        <v>4982</v>
      </c>
      <c r="CA27" s="5">
        <v>78</v>
      </c>
      <c r="CB27" s="5">
        <v>1</v>
      </c>
      <c r="CC27" s="5">
        <v>1</v>
      </c>
      <c r="CD27" s="5">
        <v>1</v>
      </c>
      <c r="CE27" s="5">
        <v>1</v>
      </c>
      <c r="CF27" s="5" t="s">
        <v>131</v>
      </c>
      <c r="CG27" s="5">
        <v>12</v>
      </c>
      <c r="CH27">
        <f t="shared" si="4"/>
        <v>3.9523809523809526</v>
      </c>
      <c r="CI27" s="5">
        <v>4</v>
      </c>
      <c r="CJ27" s="5">
        <v>6</v>
      </c>
      <c r="CK27">
        <f t="shared" si="5"/>
        <v>2</v>
      </c>
      <c r="CL27" s="5">
        <v>2</v>
      </c>
      <c r="CM27" s="5">
        <v>1</v>
      </c>
      <c r="CN27" s="5">
        <v>2</v>
      </c>
      <c r="CO27">
        <f t="shared" si="6"/>
        <v>6</v>
      </c>
      <c r="CP27" s="5">
        <v>6</v>
      </c>
      <c r="CQ27">
        <f t="shared" si="7"/>
        <v>2</v>
      </c>
      <c r="CR27" s="5">
        <v>6</v>
      </c>
      <c r="CS27" s="5">
        <v>2</v>
      </c>
      <c r="CT27">
        <f t="shared" si="8"/>
        <v>6</v>
      </c>
      <c r="CU27" s="5">
        <v>2</v>
      </c>
      <c r="CV27">
        <f t="shared" si="9"/>
        <v>6</v>
      </c>
      <c r="CW27" s="5">
        <v>2</v>
      </c>
      <c r="CX27" s="5">
        <v>2</v>
      </c>
      <c r="CY27">
        <f t="shared" si="10"/>
        <v>6</v>
      </c>
      <c r="CZ27" s="5">
        <v>2</v>
      </c>
      <c r="DA27" s="5">
        <v>2</v>
      </c>
      <c r="DB27">
        <f t="shared" si="11"/>
        <v>6</v>
      </c>
      <c r="DC27" s="5">
        <v>6</v>
      </c>
      <c r="DD27">
        <f t="shared" si="12"/>
        <v>2</v>
      </c>
      <c r="DE27" s="5">
        <v>2</v>
      </c>
      <c r="DF27">
        <f t="shared" si="13"/>
        <v>6</v>
      </c>
      <c r="DG27" s="5">
        <v>2</v>
      </c>
      <c r="DH27">
        <f t="shared" si="14"/>
        <v>6</v>
      </c>
      <c r="DI27" s="5">
        <v>2</v>
      </c>
      <c r="DJ27">
        <f t="shared" si="15"/>
        <v>6</v>
      </c>
      <c r="DK27" s="5">
        <v>6</v>
      </c>
      <c r="DL27" s="5">
        <v>2</v>
      </c>
      <c r="DM27" s="5">
        <v>2</v>
      </c>
      <c r="DN27" s="5">
        <v>2</v>
      </c>
      <c r="DO27" s="5">
        <v>7</v>
      </c>
      <c r="DQ27" s="5">
        <v>6</v>
      </c>
      <c r="DR27" s="5">
        <v>7</v>
      </c>
      <c r="DS27" s="5">
        <v>7</v>
      </c>
      <c r="DT27" s="5">
        <v>3</v>
      </c>
      <c r="DU27" s="5">
        <v>4</v>
      </c>
      <c r="DV27">
        <f t="shared" si="16"/>
        <v>5</v>
      </c>
      <c r="DW27" s="5">
        <v>7</v>
      </c>
      <c r="DX27" s="5">
        <v>3</v>
      </c>
      <c r="DY27" s="5">
        <v>7</v>
      </c>
      <c r="DZ27" s="5">
        <v>7</v>
      </c>
      <c r="EA27" s="5">
        <v>3</v>
      </c>
      <c r="EB27" s="5">
        <v>4</v>
      </c>
      <c r="EC27" s="5">
        <v>2</v>
      </c>
      <c r="ED27" s="5">
        <v>2</v>
      </c>
      <c r="EE27" s="5">
        <v>2</v>
      </c>
      <c r="EF27" s="5">
        <v>2</v>
      </c>
      <c r="EG27" s="5">
        <v>1</v>
      </c>
      <c r="EH27" s="5">
        <v>3</v>
      </c>
      <c r="EI27" s="5">
        <v>1</v>
      </c>
      <c r="EJ27" s="5">
        <v>1</v>
      </c>
      <c r="EK27" s="5">
        <v>1</v>
      </c>
      <c r="EL27" s="5">
        <v>0</v>
      </c>
      <c r="EM27" s="5">
        <v>1</v>
      </c>
      <c r="EN27" s="5">
        <v>1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</v>
      </c>
      <c r="EU27" s="5">
        <v>1</v>
      </c>
      <c r="EV27" s="5">
        <v>1</v>
      </c>
      <c r="EW27" s="5">
        <v>1</v>
      </c>
      <c r="EX27" s="5">
        <v>1</v>
      </c>
      <c r="EY27" s="5">
        <v>0.9375</v>
      </c>
      <c r="EZ27" s="5">
        <f t="shared" si="17"/>
        <v>2655.0625</v>
      </c>
      <c r="FA27" s="5">
        <v>1450</v>
      </c>
      <c r="FB27" s="5">
        <v>3553</v>
      </c>
      <c r="FC27" s="5">
        <v>1562</v>
      </c>
      <c r="FD27" s="5">
        <v>2114</v>
      </c>
      <c r="FE27" s="5">
        <v>2181</v>
      </c>
      <c r="FF27" s="5">
        <v>2564</v>
      </c>
      <c r="FG27" s="5">
        <v>1620</v>
      </c>
      <c r="FH27" s="5">
        <v>3024</v>
      </c>
      <c r="FI27" s="5">
        <v>1686</v>
      </c>
      <c r="FJ27" s="5">
        <v>3880</v>
      </c>
      <c r="FK27" s="5">
        <v>1383</v>
      </c>
      <c r="FL27" s="5">
        <v>3429</v>
      </c>
      <c r="FM27" s="5">
        <v>3474</v>
      </c>
      <c r="FN27" s="5">
        <v>4050</v>
      </c>
      <c r="FO27" s="5">
        <v>1933</v>
      </c>
      <c r="FP27" s="5">
        <v>4578</v>
      </c>
    </row>
    <row r="28" spans="1:172" s="5" customFormat="1" x14ac:dyDescent="0.2">
      <c r="A28">
        <v>27</v>
      </c>
      <c r="B28" s="5" t="s">
        <v>307</v>
      </c>
      <c r="C28" s="5">
        <v>1</v>
      </c>
      <c r="D28" s="5">
        <v>22</v>
      </c>
      <c r="E28" s="5">
        <v>4</v>
      </c>
      <c r="F28" s="5">
        <v>2</v>
      </c>
      <c r="G28" s="5">
        <v>118</v>
      </c>
      <c r="H28" s="5">
        <v>0</v>
      </c>
      <c r="I28" s="5">
        <v>1</v>
      </c>
      <c r="J28" s="5">
        <v>1</v>
      </c>
      <c r="K28" s="5">
        <v>1</v>
      </c>
      <c r="L28" s="5" t="s">
        <v>309</v>
      </c>
      <c r="M28" s="5">
        <v>15</v>
      </c>
      <c r="N28">
        <f t="shared" si="0"/>
        <v>5.2</v>
      </c>
      <c r="O28" s="5">
        <v>9</v>
      </c>
      <c r="P28" s="5">
        <v>8</v>
      </c>
      <c r="Q28" s="5">
        <v>5</v>
      </c>
      <c r="R28" s="5">
        <v>8</v>
      </c>
      <c r="S28" s="5">
        <v>8</v>
      </c>
      <c r="T28" s="5">
        <v>3</v>
      </c>
      <c r="U28" s="5">
        <v>2</v>
      </c>
      <c r="V28" s="5">
        <v>3</v>
      </c>
      <c r="W28" s="5">
        <v>2</v>
      </c>
      <c r="X28" s="5">
        <v>4</v>
      </c>
      <c r="Y28" s="5">
        <v>4</v>
      </c>
      <c r="Z28">
        <f t="shared" si="1"/>
        <v>8</v>
      </c>
      <c r="AA28" s="5">
        <v>8</v>
      </c>
      <c r="AB28" s="5">
        <v>8</v>
      </c>
      <c r="AC28" s="5">
        <v>8</v>
      </c>
      <c r="AD28" s="5">
        <v>5</v>
      </c>
      <c r="AE28" s="5">
        <v>5</v>
      </c>
      <c r="AF28">
        <f t="shared" si="2"/>
        <v>4.75</v>
      </c>
      <c r="AG28" s="5">
        <v>5</v>
      </c>
      <c r="AH28" s="5">
        <v>2</v>
      </c>
      <c r="AI28" s="5">
        <v>5</v>
      </c>
      <c r="AJ28" s="5">
        <v>5</v>
      </c>
      <c r="AK28" s="5">
        <v>7</v>
      </c>
      <c r="AL28" s="5">
        <v>3</v>
      </c>
      <c r="AM28" s="5">
        <v>3</v>
      </c>
      <c r="AN28" s="5">
        <v>3</v>
      </c>
      <c r="AO28" s="5">
        <v>3</v>
      </c>
      <c r="AP28" s="5">
        <v>3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0</v>
      </c>
      <c r="BA28" s="5">
        <v>1</v>
      </c>
      <c r="BB28" s="5">
        <v>1</v>
      </c>
      <c r="BC28" s="5">
        <v>0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0.875</v>
      </c>
      <c r="BJ28" s="5">
        <f t="shared" si="3"/>
        <v>3532.5625</v>
      </c>
      <c r="BK28" s="5">
        <v>1191</v>
      </c>
      <c r="BL28" s="5">
        <v>1092</v>
      </c>
      <c r="BM28" s="5">
        <v>2653</v>
      </c>
      <c r="BN28" s="5">
        <v>10212</v>
      </c>
      <c r="BO28" s="5">
        <v>3092</v>
      </c>
      <c r="BP28" s="5">
        <v>2137</v>
      </c>
      <c r="BQ28" s="5">
        <v>4340</v>
      </c>
      <c r="BR28" s="5">
        <v>2046</v>
      </c>
      <c r="BS28" s="5">
        <v>851</v>
      </c>
      <c r="BT28" s="5">
        <v>2024</v>
      </c>
      <c r="BU28" s="5">
        <v>5841</v>
      </c>
      <c r="BV28" s="5">
        <v>6557</v>
      </c>
      <c r="BW28" s="5">
        <v>2002</v>
      </c>
      <c r="BX28" s="5">
        <v>4374</v>
      </c>
      <c r="BY28" s="5">
        <v>7007</v>
      </c>
      <c r="BZ28" s="5">
        <v>1102</v>
      </c>
      <c r="CA28" s="5">
        <v>92</v>
      </c>
      <c r="CB28" s="5">
        <v>1</v>
      </c>
      <c r="CC28" s="5">
        <v>1</v>
      </c>
      <c r="CD28" s="5">
        <v>1</v>
      </c>
      <c r="CE28" s="5">
        <v>0</v>
      </c>
      <c r="CF28" s="5" t="s">
        <v>221</v>
      </c>
      <c r="CG28" s="5">
        <v>3</v>
      </c>
      <c r="CH28">
        <f t="shared" si="4"/>
        <v>2.2857142857142856</v>
      </c>
      <c r="CI28" s="5">
        <v>4</v>
      </c>
      <c r="CJ28" s="5">
        <v>7</v>
      </c>
      <c r="CK28">
        <f t="shared" si="5"/>
        <v>1</v>
      </c>
      <c r="CL28" s="5">
        <v>4</v>
      </c>
      <c r="CM28" s="5">
        <v>1</v>
      </c>
      <c r="CN28" s="5">
        <v>7</v>
      </c>
      <c r="CO28">
        <f t="shared" si="6"/>
        <v>1</v>
      </c>
      <c r="CP28" s="5">
        <v>7</v>
      </c>
      <c r="CQ28">
        <f t="shared" si="7"/>
        <v>1</v>
      </c>
      <c r="CR28" s="5">
        <v>1</v>
      </c>
      <c r="CS28" s="5">
        <v>4</v>
      </c>
      <c r="CT28">
        <f t="shared" si="8"/>
        <v>4</v>
      </c>
      <c r="CU28" s="5">
        <v>7</v>
      </c>
      <c r="CV28">
        <f t="shared" si="9"/>
        <v>1</v>
      </c>
      <c r="CW28" s="5">
        <v>1</v>
      </c>
      <c r="CX28" s="5">
        <v>7</v>
      </c>
      <c r="CY28">
        <f t="shared" si="10"/>
        <v>1</v>
      </c>
      <c r="CZ28" s="5">
        <v>7</v>
      </c>
      <c r="DA28" s="5">
        <v>7</v>
      </c>
      <c r="DB28">
        <f t="shared" si="11"/>
        <v>1</v>
      </c>
      <c r="DC28" s="5">
        <v>7</v>
      </c>
      <c r="DD28">
        <f t="shared" si="12"/>
        <v>1</v>
      </c>
      <c r="DE28" s="5">
        <v>4</v>
      </c>
      <c r="DF28">
        <f t="shared" si="13"/>
        <v>4</v>
      </c>
      <c r="DG28" s="5">
        <v>7</v>
      </c>
      <c r="DH28">
        <f t="shared" si="14"/>
        <v>1</v>
      </c>
      <c r="DI28" s="5">
        <v>7</v>
      </c>
      <c r="DJ28">
        <f t="shared" si="15"/>
        <v>1</v>
      </c>
      <c r="DK28" s="5">
        <v>7</v>
      </c>
      <c r="DL28" s="5">
        <v>1</v>
      </c>
      <c r="DM28" s="5">
        <v>4</v>
      </c>
      <c r="DN28" s="5">
        <v>1</v>
      </c>
      <c r="DO28" s="5">
        <v>6</v>
      </c>
      <c r="DQ28" s="5">
        <v>7</v>
      </c>
      <c r="DR28" s="5">
        <v>7</v>
      </c>
      <c r="DS28" s="5">
        <v>7</v>
      </c>
      <c r="DT28" s="5">
        <v>5</v>
      </c>
      <c r="DU28" s="5">
        <v>5</v>
      </c>
      <c r="DV28">
        <f t="shared" si="16"/>
        <v>5</v>
      </c>
      <c r="DW28" s="5">
        <v>5</v>
      </c>
      <c r="DX28" s="5">
        <v>5</v>
      </c>
      <c r="DY28" s="5">
        <v>5</v>
      </c>
      <c r="DZ28" s="5">
        <v>5</v>
      </c>
      <c r="EA28" s="5">
        <v>5</v>
      </c>
      <c r="EB28" s="5">
        <v>3</v>
      </c>
      <c r="EC28" s="5">
        <v>3</v>
      </c>
      <c r="ED28" s="5">
        <v>3</v>
      </c>
      <c r="EE28" s="5">
        <v>3</v>
      </c>
      <c r="EF28" s="5">
        <v>3</v>
      </c>
      <c r="EG28" s="5">
        <v>1</v>
      </c>
      <c r="EH28" s="5">
        <v>3</v>
      </c>
      <c r="EI28" s="5">
        <v>1</v>
      </c>
      <c r="EJ28" s="5">
        <v>0</v>
      </c>
      <c r="EK28" s="5">
        <v>1</v>
      </c>
      <c r="EL28" s="5">
        <v>0</v>
      </c>
      <c r="EM28" s="5">
        <v>1</v>
      </c>
      <c r="EN28" s="5">
        <v>0</v>
      </c>
      <c r="EO28" s="5">
        <v>1</v>
      </c>
      <c r="EP28" s="5">
        <v>0</v>
      </c>
      <c r="EQ28" s="5">
        <v>1</v>
      </c>
      <c r="ER28" s="5">
        <v>0</v>
      </c>
      <c r="ES28" s="5">
        <v>1</v>
      </c>
      <c r="ET28" s="5">
        <v>1</v>
      </c>
      <c r="EU28" s="5">
        <v>1</v>
      </c>
      <c r="EV28" s="5">
        <v>0</v>
      </c>
      <c r="EW28" s="5">
        <v>1</v>
      </c>
      <c r="EX28" s="5">
        <v>1</v>
      </c>
      <c r="EY28" s="5">
        <v>0.625</v>
      </c>
      <c r="EZ28" s="5">
        <f t="shared" si="17"/>
        <v>2991.5</v>
      </c>
      <c r="FA28" s="5">
        <v>7795</v>
      </c>
      <c r="FB28" s="5">
        <v>5465</v>
      </c>
      <c r="FC28" s="5">
        <v>5510</v>
      </c>
      <c r="FD28" s="5">
        <v>1933</v>
      </c>
      <c r="FE28" s="5">
        <v>1822</v>
      </c>
      <c r="FF28" s="5">
        <v>1891</v>
      </c>
      <c r="FG28" s="5">
        <v>1169</v>
      </c>
      <c r="FH28" s="5">
        <v>4499</v>
      </c>
      <c r="FI28" s="5">
        <v>2544</v>
      </c>
      <c r="FJ28" s="5">
        <v>1866</v>
      </c>
      <c r="FK28" s="5">
        <v>1856</v>
      </c>
      <c r="FL28" s="5">
        <v>1326</v>
      </c>
      <c r="FM28" s="5">
        <v>2047</v>
      </c>
      <c r="FN28" s="5">
        <v>4105</v>
      </c>
      <c r="FO28" s="5">
        <v>1259</v>
      </c>
      <c r="FP28" s="5">
        <v>2777</v>
      </c>
    </row>
    <row r="29" spans="1:172" s="5" customFormat="1" x14ac:dyDescent="0.2">
      <c r="A29">
        <v>28</v>
      </c>
      <c r="B29" t="s">
        <v>327</v>
      </c>
      <c r="C29">
        <v>0</v>
      </c>
      <c r="D29">
        <v>18</v>
      </c>
      <c r="E29">
        <v>2</v>
      </c>
      <c r="F29">
        <v>1</v>
      </c>
      <c r="G29">
        <v>72</v>
      </c>
      <c r="H29">
        <v>1</v>
      </c>
      <c r="I29">
        <v>1</v>
      </c>
      <c r="J29">
        <v>1</v>
      </c>
      <c r="K29">
        <v>1</v>
      </c>
      <c r="L29" t="s">
        <v>197</v>
      </c>
      <c r="M29">
        <v>18</v>
      </c>
      <c r="N29">
        <f t="shared" si="0"/>
        <v>4.7</v>
      </c>
      <c r="O29">
        <v>8</v>
      </c>
      <c r="P29">
        <v>6</v>
      </c>
      <c r="Q29">
        <v>4</v>
      </c>
      <c r="R29">
        <v>5</v>
      </c>
      <c r="S29">
        <v>4</v>
      </c>
      <c r="T29">
        <v>7</v>
      </c>
      <c r="U29">
        <v>4</v>
      </c>
      <c r="V29">
        <v>2</v>
      </c>
      <c r="W29">
        <v>1</v>
      </c>
      <c r="X29">
        <v>6</v>
      </c>
      <c r="Y29">
        <v>5</v>
      </c>
      <c r="Z29">
        <f t="shared" si="1"/>
        <v>9</v>
      </c>
      <c r="AA29">
        <v>9</v>
      </c>
      <c r="AB29">
        <v>9</v>
      </c>
      <c r="AC29">
        <v>9</v>
      </c>
      <c r="AD29">
        <v>5</v>
      </c>
      <c r="AE29">
        <v>5</v>
      </c>
      <c r="AF29">
        <f t="shared" si="2"/>
        <v>6</v>
      </c>
      <c r="AG29">
        <v>8</v>
      </c>
      <c r="AH29">
        <v>1</v>
      </c>
      <c r="AI29">
        <v>8</v>
      </c>
      <c r="AJ29">
        <v>8</v>
      </c>
      <c r="AK29">
        <v>7</v>
      </c>
      <c r="AL29">
        <v>2</v>
      </c>
      <c r="AM29">
        <v>3</v>
      </c>
      <c r="AN29">
        <v>3</v>
      </c>
      <c r="AO29">
        <v>3</v>
      </c>
      <c r="AP29">
        <v>3</v>
      </c>
      <c r="AQ29">
        <v>2</v>
      </c>
      <c r="AR29">
        <v>2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0</v>
      </c>
      <c r="BI29" s="1">
        <v>0.75</v>
      </c>
      <c r="BJ29" s="5">
        <f t="shared" si="3"/>
        <v>1888.375</v>
      </c>
      <c r="BK29">
        <v>1000</v>
      </c>
      <c r="BL29">
        <v>2853</v>
      </c>
      <c r="BM29">
        <v>2305</v>
      </c>
      <c r="BN29">
        <v>2923</v>
      </c>
      <c r="BO29">
        <v>1153</v>
      </c>
      <c r="BP29">
        <v>1176</v>
      </c>
      <c r="BQ29">
        <v>2399</v>
      </c>
      <c r="BR29">
        <v>2985</v>
      </c>
      <c r="BS29">
        <v>1185</v>
      </c>
      <c r="BT29">
        <v>1867</v>
      </c>
      <c r="BU29">
        <v>1501</v>
      </c>
      <c r="BV29">
        <v>1902</v>
      </c>
      <c r="BW29">
        <v>1042</v>
      </c>
      <c r="BX29">
        <v>2251</v>
      </c>
      <c r="BY29">
        <v>1474</v>
      </c>
      <c r="BZ29">
        <v>2198</v>
      </c>
      <c r="CA29">
        <v>61</v>
      </c>
      <c r="CB29">
        <v>1</v>
      </c>
      <c r="CC29">
        <v>1</v>
      </c>
      <c r="CD29">
        <v>0.2</v>
      </c>
      <c r="CE29">
        <v>1</v>
      </c>
      <c r="CF29" t="s">
        <v>153</v>
      </c>
      <c r="CG29">
        <v>19</v>
      </c>
      <c r="CH29">
        <f t="shared" si="4"/>
        <v>3.9523809523809526</v>
      </c>
      <c r="CI29">
        <v>5</v>
      </c>
      <c r="CJ29">
        <v>5</v>
      </c>
      <c r="CK29">
        <f t="shared" si="5"/>
        <v>3</v>
      </c>
      <c r="CL29">
        <v>3</v>
      </c>
      <c r="CM29">
        <v>3</v>
      </c>
      <c r="CN29">
        <v>3</v>
      </c>
      <c r="CO29">
        <f t="shared" si="6"/>
        <v>5</v>
      </c>
      <c r="CP29">
        <v>6</v>
      </c>
      <c r="CQ29">
        <f t="shared" si="7"/>
        <v>2</v>
      </c>
      <c r="CR29">
        <v>6</v>
      </c>
      <c r="CS29">
        <v>6</v>
      </c>
      <c r="CT29">
        <f t="shared" si="8"/>
        <v>2</v>
      </c>
      <c r="CU29">
        <v>6</v>
      </c>
      <c r="CV29">
        <f t="shared" si="9"/>
        <v>2</v>
      </c>
      <c r="CW29">
        <v>2</v>
      </c>
      <c r="CX29">
        <v>6</v>
      </c>
      <c r="CY29">
        <f t="shared" si="10"/>
        <v>2</v>
      </c>
      <c r="CZ29">
        <v>5</v>
      </c>
      <c r="DA29">
        <v>2</v>
      </c>
      <c r="DB29">
        <f t="shared" si="11"/>
        <v>6</v>
      </c>
      <c r="DC29">
        <v>2</v>
      </c>
      <c r="DD29">
        <f t="shared" si="12"/>
        <v>6</v>
      </c>
      <c r="DE29">
        <v>2</v>
      </c>
      <c r="DF29">
        <f t="shared" si="13"/>
        <v>6</v>
      </c>
      <c r="DG29">
        <v>2</v>
      </c>
      <c r="DH29">
        <f t="shared" si="14"/>
        <v>6</v>
      </c>
      <c r="DI29">
        <v>6</v>
      </c>
      <c r="DJ29">
        <f t="shared" si="15"/>
        <v>2</v>
      </c>
      <c r="DK29">
        <v>2</v>
      </c>
      <c r="DL29">
        <v>2</v>
      </c>
      <c r="DM29">
        <v>7</v>
      </c>
      <c r="DN29">
        <v>6</v>
      </c>
      <c r="DO29">
        <v>6</v>
      </c>
      <c r="DP29"/>
      <c r="DQ29">
        <v>8</v>
      </c>
      <c r="DR29">
        <v>9</v>
      </c>
      <c r="DS29">
        <v>9</v>
      </c>
      <c r="DT29">
        <v>5</v>
      </c>
      <c r="DU29">
        <v>5</v>
      </c>
      <c r="DV29">
        <f t="shared" si="16"/>
        <v>4.5</v>
      </c>
      <c r="DW29">
        <v>8</v>
      </c>
      <c r="DX29">
        <v>1</v>
      </c>
      <c r="DY29">
        <v>9</v>
      </c>
      <c r="DZ29">
        <v>8</v>
      </c>
      <c r="EA29">
        <v>1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1</v>
      </c>
      <c r="EH29">
        <v>3</v>
      </c>
      <c r="EI29">
        <v>0</v>
      </c>
      <c r="EJ29">
        <v>1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0</v>
      </c>
      <c r="ES29">
        <v>1</v>
      </c>
      <c r="ET29">
        <v>1</v>
      </c>
      <c r="EU29">
        <v>1</v>
      </c>
      <c r="EV29">
        <v>0</v>
      </c>
      <c r="EW29">
        <v>1</v>
      </c>
      <c r="EX29">
        <v>1</v>
      </c>
      <c r="EY29" s="1">
        <v>0.75</v>
      </c>
      <c r="EZ29" s="5">
        <f t="shared" si="17"/>
        <v>2528.1875</v>
      </c>
      <c r="FA29">
        <v>3025</v>
      </c>
      <c r="FB29">
        <v>1570</v>
      </c>
      <c r="FC29">
        <v>3771</v>
      </c>
      <c r="FD29">
        <v>2179</v>
      </c>
      <c r="FE29">
        <v>1553</v>
      </c>
      <c r="FF29">
        <v>2795</v>
      </c>
      <c r="FG29">
        <v>1686</v>
      </c>
      <c r="FH29">
        <v>4260</v>
      </c>
      <c r="FI29">
        <v>1499</v>
      </c>
      <c r="FJ29">
        <v>1336</v>
      </c>
      <c r="FK29">
        <v>2291</v>
      </c>
      <c r="FL29">
        <v>1542</v>
      </c>
      <c r="FM29">
        <v>3358</v>
      </c>
      <c r="FN29">
        <v>1946</v>
      </c>
      <c r="FO29">
        <v>2312</v>
      </c>
      <c r="FP29">
        <v>5328</v>
      </c>
    </row>
    <row r="30" spans="1:172" s="5" customFormat="1" x14ac:dyDescent="0.2">
      <c r="A30">
        <v>29</v>
      </c>
      <c r="B30" s="5" t="s">
        <v>331</v>
      </c>
      <c r="C30" s="5">
        <v>1</v>
      </c>
      <c r="D30" s="5">
        <v>18</v>
      </c>
      <c r="E30" s="5">
        <v>2</v>
      </c>
      <c r="F30" s="5">
        <v>2</v>
      </c>
      <c r="G30" s="5">
        <v>108</v>
      </c>
      <c r="H30" s="5">
        <v>1</v>
      </c>
      <c r="I30" s="5">
        <v>1</v>
      </c>
      <c r="J30" s="5">
        <v>1</v>
      </c>
      <c r="K30" s="5">
        <v>1</v>
      </c>
      <c r="L30" s="5" t="s">
        <v>231</v>
      </c>
      <c r="M30" s="5">
        <v>1</v>
      </c>
      <c r="N30">
        <f t="shared" si="0"/>
        <v>5.2</v>
      </c>
      <c r="O30" s="5">
        <v>7</v>
      </c>
      <c r="P30" s="5">
        <v>6</v>
      </c>
      <c r="Q30" s="5">
        <v>3</v>
      </c>
      <c r="R30" s="5">
        <v>4</v>
      </c>
      <c r="S30" s="5">
        <v>3</v>
      </c>
      <c r="T30" s="5">
        <v>6</v>
      </c>
      <c r="U30" s="5">
        <v>8</v>
      </c>
      <c r="V30" s="5">
        <v>3</v>
      </c>
      <c r="W30" s="5">
        <v>7</v>
      </c>
      <c r="X30" s="5">
        <v>5</v>
      </c>
      <c r="Y30" s="5">
        <v>5</v>
      </c>
      <c r="Z30">
        <f t="shared" si="1"/>
        <v>6.666666666666667</v>
      </c>
      <c r="AA30" s="5">
        <v>7</v>
      </c>
      <c r="AB30" s="5">
        <v>7</v>
      </c>
      <c r="AC30" s="5">
        <v>6</v>
      </c>
      <c r="AD30" s="5">
        <v>4</v>
      </c>
      <c r="AE30" s="5">
        <v>3</v>
      </c>
      <c r="AF30">
        <f t="shared" si="2"/>
        <v>5.75</v>
      </c>
      <c r="AG30" s="5">
        <v>8</v>
      </c>
      <c r="AH30" s="5">
        <v>3</v>
      </c>
      <c r="AI30" s="5">
        <v>4</v>
      </c>
      <c r="AJ30" s="5">
        <v>5</v>
      </c>
      <c r="AK30" s="5">
        <v>7</v>
      </c>
      <c r="AL30" s="5">
        <v>2</v>
      </c>
      <c r="AM30" s="5">
        <v>2</v>
      </c>
      <c r="AN30" s="5">
        <v>3</v>
      </c>
      <c r="AO30" s="5">
        <v>2</v>
      </c>
      <c r="AP30" s="5">
        <v>2</v>
      </c>
      <c r="AQ30" s="5">
        <v>1</v>
      </c>
      <c r="AR30" s="5">
        <v>2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0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0.9375</v>
      </c>
      <c r="BJ30" s="5">
        <f t="shared" si="3"/>
        <v>2845.625</v>
      </c>
      <c r="BK30" s="5">
        <v>5230</v>
      </c>
      <c r="BL30" s="5">
        <v>742</v>
      </c>
      <c r="BM30" s="5">
        <v>4375</v>
      </c>
      <c r="BN30" s="5">
        <v>6209</v>
      </c>
      <c r="BO30" s="5">
        <v>3675</v>
      </c>
      <c r="BP30" s="5">
        <v>2394</v>
      </c>
      <c r="BQ30" s="5">
        <v>4971</v>
      </c>
      <c r="BR30" s="5">
        <v>2406</v>
      </c>
      <c r="BS30" s="5">
        <v>955</v>
      </c>
      <c r="BT30" s="5">
        <v>888</v>
      </c>
      <c r="BU30" s="5">
        <v>1294</v>
      </c>
      <c r="BV30" s="5">
        <v>3823</v>
      </c>
      <c r="BW30" s="5">
        <v>1315</v>
      </c>
      <c r="BX30" s="5">
        <v>854</v>
      </c>
      <c r="BY30" s="5">
        <v>3925</v>
      </c>
      <c r="BZ30" s="5">
        <v>2474</v>
      </c>
      <c r="CA30" s="5">
        <v>44</v>
      </c>
      <c r="CB30" s="5">
        <v>1</v>
      </c>
      <c r="CC30" s="5">
        <v>1</v>
      </c>
      <c r="CD30" s="5">
        <v>1</v>
      </c>
      <c r="CE30" s="5">
        <v>1</v>
      </c>
      <c r="CF30" s="5" t="s">
        <v>134</v>
      </c>
      <c r="CG30" s="5">
        <v>4</v>
      </c>
      <c r="CH30">
        <f t="shared" si="4"/>
        <v>4.2380952380952381</v>
      </c>
      <c r="CI30" s="5">
        <v>5</v>
      </c>
      <c r="CJ30" s="5">
        <v>3</v>
      </c>
      <c r="CK30">
        <f t="shared" si="5"/>
        <v>5</v>
      </c>
      <c r="CL30" s="5">
        <v>5</v>
      </c>
      <c r="CM30" s="5">
        <v>6</v>
      </c>
      <c r="CN30" s="5">
        <v>2</v>
      </c>
      <c r="CO30">
        <f t="shared" si="6"/>
        <v>6</v>
      </c>
      <c r="CP30" s="5">
        <v>5</v>
      </c>
      <c r="CQ30">
        <f t="shared" si="7"/>
        <v>3</v>
      </c>
      <c r="CR30" s="5">
        <v>5</v>
      </c>
      <c r="CS30" s="5">
        <v>3</v>
      </c>
      <c r="CT30">
        <f t="shared" si="8"/>
        <v>5</v>
      </c>
      <c r="CU30" s="5">
        <v>5</v>
      </c>
      <c r="CV30">
        <f t="shared" si="9"/>
        <v>3</v>
      </c>
      <c r="CW30" s="5">
        <v>3</v>
      </c>
      <c r="CX30" s="5">
        <v>3</v>
      </c>
      <c r="CY30">
        <f t="shared" si="10"/>
        <v>5</v>
      </c>
      <c r="CZ30" s="5">
        <v>2</v>
      </c>
      <c r="DA30" s="5">
        <v>2</v>
      </c>
      <c r="DB30">
        <f t="shared" si="11"/>
        <v>6</v>
      </c>
      <c r="DC30" s="5">
        <v>6</v>
      </c>
      <c r="DD30">
        <f t="shared" si="12"/>
        <v>2</v>
      </c>
      <c r="DE30" s="5">
        <v>3</v>
      </c>
      <c r="DF30">
        <f t="shared" si="13"/>
        <v>5</v>
      </c>
      <c r="DG30" s="5">
        <v>3</v>
      </c>
      <c r="DH30">
        <f t="shared" si="14"/>
        <v>5</v>
      </c>
      <c r="DI30" s="5">
        <v>5</v>
      </c>
      <c r="DJ30">
        <f t="shared" si="15"/>
        <v>3</v>
      </c>
      <c r="DK30" s="5">
        <v>6</v>
      </c>
      <c r="DL30" s="5">
        <v>2</v>
      </c>
      <c r="DM30" s="5">
        <v>2</v>
      </c>
      <c r="DN30" s="5">
        <v>5</v>
      </c>
      <c r="DO30" s="5">
        <v>7</v>
      </c>
      <c r="DQ30" s="5">
        <v>2</v>
      </c>
      <c r="DR30" s="5">
        <v>2</v>
      </c>
      <c r="DS30" s="5">
        <v>2</v>
      </c>
      <c r="DT30" s="5">
        <v>3</v>
      </c>
      <c r="DU30" s="5">
        <v>3</v>
      </c>
      <c r="DV30">
        <f t="shared" si="16"/>
        <v>5.5</v>
      </c>
      <c r="DW30" s="5">
        <v>7</v>
      </c>
      <c r="DX30" s="5">
        <v>4</v>
      </c>
      <c r="DY30" s="5">
        <v>3</v>
      </c>
      <c r="DZ30" s="5">
        <v>4</v>
      </c>
      <c r="EA30" s="5">
        <v>7</v>
      </c>
      <c r="EB30" s="5">
        <v>4</v>
      </c>
      <c r="EC30" s="5">
        <v>3</v>
      </c>
      <c r="ED30" s="5">
        <v>3</v>
      </c>
      <c r="EE30" s="5">
        <v>2</v>
      </c>
      <c r="EF30" s="5">
        <v>2</v>
      </c>
      <c r="EG30" s="5">
        <v>1</v>
      </c>
      <c r="EH30" s="5">
        <v>2</v>
      </c>
      <c r="EI30" s="5">
        <v>1</v>
      </c>
      <c r="EJ30" s="5">
        <v>1</v>
      </c>
      <c r="EK30" s="5">
        <v>0</v>
      </c>
      <c r="EL30" s="5">
        <v>1</v>
      </c>
      <c r="EM30" s="5">
        <v>1</v>
      </c>
      <c r="EN30" s="5">
        <v>1</v>
      </c>
      <c r="EO30" s="5">
        <v>1</v>
      </c>
      <c r="EP30" s="5">
        <v>1</v>
      </c>
      <c r="EQ30" s="5">
        <v>0</v>
      </c>
      <c r="ER30" s="5">
        <v>1</v>
      </c>
      <c r="ES30" s="5">
        <v>1</v>
      </c>
      <c r="ET30" s="5">
        <v>0</v>
      </c>
      <c r="EU30" s="5">
        <v>1</v>
      </c>
      <c r="EV30" s="5">
        <v>1</v>
      </c>
      <c r="EW30" s="5">
        <v>1</v>
      </c>
      <c r="EX30" s="5">
        <v>1</v>
      </c>
      <c r="EY30" s="5">
        <v>0.8125</v>
      </c>
      <c r="EZ30" s="5">
        <f t="shared" si="17"/>
        <v>2153.125</v>
      </c>
      <c r="FA30" s="5">
        <v>3273</v>
      </c>
      <c r="FB30" s="5">
        <v>1495</v>
      </c>
      <c r="FC30" s="5">
        <v>1979</v>
      </c>
      <c r="FD30" s="5">
        <v>2282</v>
      </c>
      <c r="FE30" s="5">
        <v>4488</v>
      </c>
      <c r="FF30" s="5">
        <v>1101</v>
      </c>
      <c r="FG30" s="5">
        <v>2515</v>
      </c>
      <c r="FH30" s="5">
        <v>1292</v>
      </c>
      <c r="FI30" s="5">
        <v>2823</v>
      </c>
      <c r="FJ30" s="5">
        <v>1314</v>
      </c>
      <c r="FK30" s="5">
        <v>2215</v>
      </c>
      <c r="FL30" s="5">
        <v>2182</v>
      </c>
      <c r="FM30" s="5">
        <v>1787</v>
      </c>
      <c r="FN30" s="5">
        <v>1900</v>
      </c>
      <c r="FO30" s="5">
        <v>2575</v>
      </c>
      <c r="FP30" s="5">
        <v>1229</v>
      </c>
    </row>
    <row r="31" spans="1:172" s="5" customFormat="1" x14ac:dyDescent="0.2">
      <c r="A31">
        <v>30</v>
      </c>
      <c r="B31" t="s">
        <v>336</v>
      </c>
      <c r="C31">
        <v>0</v>
      </c>
      <c r="D31">
        <v>18</v>
      </c>
      <c r="E31">
        <v>2</v>
      </c>
      <c r="F31">
        <v>1</v>
      </c>
      <c r="G31">
        <v>46</v>
      </c>
      <c r="H31">
        <v>0</v>
      </c>
      <c r="I31">
        <v>0</v>
      </c>
      <c r="J31">
        <v>0</v>
      </c>
      <c r="K31">
        <v>0.8</v>
      </c>
      <c r="L31" t="s">
        <v>191</v>
      </c>
      <c r="M31">
        <v>17</v>
      </c>
      <c r="N31">
        <f t="shared" si="0"/>
        <v>4.9000000000000004</v>
      </c>
      <c r="O31">
        <v>7</v>
      </c>
      <c r="P31">
        <v>4</v>
      </c>
      <c r="Q31">
        <v>3</v>
      </c>
      <c r="R31">
        <v>6</v>
      </c>
      <c r="S31">
        <v>3</v>
      </c>
      <c r="T31">
        <v>5</v>
      </c>
      <c r="U31">
        <v>7</v>
      </c>
      <c r="V31">
        <v>4</v>
      </c>
      <c r="W31">
        <v>2</v>
      </c>
      <c r="X31">
        <v>8</v>
      </c>
      <c r="Y31">
        <v>5</v>
      </c>
      <c r="Z31">
        <f t="shared" si="1"/>
        <v>4.333333333333333</v>
      </c>
      <c r="AA31">
        <v>5</v>
      </c>
      <c r="AB31">
        <v>4</v>
      </c>
      <c r="AC31">
        <v>4</v>
      </c>
      <c r="AD31">
        <v>4</v>
      </c>
      <c r="AE31">
        <v>3</v>
      </c>
      <c r="AF31">
        <f t="shared" si="2"/>
        <v>5.25</v>
      </c>
      <c r="AG31">
        <v>4</v>
      </c>
      <c r="AH31">
        <v>5</v>
      </c>
      <c r="AI31">
        <v>5</v>
      </c>
      <c r="AJ31">
        <v>5</v>
      </c>
      <c r="AK31">
        <v>7</v>
      </c>
      <c r="AL31">
        <v>2</v>
      </c>
      <c r="AM31">
        <v>2</v>
      </c>
      <c r="AN31">
        <v>3</v>
      </c>
      <c r="AO31">
        <v>3</v>
      </c>
      <c r="AP31">
        <v>2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 s="1">
        <v>0.8125</v>
      </c>
      <c r="BJ31" s="5">
        <f t="shared" si="3"/>
        <v>1516.125</v>
      </c>
      <c r="BK31">
        <v>1349</v>
      </c>
      <c r="BL31">
        <v>810</v>
      </c>
      <c r="BM31">
        <v>752</v>
      </c>
      <c r="BN31">
        <v>2238</v>
      </c>
      <c r="BO31">
        <v>1573</v>
      </c>
      <c r="BP31">
        <v>2024</v>
      </c>
      <c r="BQ31">
        <v>1798</v>
      </c>
      <c r="BR31">
        <v>2272</v>
      </c>
      <c r="BS31">
        <v>617</v>
      </c>
      <c r="BT31">
        <v>2497</v>
      </c>
      <c r="BU31">
        <v>1890</v>
      </c>
      <c r="BV31">
        <v>640</v>
      </c>
      <c r="BW31">
        <v>920</v>
      </c>
      <c r="BX31">
        <v>2687</v>
      </c>
      <c r="BY31">
        <v>1067</v>
      </c>
      <c r="BZ31">
        <v>1124</v>
      </c>
      <c r="CA31">
        <v>20</v>
      </c>
      <c r="CB31">
        <v>1</v>
      </c>
      <c r="CC31">
        <v>0</v>
      </c>
      <c r="CD31">
        <v>1</v>
      </c>
      <c r="CE31">
        <v>0</v>
      </c>
      <c r="CF31" t="s">
        <v>136</v>
      </c>
      <c r="CG31">
        <v>3</v>
      </c>
      <c r="CH31">
        <f t="shared" si="4"/>
        <v>2.8571428571428572</v>
      </c>
      <c r="CI31">
        <v>3</v>
      </c>
      <c r="CJ31">
        <v>6</v>
      </c>
      <c r="CK31">
        <f t="shared" si="5"/>
        <v>2</v>
      </c>
      <c r="CL31">
        <v>3</v>
      </c>
      <c r="CM31">
        <v>2</v>
      </c>
      <c r="CN31">
        <v>4</v>
      </c>
      <c r="CO31">
        <f t="shared" si="6"/>
        <v>4</v>
      </c>
      <c r="CP31">
        <v>6</v>
      </c>
      <c r="CQ31">
        <f t="shared" si="7"/>
        <v>2</v>
      </c>
      <c r="CR31">
        <v>1</v>
      </c>
      <c r="CS31">
        <v>4</v>
      </c>
      <c r="CT31">
        <f t="shared" si="8"/>
        <v>4</v>
      </c>
      <c r="CU31">
        <v>5</v>
      </c>
      <c r="CV31">
        <f t="shared" si="9"/>
        <v>3</v>
      </c>
      <c r="CW31">
        <v>3</v>
      </c>
      <c r="CX31">
        <v>6</v>
      </c>
      <c r="CY31">
        <f t="shared" si="10"/>
        <v>2</v>
      </c>
      <c r="CZ31">
        <v>2</v>
      </c>
      <c r="DA31">
        <v>6</v>
      </c>
      <c r="DB31">
        <f t="shared" si="11"/>
        <v>2</v>
      </c>
      <c r="DC31">
        <v>6</v>
      </c>
      <c r="DD31">
        <f t="shared" si="12"/>
        <v>2</v>
      </c>
      <c r="DE31">
        <v>5</v>
      </c>
      <c r="DF31">
        <f t="shared" si="13"/>
        <v>3</v>
      </c>
      <c r="DG31">
        <v>2</v>
      </c>
      <c r="DH31">
        <f t="shared" si="14"/>
        <v>6</v>
      </c>
      <c r="DI31">
        <v>5</v>
      </c>
      <c r="DJ31">
        <f t="shared" si="15"/>
        <v>3</v>
      </c>
      <c r="DK31">
        <v>5</v>
      </c>
      <c r="DL31">
        <v>1</v>
      </c>
      <c r="DM31">
        <v>4</v>
      </c>
      <c r="DN31">
        <v>3</v>
      </c>
      <c r="DO31">
        <v>6</v>
      </c>
      <c r="DP31"/>
      <c r="DQ31">
        <v>5</v>
      </c>
      <c r="DR31">
        <v>6</v>
      </c>
      <c r="DS31">
        <v>6</v>
      </c>
      <c r="DT31">
        <v>5</v>
      </c>
      <c r="DU31">
        <v>3</v>
      </c>
      <c r="DV31">
        <f t="shared" si="16"/>
        <v>5</v>
      </c>
      <c r="DW31">
        <v>7</v>
      </c>
      <c r="DX31">
        <v>3</v>
      </c>
      <c r="DY31">
        <v>7</v>
      </c>
      <c r="DZ31">
        <v>7</v>
      </c>
      <c r="EA31">
        <v>3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0</v>
      </c>
      <c r="EU31">
        <v>1</v>
      </c>
      <c r="EV31">
        <v>1</v>
      </c>
      <c r="EW31">
        <v>1</v>
      </c>
      <c r="EX31">
        <v>1</v>
      </c>
      <c r="EY31" s="1">
        <v>0.9375</v>
      </c>
      <c r="EZ31" s="5">
        <f t="shared" si="17"/>
        <v>1821.125</v>
      </c>
      <c r="FA31">
        <v>2507</v>
      </c>
      <c r="FB31">
        <v>2305</v>
      </c>
      <c r="FC31">
        <v>1281</v>
      </c>
      <c r="FD31">
        <v>2339</v>
      </c>
      <c r="FE31">
        <v>1473</v>
      </c>
      <c r="FF31">
        <v>1721</v>
      </c>
      <c r="FG31">
        <v>1438</v>
      </c>
      <c r="FH31">
        <v>1000</v>
      </c>
      <c r="FI31">
        <v>1292</v>
      </c>
      <c r="FJ31">
        <v>3092</v>
      </c>
      <c r="FK31">
        <v>1563</v>
      </c>
      <c r="FL31">
        <v>1776</v>
      </c>
      <c r="FM31">
        <v>2181</v>
      </c>
      <c r="FN31">
        <v>1933</v>
      </c>
      <c r="FO31">
        <v>1708</v>
      </c>
      <c r="FP31">
        <v>1529</v>
      </c>
    </row>
    <row r="32" spans="1:172" s="5" customFormat="1" x14ac:dyDescent="0.2">
      <c r="A32">
        <v>31</v>
      </c>
      <c r="B32" t="s">
        <v>354</v>
      </c>
      <c r="C32">
        <v>0</v>
      </c>
      <c r="D32">
        <v>21</v>
      </c>
      <c r="E32">
        <v>4</v>
      </c>
      <c r="F32">
        <v>1</v>
      </c>
      <c r="G32">
        <v>52</v>
      </c>
      <c r="H32">
        <v>1</v>
      </c>
      <c r="I32">
        <v>0</v>
      </c>
      <c r="J32">
        <v>0</v>
      </c>
      <c r="K32">
        <v>0</v>
      </c>
      <c r="L32" t="s">
        <v>209</v>
      </c>
      <c r="M32">
        <v>4</v>
      </c>
      <c r="N32">
        <f t="shared" si="0"/>
        <v>5.2</v>
      </c>
      <c r="O32">
        <v>5</v>
      </c>
      <c r="P32">
        <v>6</v>
      </c>
      <c r="Q32">
        <v>6</v>
      </c>
      <c r="R32">
        <v>7</v>
      </c>
      <c r="S32">
        <v>6</v>
      </c>
      <c r="T32">
        <v>7</v>
      </c>
      <c r="U32">
        <v>3</v>
      </c>
      <c r="V32">
        <v>4</v>
      </c>
      <c r="W32">
        <v>3</v>
      </c>
      <c r="X32">
        <v>5</v>
      </c>
      <c r="Y32">
        <v>5</v>
      </c>
      <c r="Z32">
        <f t="shared" si="1"/>
        <v>6</v>
      </c>
      <c r="AA32">
        <v>6</v>
      </c>
      <c r="AB32">
        <v>6</v>
      </c>
      <c r="AC32">
        <v>6</v>
      </c>
      <c r="AD32">
        <v>5</v>
      </c>
      <c r="AE32">
        <v>5</v>
      </c>
      <c r="AF32">
        <f t="shared" si="2"/>
        <v>6.25</v>
      </c>
      <c r="AG32">
        <v>5</v>
      </c>
      <c r="AH32">
        <v>4</v>
      </c>
      <c r="AI32">
        <v>7</v>
      </c>
      <c r="AJ32">
        <v>7</v>
      </c>
      <c r="AK32">
        <v>9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 s="1">
        <v>0.8125</v>
      </c>
      <c r="BJ32" s="5">
        <f t="shared" si="3"/>
        <v>4472.1875</v>
      </c>
      <c r="BK32">
        <v>6309</v>
      </c>
      <c r="BL32">
        <v>3585</v>
      </c>
      <c r="BM32">
        <v>3852</v>
      </c>
      <c r="BN32">
        <v>1883</v>
      </c>
      <c r="BO32">
        <v>5818</v>
      </c>
      <c r="BP32">
        <v>3598</v>
      </c>
      <c r="BQ32">
        <v>4731</v>
      </c>
      <c r="BR32">
        <v>2551</v>
      </c>
      <c r="BS32">
        <v>3401</v>
      </c>
      <c r="BT32">
        <v>2952</v>
      </c>
      <c r="BU32">
        <v>2533</v>
      </c>
      <c r="BV32">
        <v>2807</v>
      </c>
      <c r="BW32">
        <v>10855</v>
      </c>
      <c r="BX32">
        <v>7213</v>
      </c>
      <c r="BY32">
        <v>5078</v>
      </c>
      <c r="BZ32">
        <v>4389</v>
      </c>
      <c r="CA32">
        <v>85</v>
      </c>
      <c r="CB32">
        <v>1</v>
      </c>
      <c r="CC32">
        <v>1</v>
      </c>
      <c r="CD32">
        <v>1</v>
      </c>
      <c r="CE32">
        <v>1</v>
      </c>
      <c r="CF32" t="s">
        <v>198</v>
      </c>
      <c r="CG32">
        <v>15</v>
      </c>
      <c r="CH32">
        <f t="shared" si="4"/>
        <v>3.2380952380952381</v>
      </c>
      <c r="CI32">
        <v>4</v>
      </c>
      <c r="CJ32">
        <v>5</v>
      </c>
      <c r="CK32">
        <f t="shared" si="5"/>
        <v>3</v>
      </c>
      <c r="CL32">
        <v>2</v>
      </c>
      <c r="CM32">
        <v>3</v>
      </c>
      <c r="CN32">
        <v>3</v>
      </c>
      <c r="CO32">
        <f t="shared" si="6"/>
        <v>5</v>
      </c>
      <c r="CP32">
        <v>5</v>
      </c>
      <c r="CQ32">
        <f t="shared" si="7"/>
        <v>3</v>
      </c>
      <c r="CR32">
        <v>2</v>
      </c>
      <c r="CS32">
        <v>6</v>
      </c>
      <c r="CT32">
        <f t="shared" si="8"/>
        <v>2</v>
      </c>
      <c r="CU32">
        <v>6</v>
      </c>
      <c r="CV32">
        <f t="shared" si="9"/>
        <v>2</v>
      </c>
      <c r="CW32">
        <v>1</v>
      </c>
      <c r="CX32">
        <v>4</v>
      </c>
      <c r="CY32">
        <f t="shared" si="10"/>
        <v>4</v>
      </c>
      <c r="CZ32">
        <v>5</v>
      </c>
      <c r="DA32">
        <v>4</v>
      </c>
      <c r="DB32">
        <f t="shared" si="11"/>
        <v>4</v>
      </c>
      <c r="DC32">
        <v>5</v>
      </c>
      <c r="DD32">
        <f t="shared" si="12"/>
        <v>3</v>
      </c>
      <c r="DE32">
        <v>3</v>
      </c>
      <c r="DF32">
        <f t="shared" si="13"/>
        <v>5</v>
      </c>
      <c r="DG32">
        <v>5</v>
      </c>
      <c r="DH32">
        <f t="shared" si="14"/>
        <v>3</v>
      </c>
      <c r="DI32">
        <v>5</v>
      </c>
      <c r="DJ32">
        <f t="shared" si="15"/>
        <v>3</v>
      </c>
      <c r="DK32">
        <v>5</v>
      </c>
      <c r="DL32">
        <v>3</v>
      </c>
      <c r="DM32">
        <v>3</v>
      </c>
      <c r="DN32">
        <v>3</v>
      </c>
      <c r="DO32">
        <v>3</v>
      </c>
      <c r="DP32"/>
      <c r="DQ32">
        <v>8</v>
      </c>
      <c r="DR32">
        <v>8</v>
      </c>
      <c r="DS32">
        <v>8</v>
      </c>
      <c r="DT32">
        <v>5</v>
      </c>
      <c r="DU32">
        <v>5</v>
      </c>
      <c r="DV32">
        <f t="shared" si="16"/>
        <v>5</v>
      </c>
      <c r="DW32">
        <v>7</v>
      </c>
      <c r="DX32">
        <v>3</v>
      </c>
      <c r="DY32">
        <v>7</v>
      </c>
      <c r="DZ32">
        <v>7</v>
      </c>
      <c r="EA32">
        <v>3</v>
      </c>
      <c r="EB32">
        <v>1</v>
      </c>
      <c r="EC32">
        <v>1</v>
      </c>
      <c r="ED32">
        <v>2</v>
      </c>
      <c r="EE32">
        <v>2</v>
      </c>
      <c r="EF32">
        <v>2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 s="1">
        <v>1</v>
      </c>
      <c r="EZ32" s="5">
        <f t="shared" si="17"/>
        <v>2585.875</v>
      </c>
      <c r="FA32">
        <v>1754</v>
      </c>
      <c r="FB32">
        <v>1956</v>
      </c>
      <c r="FC32">
        <v>1452</v>
      </c>
      <c r="FD32">
        <v>819</v>
      </c>
      <c r="FE32">
        <v>5094</v>
      </c>
      <c r="FF32">
        <v>1625</v>
      </c>
      <c r="FG32">
        <v>1835</v>
      </c>
      <c r="FH32">
        <v>1128</v>
      </c>
      <c r="FI32">
        <v>1401</v>
      </c>
      <c r="FJ32">
        <v>2933</v>
      </c>
      <c r="FK32">
        <v>2603</v>
      </c>
      <c r="FL32">
        <v>3639</v>
      </c>
      <c r="FM32">
        <v>4890</v>
      </c>
      <c r="FN32">
        <v>2445</v>
      </c>
      <c r="FO32">
        <v>2495</v>
      </c>
      <c r="FP32">
        <v>5305</v>
      </c>
    </row>
    <row r="33" spans="1:172" s="5" customFormat="1" x14ac:dyDescent="0.2">
      <c r="A33">
        <v>32</v>
      </c>
      <c r="B33" t="s">
        <v>340</v>
      </c>
      <c r="C33">
        <v>1</v>
      </c>
      <c r="D33">
        <v>20</v>
      </c>
      <c r="E33">
        <v>3</v>
      </c>
      <c r="F33">
        <v>1</v>
      </c>
      <c r="G33">
        <v>51</v>
      </c>
      <c r="H33">
        <v>0</v>
      </c>
      <c r="I33">
        <v>0</v>
      </c>
      <c r="J33">
        <v>0</v>
      </c>
      <c r="K33">
        <v>1</v>
      </c>
      <c r="L33" t="s">
        <v>191</v>
      </c>
      <c r="M33">
        <v>17</v>
      </c>
      <c r="N33">
        <f t="shared" si="0"/>
        <v>5.5</v>
      </c>
      <c r="O33">
        <v>8</v>
      </c>
      <c r="P33">
        <v>7</v>
      </c>
      <c r="Q33">
        <v>6</v>
      </c>
      <c r="R33">
        <v>9</v>
      </c>
      <c r="S33">
        <v>8</v>
      </c>
      <c r="T33">
        <v>3</v>
      </c>
      <c r="U33">
        <v>4</v>
      </c>
      <c r="V33">
        <v>3</v>
      </c>
      <c r="W33">
        <v>2</v>
      </c>
      <c r="X33">
        <v>5</v>
      </c>
      <c r="Y33">
        <v>3</v>
      </c>
      <c r="Z33">
        <f t="shared" si="1"/>
        <v>7</v>
      </c>
      <c r="AA33">
        <v>7</v>
      </c>
      <c r="AB33">
        <v>7</v>
      </c>
      <c r="AC33">
        <v>7</v>
      </c>
      <c r="AD33">
        <v>5</v>
      </c>
      <c r="AE33">
        <v>4</v>
      </c>
      <c r="AF33">
        <f t="shared" si="2"/>
        <v>6.25</v>
      </c>
      <c r="AG33">
        <v>7</v>
      </c>
      <c r="AH33">
        <v>2</v>
      </c>
      <c r="AI33">
        <v>8</v>
      </c>
      <c r="AJ33">
        <v>8</v>
      </c>
      <c r="AK33">
        <v>8</v>
      </c>
      <c r="AL33">
        <v>2</v>
      </c>
      <c r="AM33">
        <v>1</v>
      </c>
      <c r="AN33">
        <v>2</v>
      </c>
      <c r="AO33">
        <v>2</v>
      </c>
      <c r="AP33">
        <v>1</v>
      </c>
      <c r="AQ33">
        <v>1</v>
      </c>
      <c r="AR33">
        <v>3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 s="1">
        <v>0.6875</v>
      </c>
      <c r="BJ33" s="5">
        <f t="shared" si="3"/>
        <v>3066.3125</v>
      </c>
      <c r="BK33">
        <v>2877</v>
      </c>
      <c r="BL33">
        <v>2080</v>
      </c>
      <c r="BM33">
        <v>2642</v>
      </c>
      <c r="BN33">
        <v>4845</v>
      </c>
      <c r="BO33">
        <v>1866</v>
      </c>
      <c r="BP33">
        <v>2215</v>
      </c>
      <c r="BQ33">
        <v>4814</v>
      </c>
      <c r="BR33">
        <v>2057</v>
      </c>
      <c r="BS33">
        <v>4184</v>
      </c>
      <c r="BT33">
        <v>3014</v>
      </c>
      <c r="BU33">
        <v>2849</v>
      </c>
      <c r="BV33">
        <v>4026</v>
      </c>
      <c r="BW33">
        <v>2642</v>
      </c>
      <c r="BX33">
        <v>1495</v>
      </c>
      <c r="BY33">
        <v>2536</v>
      </c>
      <c r="BZ33">
        <v>4919</v>
      </c>
      <c r="CA33">
        <v>62</v>
      </c>
      <c r="CB33">
        <v>1</v>
      </c>
      <c r="CC33">
        <v>1</v>
      </c>
      <c r="CD33">
        <v>1</v>
      </c>
      <c r="CE33">
        <v>1</v>
      </c>
      <c r="CF33" t="s">
        <v>145</v>
      </c>
      <c r="CG33">
        <v>4</v>
      </c>
      <c r="CH33">
        <f t="shared" si="4"/>
        <v>3.9523809523809526</v>
      </c>
      <c r="CI33">
        <v>3</v>
      </c>
      <c r="CJ33">
        <v>6</v>
      </c>
      <c r="CK33">
        <f t="shared" si="5"/>
        <v>2</v>
      </c>
      <c r="CL33">
        <v>6</v>
      </c>
      <c r="CM33">
        <v>2</v>
      </c>
      <c r="CN33">
        <v>3</v>
      </c>
      <c r="CO33">
        <f t="shared" si="6"/>
        <v>5</v>
      </c>
      <c r="CP33">
        <v>7</v>
      </c>
      <c r="CQ33">
        <f t="shared" si="7"/>
        <v>1</v>
      </c>
      <c r="CR33">
        <v>4</v>
      </c>
      <c r="CS33">
        <v>3</v>
      </c>
      <c r="CT33">
        <f t="shared" si="8"/>
        <v>5</v>
      </c>
      <c r="CU33">
        <v>5</v>
      </c>
      <c r="CV33">
        <f t="shared" si="9"/>
        <v>3</v>
      </c>
      <c r="CW33">
        <v>4</v>
      </c>
      <c r="CX33">
        <v>5</v>
      </c>
      <c r="CY33">
        <f t="shared" si="10"/>
        <v>3</v>
      </c>
      <c r="CZ33">
        <v>2</v>
      </c>
      <c r="DA33">
        <v>2</v>
      </c>
      <c r="DB33">
        <f t="shared" si="11"/>
        <v>6</v>
      </c>
      <c r="DC33">
        <v>3</v>
      </c>
      <c r="DD33">
        <f t="shared" si="12"/>
        <v>5</v>
      </c>
      <c r="DE33">
        <v>3</v>
      </c>
      <c r="DF33">
        <f t="shared" si="13"/>
        <v>5</v>
      </c>
      <c r="DG33">
        <v>2</v>
      </c>
      <c r="DH33">
        <f t="shared" si="14"/>
        <v>6</v>
      </c>
      <c r="DI33">
        <v>4</v>
      </c>
      <c r="DJ33">
        <f t="shared" si="15"/>
        <v>4</v>
      </c>
      <c r="DK33">
        <v>4</v>
      </c>
      <c r="DL33">
        <v>3</v>
      </c>
      <c r="DM33">
        <v>6</v>
      </c>
      <c r="DN33">
        <v>4</v>
      </c>
      <c r="DO33">
        <v>6</v>
      </c>
      <c r="DP33"/>
      <c r="DQ33">
        <v>3</v>
      </c>
      <c r="DR33">
        <v>3</v>
      </c>
      <c r="DS33">
        <v>2</v>
      </c>
      <c r="DT33">
        <v>4</v>
      </c>
      <c r="DU33">
        <v>4</v>
      </c>
      <c r="DV33">
        <f t="shared" si="16"/>
        <v>4.75</v>
      </c>
      <c r="DW33">
        <v>4</v>
      </c>
      <c r="DX33">
        <v>5</v>
      </c>
      <c r="DY33">
        <v>5</v>
      </c>
      <c r="DZ33">
        <v>5</v>
      </c>
      <c r="EA33">
        <v>5</v>
      </c>
      <c r="EB33">
        <v>4</v>
      </c>
      <c r="EC33">
        <v>3</v>
      </c>
      <c r="ED33">
        <v>2</v>
      </c>
      <c r="EE33">
        <v>2</v>
      </c>
      <c r="EF33">
        <v>2</v>
      </c>
      <c r="EG33">
        <v>1</v>
      </c>
      <c r="EH33">
        <v>2</v>
      </c>
      <c r="EI33">
        <v>1</v>
      </c>
      <c r="EJ33">
        <v>0</v>
      </c>
      <c r="EK33">
        <v>1</v>
      </c>
      <c r="EL33">
        <v>1</v>
      </c>
      <c r="EM33">
        <v>1</v>
      </c>
      <c r="EN33">
        <v>0</v>
      </c>
      <c r="EO33">
        <v>1</v>
      </c>
      <c r="EP33">
        <v>1</v>
      </c>
      <c r="EQ33">
        <v>1</v>
      </c>
      <c r="ER33">
        <v>0</v>
      </c>
      <c r="ES33">
        <v>1</v>
      </c>
      <c r="ET33">
        <v>0</v>
      </c>
      <c r="EU33">
        <v>1</v>
      </c>
      <c r="EV33">
        <v>0</v>
      </c>
      <c r="EW33">
        <v>1</v>
      </c>
      <c r="EX33">
        <v>0</v>
      </c>
      <c r="EY33" s="1">
        <v>0.625</v>
      </c>
      <c r="EZ33" s="5">
        <f t="shared" si="17"/>
        <v>3285.6875</v>
      </c>
      <c r="FA33">
        <v>2173</v>
      </c>
      <c r="FB33">
        <v>4383</v>
      </c>
      <c r="FC33">
        <v>2583</v>
      </c>
      <c r="FD33">
        <v>4791</v>
      </c>
      <c r="FE33">
        <v>2871</v>
      </c>
      <c r="FF33">
        <v>3228</v>
      </c>
      <c r="FG33">
        <v>1754</v>
      </c>
      <c r="FH33">
        <v>2354</v>
      </c>
      <c r="FI33">
        <v>3292</v>
      </c>
      <c r="FJ33">
        <v>2125</v>
      </c>
      <c r="FK33">
        <v>2957</v>
      </c>
      <c r="FL33">
        <v>4012</v>
      </c>
      <c r="FM33">
        <v>3125</v>
      </c>
      <c r="FN33">
        <v>5095</v>
      </c>
      <c r="FO33">
        <v>3833</v>
      </c>
      <c r="FP33">
        <v>3995</v>
      </c>
    </row>
    <row r="34" spans="1:172" s="5" customFormat="1" x14ac:dyDescent="0.2">
      <c r="A34">
        <v>33</v>
      </c>
      <c r="B34" s="5" t="s">
        <v>363</v>
      </c>
      <c r="C34" s="5">
        <v>0</v>
      </c>
      <c r="D34" s="5">
        <v>22</v>
      </c>
      <c r="E34" s="5">
        <v>4</v>
      </c>
      <c r="F34" s="5">
        <v>2</v>
      </c>
      <c r="G34" s="5">
        <v>52</v>
      </c>
      <c r="H34" s="5">
        <v>0</v>
      </c>
      <c r="I34" s="5">
        <v>0</v>
      </c>
      <c r="J34" s="5">
        <v>1</v>
      </c>
      <c r="K34" s="5">
        <v>0</v>
      </c>
      <c r="L34" s="5" t="s">
        <v>364</v>
      </c>
      <c r="M34" s="5">
        <v>10</v>
      </c>
      <c r="N34">
        <f t="shared" si="0"/>
        <v>6.3</v>
      </c>
      <c r="O34" s="5">
        <v>8</v>
      </c>
      <c r="P34" s="5">
        <v>8</v>
      </c>
      <c r="Q34" s="5">
        <v>5</v>
      </c>
      <c r="R34" s="5">
        <v>9</v>
      </c>
      <c r="S34" s="5">
        <v>8</v>
      </c>
      <c r="T34" s="5">
        <v>7</v>
      </c>
      <c r="U34" s="5">
        <v>5</v>
      </c>
      <c r="V34" s="5">
        <v>7</v>
      </c>
      <c r="W34" s="5">
        <v>2</v>
      </c>
      <c r="X34" s="5">
        <v>4</v>
      </c>
      <c r="Y34" s="5">
        <v>5</v>
      </c>
      <c r="Z34">
        <f t="shared" si="1"/>
        <v>8</v>
      </c>
      <c r="AA34" s="5">
        <v>8</v>
      </c>
      <c r="AB34" s="5">
        <v>8</v>
      </c>
      <c r="AC34" s="5">
        <v>8</v>
      </c>
      <c r="AD34" s="5">
        <v>5</v>
      </c>
      <c r="AE34" s="5">
        <v>5</v>
      </c>
      <c r="AF34">
        <f t="shared" si="2"/>
        <v>6.5</v>
      </c>
      <c r="AG34" s="5">
        <v>8</v>
      </c>
      <c r="AH34" s="5">
        <v>4</v>
      </c>
      <c r="AI34" s="5">
        <v>8</v>
      </c>
      <c r="AJ34" s="5">
        <v>8</v>
      </c>
      <c r="AK34" s="5">
        <v>6</v>
      </c>
      <c r="AL34" s="5">
        <v>2</v>
      </c>
      <c r="AM34" s="5">
        <v>2</v>
      </c>
      <c r="AN34" s="5">
        <v>4</v>
      </c>
      <c r="AO34" s="5">
        <v>4</v>
      </c>
      <c r="AP34" s="5">
        <v>4</v>
      </c>
      <c r="AQ34" s="5">
        <v>3</v>
      </c>
      <c r="AR34" s="5">
        <v>2</v>
      </c>
      <c r="AS34" s="5">
        <v>1</v>
      </c>
      <c r="AT34" s="5">
        <v>1</v>
      </c>
      <c r="AU34" s="5">
        <v>0</v>
      </c>
      <c r="AV34" s="5">
        <v>1</v>
      </c>
      <c r="AW34" s="5">
        <v>0</v>
      </c>
      <c r="AX34" s="5">
        <v>1</v>
      </c>
      <c r="AY34" s="5">
        <v>1</v>
      </c>
      <c r="AZ34" s="5">
        <v>0</v>
      </c>
      <c r="BA34" s="5">
        <v>1</v>
      </c>
      <c r="BB34" s="5">
        <v>1</v>
      </c>
      <c r="BC34" s="5">
        <v>1</v>
      </c>
      <c r="BD34" s="5">
        <v>1</v>
      </c>
      <c r="BE34" s="5">
        <v>0</v>
      </c>
      <c r="BF34" s="5">
        <v>1</v>
      </c>
      <c r="BG34" s="5">
        <v>0</v>
      </c>
      <c r="BH34" s="5">
        <v>1</v>
      </c>
      <c r="BI34" s="5">
        <v>0.6875</v>
      </c>
      <c r="BJ34" s="5">
        <f t="shared" si="3"/>
        <v>2161.5</v>
      </c>
      <c r="BK34" s="5">
        <v>1957</v>
      </c>
      <c r="BL34" s="5">
        <v>1658</v>
      </c>
      <c r="BM34" s="5">
        <v>2553</v>
      </c>
      <c r="BN34" s="5">
        <v>5396</v>
      </c>
      <c r="BO34" s="5">
        <v>1649</v>
      </c>
      <c r="BP34" s="5">
        <v>871</v>
      </c>
      <c r="BQ34" s="5">
        <v>1582</v>
      </c>
      <c r="BR34" s="5">
        <v>5131</v>
      </c>
      <c r="BS34" s="5">
        <v>1690</v>
      </c>
      <c r="BT34" s="5">
        <v>925</v>
      </c>
      <c r="BU34" s="5">
        <v>1698</v>
      </c>
      <c r="BV34" s="5">
        <v>1051</v>
      </c>
      <c r="BW34" s="5">
        <v>4137</v>
      </c>
      <c r="BX34" s="5">
        <v>1593</v>
      </c>
      <c r="BY34" s="5">
        <v>1372</v>
      </c>
      <c r="BZ34" s="5">
        <v>1321</v>
      </c>
      <c r="CA34" s="5">
        <v>57</v>
      </c>
      <c r="CB34" s="5">
        <v>1</v>
      </c>
      <c r="CC34" s="5">
        <v>1</v>
      </c>
      <c r="CD34" s="5">
        <v>1</v>
      </c>
      <c r="CE34" s="5">
        <v>1</v>
      </c>
      <c r="CF34" s="5" t="s">
        <v>141</v>
      </c>
      <c r="CG34" s="5">
        <v>20</v>
      </c>
      <c r="CH34">
        <f t="shared" si="4"/>
        <v>3.1428571428571428</v>
      </c>
      <c r="CI34" s="5">
        <v>2</v>
      </c>
      <c r="CJ34" s="5">
        <v>6</v>
      </c>
      <c r="CK34">
        <f t="shared" si="5"/>
        <v>2</v>
      </c>
      <c r="CL34" s="5">
        <v>6</v>
      </c>
      <c r="CM34" s="5">
        <v>1</v>
      </c>
      <c r="CN34" s="5">
        <v>3</v>
      </c>
      <c r="CO34">
        <f t="shared" si="6"/>
        <v>5</v>
      </c>
      <c r="CP34" s="5">
        <v>4</v>
      </c>
      <c r="CQ34">
        <f t="shared" si="7"/>
        <v>4</v>
      </c>
      <c r="CR34" s="5">
        <v>2</v>
      </c>
      <c r="CS34" s="5">
        <v>6</v>
      </c>
      <c r="CT34">
        <f t="shared" si="8"/>
        <v>2</v>
      </c>
      <c r="CU34" s="5">
        <v>6</v>
      </c>
      <c r="CV34">
        <f t="shared" si="9"/>
        <v>2</v>
      </c>
      <c r="CW34" s="5">
        <v>2</v>
      </c>
      <c r="CX34" s="5">
        <v>7</v>
      </c>
      <c r="CY34">
        <f t="shared" si="10"/>
        <v>1</v>
      </c>
      <c r="CZ34" s="5">
        <v>1</v>
      </c>
      <c r="DA34" s="5">
        <v>1</v>
      </c>
      <c r="DB34">
        <f t="shared" si="11"/>
        <v>7</v>
      </c>
      <c r="DC34" s="5">
        <v>5</v>
      </c>
      <c r="DD34">
        <f t="shared" si="12"/>
        <v>3</v>
      </c>
      <c r="DE34" s="5">
        <v>7</v>
      </c>
      <c r="DF34">
        <f t="shared" si="13"/>
        <v>1</v>
      </c>
      <c r="DG34" s="5">
        <v>1</v>
      </c>
      <c r="DH34">
        <f t="shared" si="14"/>
        <v>7</v>
      </c>
      <c r="DI34" s="5">
        <v>4</v>
      </c>
      <c r="DJ34">
        <f t="shared" si="15"/>
        <v>4</v>
      </c>
      <c r="DK34" s="5">
        <v>5</v>
      </c>
      <c r="DL34" s="5">
        <v>6</v>
      </c>
      <c r="DM34" s="5">
        <v>2</v>
      </c>
      <c r="DN34" s="5">
        <v>1</v>
      </c>
      <c r="DO34" s="5">
        <v>6</v>
      </c>
      <c r="DQ34" s="5">
        <v>5</v>
      </c>
      <c r="DR34" s="5">
        <v>2</v>
      </c>
      <c r="DS34" s="5">
        <v>4</v>
      </c>
      <c r="DT34" s="5">
        <v>4</v>
      </c>
      <c r="DU34" s="5">
        <v>5</v>
      </c>
      <c r="DV34">
        <f t="shared" si="16"/>
        <v>4.75</v>
      </c>
      <c r="DW34" s="5">
        <v>5</v>
      </c>
      <c r="DX34" s="5">
        <v>4</v>
      </c>
      <c r="DY34" s="5">
        <v>5</v>
      </c>
      <c r="DZ34" s="5">
        <v>5</v>
      </c>
      <c r="EA34" s="5">
        <v>5</v>
      </c>
      <c r="EB34" s="5">
        <v>1</v>
      </c>
      <c r="EC34" s="5">
        <v>1</v>
      </c>
      <c r="ED34" s="5">
        <v>3</v>
      </c>
      <c r="EE34" s="5">
        <v>3</v>
      </c>
      <c r="EF34" s="5">
        <v>3</v>
      </c>
      <c r="EG34" s="5">
        <v>1</v>
      </c>
      <c r="EH34" s="5">
        <v>3</v>
      </c>
      <c r="EI34" s="5">
        <v>1</v>
      </c>
      <c r="EJ34" s="5">
        <v>1</v>
      </c>
      <c r="EK34" s="5">
        <v>1</v>
      </c>
      <c r="EL34" s="5">
        <v>0</v>
      </c>
      <c r="EM34" s="5">
        <v>1</v>
      </c>
      <c r="EN34" s="5">
        <v>1</v>
      </c>
      <c r="EO34" s="5">
        <v>1</v>
      </c>
      <c r="EP34" s="5">
        <v>0</v>
      </c>
      <c r="EQ34" s="5">
        <v>1</v>
      </c>
      <c r="ER34" s="5">
        <v>0</v>
      </c>
      <c r="ES34" s="5">
        <v>1</v>
      </c>
      <c r="ET34" s="5">
        <v>0</v>
      </c>
      <c r="EU34" s="5">
        <v>1</v>
      </c>
      <c r="EV34" s="5">
        <v>1</v>
      </c>
      <c r="EW34" s="5">
        <v>1</v>
      </c>
      <c r="EX34" s="5">
        <v>1</v>
      </c>
      <c r="EY34" s="5">
        <v>0.75</v>
      </c>
      <c r="EZ34" s="5">
        <f t="shared" si="17"/>
        <v>1705.25</v>
      </c>
      <c r="FA34" s="5">
        <v>1506</v>
      </c>
      <c r="FB34" s="5">
        <v>1677</v>
      </c>
      <c r="FC34" s="5">
        <v>584</v>
      </c>
      <c r="FD34" s="5">
        <v>720</v>
      </c>
      <c r="FE34" s="5">
        <v>786</v>
      </c>
      <c r="FF34" s="5">
        <v>3322</v>
      </c>
      <c r="FG34" s="5">
        <v>2595</v>
      </c>
      <c r="FH34" s="5">
        <v>1105</v>
      </c>
      <c r="FI34" s="5">
        <v>1645</v>
      </c>
      <c r="FJ34" s="5">
        <v>1852</v>
      </c>
      <c r="FK34" s="5">
        <v>957</v>
      </c>
      <c r="FL34" s="5">
        <v>3944</v>
      </c>
      <c r="FM34" s="5">
        <v>1254</v>
      </c>
      <c r="FN34" s="5">
        <v>1580</v>
      </c>
      <c r="FO34" s="5">
        <v>1316</v>
      </c>
      <c r="FP34" s="5">
        <v>2441</v>
      </c>
    </row>
    <row r="35" spans="1:172" s="5" customFormat="1" x14ac:dyDescent="0.2">
      <c r="A35">
        <v>34</v>
      </c>
      <c r="B35" s="5" t="s">
        <v>368</v>
      </c>
      <c r="C35" s="5">
        <v>1</v>
      </c>
      <c r="D35" s="5">
        <v>20</v>
      </c>
      <c r="E35" s="5">
        <v>3</v>
      </c>
      <c r="F35" s="5">
        <v>2</v>
      </c>
      <c r="G35" s="5">
        <v>239</v>
      </c>
      <c r="H35" s="5">
        <v>1</v>
      </c>
      <c r="I35" s="5">
        <v>1</v>
      </c>
      <c r="J35" s="5">
        <v>1</v>
      </c>
      <c r="K35" s="5">
        <v>1</v>
      </c>
      <c r="L35" s="5" t="s">
        <v>204</v>
      </c>
      <c r="M35" s="5">
        <v>11</v>
      </c>
      <c r="N35">
        <f t="shared" si="0"/>
        <v>5.5</v>
      </c>
      <c r="O35" s="5">
        <v>9</v>
      </c>
      <c r="P35" s="5">
        <v>9</v>
      </c>
      <c r="Q35" s="5">
        <v>2</v>
      </c>
      <c r="R35" s="5">
        <v>9</v>
      </c>
      <c r="S35" s="5">
        <v>8</v>
      </c>
      <c r="T35" s="5">
        <v>8</v>
      </c>
      <c r="U35" s="5">
        <v>1</v>
      </c>
      <c r="V35" s="5">
        <v>1</v>
      </c>
      <c r="W35" s="5">
        <v>1</v>
      </c>
      <c r="X35" s="5">
        <v>7</v>
      </c>
      <c r="Y35" s="5">
        <v>4</v>
      </c>
      <c r="Z35">
        <f t="shared" si="1"/>
        <v>9</v>
      </c>
      <c r="AA35" s="5">
        <v>9</v>
      </c>
      <c r="AB35" s="5">
        <v>9</v>
      </c>
      <c r="AC35" s="5">
        <v>9</v>
      </c>
      <c r="AD35" s="5">
        <v>2</v>
      </c>
      <c r="AE35" s="5">
        <v>2</v>
      </c>
      <c r="AF35">
        <f t="shared" si="2"/>
        <v>6.5</v>
      </c>
      <c r="AG35" s="5">
        <v>5</v>
      </c>
      <c r="AH35" s="5">
        <v>5</v>
      </c>
      <c r="AI35" s="5">
        <v>5</v>
      </c>
      <c r="AJ35" s="5">
        <v>8</v>
      </c>
      <c r="AK35" s="5">
        <v>8</v>
      </c>
      <c r="AL35" s="5">
        <v>4</v>
      </c>
      <c r="AM35" s="5">
        <v>2</v>
      </c>
      <c r="AN35" s="5">
        <v>2</v>
      </c>
      <c r="AO35" s="5">
        <v>2</v>
      </c>
      <c r="AP35" s="5">
        <v>3</v>
      </c>
      <c r="AQ35" s="5">
        <v>1</v>
      </c>
      <c r="AR35" s="5">
        <v>2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0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0.9375</v>
      </c>
      <c r="BJ35" s="5">
        <f t="shared" si="3"/>
        <v>2622.6875</v>
      </c>
      <c r="BK35" s="5">
        <v>2395</v>
      </c>
      <c r="BL35" s="5">
        <v>1911</v>
      </c>
      <c r="BM35" s="5">
        <v>2833</v>
      </c>
      <c r="BN35" s="5">
        <v>1799</v>
      </c>
      <c r="BO35" s="5">
        <v>1484</v>
      </c>
      <c r="BP35" s="5">
        <v>1686</v>
      </c>
      <c r="BQ35" s="5">
        <v>3780</v>
      </c>
      <c r="BR35" s="5">
        <v>1719</v>
      </c>
      <c r="BS35" s="5">
        <v>6816</v>
      </c>
      <c r="BT35" s="5">
        <v>2643</v>
      </c>
      <c r="BU35" s="5">
        <v>2474</v>
      </c>
      <c r="BV35" s="5">
        <v>2834</v>
      </c>
      <c r="BW35" s="5">
        <v>1844</v>
      </c>
      <c r="BX35" s="5">
        <v>3260</v>
      </c>
      <c r="BY35" s="5">
        <v>1956</v>
      </c>
      <c r="BZ35" s="5">
        <v>2529</v>
      </c>
      <c r="CA35" s="5">
        <v>107</v>
      </c>
      <c r="CB35" s="5">
        <v>1</v>
      </c>
      <c r="CC35" s="5">
        <v>1</v>
      </c>
      <c r="CD35" s="5">
        <v>1</v>
      </c>
      <c r="CE35" s="5">
        <v>1</v>
      </c>
      <c r="CF35" s="5" t="s">
        <v>198</v>
      </c>
      <c r="CG35" s="5">
        <v>15</v>
      </c>
      <c r="CH35">
        <f t="shared" si="4"/>
        <v>3.5714285714285716</v>
      </c>
      <c r="CI35" s="5">
        <v>7</v>
      </c>
      <c r="CJ35" s="5">
        <v>7</v>
      </c>
      <c r="CK35">
        <f t="shared" si="5"/>
        <v>1</v>
      </c>
      <c r="CL35" s="5">
        <v>1</v>
      </c>
      <c r="CM35" s="5">
        <v>1</v>
      </c>
      <c r="CN35" s="5">
        <v>1</v>
      </c>
      <c r="CO35">
        <f t="shared" si="6"/>
        <v>7</v>
      </c>
      <c r="CP35" s="5">
        <v>1</v>
      </c>
      <c r="CQ35">
        <f t="shared" si="7"/>
        <v>7</v>
      </c>
      <c r="CR35" s="5">
        <v>7</v>
      </c>
      <c r="CS35" s="5">
        <v>1</v>
      </c>
      <c r="CT35">
        <f t="shared" si="8"/>
        <v>7</v>
      </c>
      <c r="CU35" s="5">
        <v>7</v>
      </c>
      <c r="CV35">
        <f t="shared" si="9"/>
        <v>1</v>
      </c>
      <c r="CW35" s="5">
        <v>1</v>
      </c>
      <c r="CX35" s="5">
        <v>1</v>
      </c>
      <c r="CY35">
        <f t="shared" si="10"/>
        <v>7</v>
      </c>
      <c r="CZ35" s="5">
        <v>1</v>
      </c>
      <c r="DA35" s="5">
        <v>7</v>
      </c>
      <c r="DB35">
        <f t="shared" si="11"/>
        <v>1</v>
      </c>
      <c r="DC35" s="5">
        <v>1</v>
      </c>
      <c r="DD35">
        <f t="shared" si="12"/>
        <v>7</v>
      </c>
      <c r="DE35" s="5">
        <v>1</v>
      </c>
      <c r="DF35">
        <f t="shared" si="13"/>
        <v>7</v>
      </c>
      <c r="DG35" s="5">
        <v>1</v>
      </c>
      <c r="DH35">
        <f t="shared" si="14"/>
        <v>7</v>
      </c>
      <c r="DI35" s="5">
        <v>7</v>
      </c>
      <c r="DJ35">
        <f t="shared" si="15"/>
        <v>1</v>
      </c>
      <c r="DK35" s="5">
        <v>1</v>
      </c>
      <c r="DL35" s="5">
        <v>1</v>
      </c>
      <c r="DM35" s="5">
        <v>1</v>
      </c>
      <c r="DN35" s="5">
        <v>1</v>
      </c>
      <c r="DO35" s="5">
        <v>7</v>
      </c>
      <c r="DQ35" s="5">
        <v>1</v>
      </c>
      <c r="DR35" s="5">
        <v>9</v>
      </c>
      <c r="DS35" s="5">
        <v>9</v>
      </c>
      <c r="DT35" s="5">
        <v>3</v>
      </c>
      <c r="DU35" s="5">
        <v>3</v>
      </c>
      <c r="DV35">
        <f t="shared" si="16"/>
        <v>5</v>
      </c>
      <c r="DW35" s="5">
        <v>8</v>
      </c>
      <c r="DX35" s="5">
        <v>2</v>
      </c>
      <c r="DY35" s="5">
        <v>7</v>
      </c>
      <c r="DZ35" s="5">
        <v>7</v>
      </c>
      <c r="EA35" s="5">
        <v>3</v>
      </c>
      <c r="EB35" s="5">
        <v>4</v>
      </c>
      <c r="EC35" s="5">
        <v>4</v>
      </c>
      <c r="ED35" s="5">
        <v>4</v>
      </c>
      <c r="EE35" s="5">
        <v>4</v>
      </c>
      <c r="EF35" s="5">
        <v>3</v>
      </c>
      <c r="EG35" s="5">
        <v>1</v>
      </c>
      <c r="EH35" s="5">
        <v>2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1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f t="shared" si="17"/>
        <v>2756.8125</v>
      </c>
      <c r="FA35" s="5">
        <v>2665</v>
      </c>
      <c r="FB35" s="5">
        <v>1618</v>
      </c>
      <c r="FC35" s="5">
        <v>2072</v>
      </c>
      <c r="FD35" s="5">
        <v>4904</v>
      </c>
      <c r="FE35" s="5">
        <v>2406</v>
      </c>
      <c r="FF35" s="5">
        <v>3340</v>
      </c>
      <c r="FG35" s="5">
        <v>1675</v>
      </c>
      <c r="FH35" s="5">
        <v>2225</v>
      </c>
      <c r="FI35" s="5">
        <v>1912</v>
      </c>
      <c r="FJ35" s="5">
        <v>5949</v>
      </c>
      <c r="FK35" s="5">
        <v>2752</v>
      </c>
      <c r="FL35" s="5">
        <v>2157</v>
      </c>
      <c r="FM35" s="5">
        <v>1822</v>
      </c>
      <c r="FN35" s="5">
        <v>1978</v>
      </c>
      <c r="FO35" s="5">
        <v>4970</v>
      </c>
      <c r="FP35" s="5">
        <v>1664</v>
      </c>
    </row>
    <row r="36" spans="1:172" s="5" customFormat="1" x14ac:dyDescent="0.2">
      <c r="A36">
        <v>35</v>
      </c>
      <c r="B36" s="5" t="s">
        <v>359</v>
      </c>
      <c r="C36" s="5">
        <v>1</v>
      </c>
      <c r="D36" s="5">
        <v>20</v>
      </c>
      <c r="E36" s="5">
        <v>3</v>
      </c>
      <c r="F36" s="5">
        <v>1</v>
      </c>
      <c r="G36" s="5">
        <v>52</v>
      </c>
      <c r="H36" s="5">
        <v>0.2</v>
      </c>
      <c r="I36" s="5">
        <v>0</v>
      </c>
      <c r="J36" s="5">
        <v>1</v>
      </c>
      <c r="K36" s="5">
        <v>1</v>
      </c>
      <c r="L36" s="5" t="s">
        <v>231</v>
      </c>
      <c r="M36" s="5">
        <v>1</v>
      </c>
      <c r="N36">
        <f t="shared" si="0"/>
        <v>4.9000000000000004</v>
      </c>
      <c r="O36" s="5">
        <v>7</v>
      </c>
      <c r="P36" s="5">
        <v>9</v>
      </c>
      <c r="Q36" s="5">
        <v>5</v>
      </c>
      <c r="R36" s="5">
        <v>3</v>
      </c>
      <c r="S36" s="5">
        <v>8</v>
      </c>
      <c r="T36" s="5">
        <v>5</v>
      </c>
      <c r="U36" s="5">
        <v>6</v>
      </c>
      <c r="V36" s="5">
        <v>2</v>
      </c>
      <c r="W36" s="5">
        <v>1</v>
      </c>
      <c r="X36" s="5">
        <v>3</v>
      </c>
      <c r="Y36" s="5">
        <v>5</v>
      </c>
      <c r="Z36">
        <f t="shared" si="1"/>
        <v>5.666666666666667</v>
      </c>
      <c r="AA36" s="5">
        <v>7</v>
      </c>
      <c r="AB36" s="5">
        <v>5</v>
      </c>
      <c r="AC36" s="5">
        <v>5</v>
      </c>
      <c r="AD36" s="5">
        <v>5</v>
      </c>
      <c r="AE36" s="5">
        <v>4</v>
      </c>
      <c r="AF36">
        <f t="shared" si="2"/>
        <v>5.5</v>
      </c>
      <c r="AG36" s="5">
        <v>5</v>
      </c>
      <c r="AH36" s="5">
        <v>5</v>
      </c>
      <c r="AI36" s="5">
        <v>6</v>
      </c>
      <c r="AJ36" s="5">
        <v>6</v>
      </c>
      <c r="AK36" s="5">
        <v>6</v>
      </c>
      <c r="AL36" s="5">
        <v>4</v>
      </c>
      <c r="AM36" s="5">
        <v>3</v>
      </c>
      <c r="AN36" s="5">
        <v>4</v>
      </c>
      <c r="AO36" s="5">
        <v>4</v>
      </c>
      <c r="AP36" s="5">
        <v>4</v>
      </c>
      <c r="AQ36" s="5">
        <v>1</v>
      </c>
      <c r="AR36" s="5">
        <v>2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0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0</v>
      </c>
      <c r="BF36" s="5">
        <v>1</v>
      </c>
      <c r="BG36" s="5">
        <v>1</v>
      </c>
      <c r="BH36" s="5">
        <v>1</v>
      </c>
      <c r="BI36" s="5">
        <v>0.875</v>
      </c>
      <c r="BJ36" s="5">
        <f t="shared" si="3"/>
        <v>3303.3125</v>
      </c>
      <c r="BK36" s="5">
        <v>804</v>
      </c>
      <c r="BL36" s="5">
        <v>1251</v>
      </c>
      <c r="BM36" s="5">
        <v>3404</v>
      </c>
      <c r="BN36" s="5">
        <v>3929</v>
      </c>
      <c r="BO36" s="5">
        <v>1750</v>
      </c>
      <c r="BP36" s="5">
        <v>5850</v>
      </c>
      <c r="BQ36" s="5">
        <v>6833</v>
      </c>
      <c r="BR36" s="5">
        <v>4724</v>
      </c>
      <c r="BS36" s="5">
        <v>5491</v>
      </c>
      <c r="BT36" s="5">
        <v>1931</v>
      </c>
      <c r="BU36" s="5">
        <v>2292</v>
      </c>
      <c r="BV36" s="5">
        <v>4661</v>
      </c>
      <c r="BW36" s="5">
        <v>4077</v>
      </c>
      <c r="BX36" s="5">
        <v>1693</v>
      </c>
      <c r="BY36" s="5">
        <v>2443</v>
      </c>
      <c r="BZ36" s="5">
        <v>1720</v>
      </c>
      <c r="CA36" s="5">
        <v>74</v>
      </c>
      <c r="CB36" s="5">
        <v>1</v>
      </c>
      <c r="CC36" s="5">
        <v>1</v>
      </c>
      <c r="CD36" s="5">
        <v>1</v>
      </c>
      <c r="CE36" s="5">
        <v>1</v>
      </c>
      <c r="CF36" s="5" t="s">
        <v>131</v>
      </c>
      <c r="CG36" s="5">
        <v>8</v>
      </c>
      <c r="CH36">
        <f t="shared" si="4"/>
        <v>4.4285714285714288</v>
      </c>
      <c r="CI36" s="5">
        <v>2</v>
      </c>
      <c r="CJ36" s="5">
        <v>7</v>
      </c>
      <c r="CK36">
        <f t="shared" si="5"/>
        <v>1</v>
      </c>
      <c r="CL36" s="5">
        <v>6</v>
      </c>
      <c r="CM36" s="5">
        <v>1</v>
      </c>
      <c r="CN36" s="5">
        <v>1</v>
      </c>
      <c r="CO36">
        <f t="shared" si="6"/>
        <v>7</v>
      </c>
      <c r="CP36" s="5">
        <v>7</v>
      </c>
      <c r="CQ36">
        <f t="shared" si="7"/>
        <v>1</v>
      </c>
      <c r="CR36" s="5">
        <v>6</v>
      </c>
      <c r="CS36" s="5">
        <v>5</v>
      </c>
      <c r="CT36">
        <f t="shared" si="8"/>
        <v>3</v>
      </c>
      <c r="CU36" s="5">
        <v>3</v>
      </c>
      <c r="CV36">
        <f t="shared" si="9"/>
        <v>5</v>
      </c>
      <c r="CW36" s="5">
        <v>7</v>
      </c>
      <c r="CX36" s="5">
        <v>2</v>
      </c>
      <c r="CY36">
        <f t="shared" si="10"/>
        <v>6</v>
      </c>
      <c r="CZ36" s="5">
        <v>7</v>
      </c>
      <c r="DA36" s="5">
        <v>4</v>
      </c>
      <c r="DB36">
        <f t="shared" si="11"/>
        <v>4</v>
      </c>
      <c r="DC36" s="5">
        <v>7</v>
      </c>
      <c r="DD36">
        <f t="shared" si="12"/>
        <v>1</v>
      </c>
      <c r="DE36" s="5">
        <v>5</v>
      </c>
      <c r="DF36">
        <f t="shared" si="13"/>
        <v>3</v>
      </c>
      <c r="DG36" s="5">
        <v>6</v>
      </c>
      <c r="DH36">
        <f t="shared" si="14"/>
        <v>2</v>
      </c>
      <c r="DI36" s="5">
        <v>1</v>
      </c>
      <c r="DJ36">
        <f t="shared" si="15"/>
        <v>7</v>
      </c>
      <c r="DK36" s="5">
        <v>7</v>
      </c>
      <c r="DL36" s="5">
        <v>7</v>
      </c>
      <c r="DM36" s="5">
        <v>7</v>
      </c>
      <c r="DN36" s="5">
        <v>3</v>
      </c>
      <c r="DO36" s="5">
        <v>7</v>
      </c>
      <c r="DQ36" s="5">
        <v>7</v>
      </c>
      <c r="DR36" s="5">
        <v>5</v>
      </c>
      <c r="DS36" s="5">
        <v>5</v>
      </c>
      <c r="DT36" s="5">
        <v>5</v>
      </c>
      <c r="DU36" s="5">
        <v>5</v>
      </c>
      <c r="DV36">
        <f t="shared" si="16"/>
        <v>5.25</v>
      </c>
      <c r="DW36" s="5">
        <v>6</v>
      </c>
      <c r="DX36" s="5">
        <v>5</v>
      </c>
      <c r="DY36" s="5">
        <v>4</v>
      </c>
      <c r="DZ36" s="5">
        <v>4</v>
      </c>
      <c r="EA36" s="5">
        <v>6</v>
      </c>
      <c r="EB36" s="5">
        <v>2</v>
      </c>
      <c r="EC36" s="5">
        <v>2</v>
      </c>
      <c r="ED36" s="5">
        <v>3</v>
      </c>
      <c r="EE36" s="5">
        <v>3</v>
      </c>
      <c r="EF36" s="5">
        <v>2</v>
      </c>
      <c r="EG36" s="5">
        <v>1</v>
      </c>
      <c r="EH36" s="5">
        <v>2</v>
      </c>
      <c r="EI36" s="5">
        <v>1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1</v>
      </c>
      <c r="EQ36" s="5">
        <v>1</v>
      </c>
      <c r="ER36" s="5">
        <v>1</v>
      </c>
      <c r="ES36" s="5">
        <v>1</v>
      </c>
      <c r="ET36" s="5">
        <v>1</v>
      </c>
      <c r="EU36" s="5">
        <v>1</v>
      </c>
      <c r="EV36" s="5">
        <v>1</v>
      </c>
      <c r="EW36" s="5">
        <v>1</v>
      </c>
      <c r="EX36" s="5">
        <v>1</v>
      </c>
      <c r="EY36" s="5">
        <v>1</v>
      </c>
      <c r="EZ36" s="5">
        <f t="shared" si="17"/>
        <v>2773.5625</v>
      </c>
      <c r="FA36" s="5">
        <v>3175</v>
      </c>
      <c r="FB36" s="5">
        <v>2686</v>
      </c>
      <c r="FC36" s="5">
        <v>2049</v>
      </c>
      <c r="FD36" s="5">
        <v>1623</v>
      </c>
      <c r="FE36" s="5">
        <v>1679</v>
      </c>
      <c r="FF36" s="5">
        <v>2262</v>
      </c>
      <c r="FG36" s="5">
        <v>2823</v>
      </c>
      <c r="FH36" s="5">
        <v>2498</v>
      </c>
      <c r="FI36" s="5">
        <v>1553</v>
      </c>
      <c r="FJ36" s="5">
        <v>2482</v>
      </c>
      <c r="FK36" s="5">
        <v>2185</v>
      </c>
      <c r="FL36" s="5">
        <v>6707</v>
      </c>
      <c r="FM36" s="5">
        <v>1985</v>
      </c>
      <c r="FN36" s="5">
        <v>4099</v>
      </c>
      <c r="FO36" s="5">
        <v>1231</v>
      </c>
      <c r="FP36" s="5">
        <v>5340</v>
      </c>
    </row>
    <row r="37" spans="1:172" s="5" customFormat="1" x14ac:dyDescent="0.2">
      <c r="A37">
        <v>36</v>
      </c>
      <c r="B37" t="s">
        <v>344</v>
      </c>
      <c r="C37">
        <v>0</v>
      </c>
      <c r="D37">
        <v>20</v>
      </c>
      <c r="E37">
        <v>3</v>
      </c>
      <c r="F37">
        <v>1</v>
      </c>
      <c r="G37">
        <v>62</v>
      </c>
      <c r="H37">
        <v>0.8</v>
      </c>
      <c r="I37">
        <v>0.6</v>
      </c>
      <c r="J37">
        <v>0.8</v>
      </c>
      <c r="K37">
        <v>0.8</v>
      </c>
      <c r="L37" t="s">
        <v>209</v>
      </c>
      <c r="M37">
        <v>4</v>
      </c>
      <c r="N37">
        <f t="shared" si="0"/>
        <v>4.9000000000000004</v>
      </c>
      <c r="O37">
        <v>8</v>
      </c>
      <c r="P37">
        <v>6</v>
      </c>
      <c r="Q37">
        <v>5</v>
      </c>
      <c r="R37">
        <v>6</v>
      </c>
      <c r="S37">
        <v>5</v>
      </c>
      <c r="T37">
        <v>8</v>
      </c>
      <c r="U37">
        <v>2</v>
      </c>
      <c r="V37">
        <v>3</v>
      </c>
      <c r="W37">
        <v>1</v>
      </c>
      <c r="X37">
        <v>5</v>
      </c>
      <c r="Y37">
        <v>6</v>
      </c>
      <c r="Z37">
        <f t="shared" si="1"/>
        <v>8</v>
      </c>
      <c r="AA37">
        <v>8</v>
      </c>
      <c r="AB37">
        <v>8</v>
      </c>
      <c r="AC37">
        <v>8</v>
      </c>
      <c r="AD37">
        <v>5</v>
      </c>
      <c r="AE37">
        <v>4</v>
      </c>
      <c r="AF37">
        <f t="shared" si="2"/>
        <v>6.25</v>
      </c>
      <c r="AG37">
        <v>8</v>
      </c>
      <c r="AH37">
        <v>2</v>
      </c>
      <c r="AI37">
        <v>8</v>
      </c>
      <c r="AJ37">
        <v>8</v>
      </c>
      <c r="AK37">
        <v>7</v>
      </c>
      <c r="AL37">
        <v>2</v>
      </c>
      <c r="AM37">
        <v>1</v>
      </c>
      <c r="AN37">
        <v>3</v>
      </c>
      <c r="AO37">
        <v>3</v>
      </c>
      <c r="AP37">
        <v>2</v>
      </c>
      <c r="AQ37">
        <v>2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1</v>
      </c>
      <c r="BI37" s="1">
        <v>0.75</v>
      </c>
      <c r="BJ37" s="5">
        <f t="shared" si="3"/>
        <v>2899.75</v>
      </c>
      <c r="BK37">
        <v>2126</v>
      </c>
      <c r="BL37">
        <v>2586</v>
      </c>
      <c r="BM37">
        <v>2507</v>
      </c>
      <c r="BN37">
        <v>3543</v>
      </c>
      <c r="BO37">
        <v>2643</v>
      </c>
      <c r="BP37">
        <v>1888</v>
      </c>
      <c r="BQ37">
        <v>7672</v>
      </c>
      <c r="BR37">
        <v>2519</v>
      </c>
      <c r="BS37">
        <v>1888</v>
      </c>
      <c r="BT37">
        <v>3666</v>
      </c>
      <c r="BU37">
        <v>3688</v>
      </c>
      <c r="BV37">
        <v>2090</v>
      </c>
      <c r="BW37">
        <v>2058</v>
      </c>
      <c r="BX37">
        <v>2339</v>
      </c>
      <c r="BY37">
        <v>3182</v>
      </c>
      <c r="BZ37">
        <v>2001</v>
      </c>
      <c r="CA37">
        <v>57</v>
      </c>
      <c r="CB37">
        <v>1</v>
      </c>
      <c r="CC37">
        <v>1</v>
      </c>
      <c r="CD37">
        <v>1</v>
      </c>
      <c r="CE37">
        <v>1</v>
      </c>
      <c r="CF37" t="s">
        <v>134</v>
      </c>
      <c r="CG37">
        <v>16</v>
      </c>
      <c r="CH37">
        <f t="shared" si="4"/>
        <v>2.3809523809523809</v>
      </c>
      <c r="CI37">
        <v>2</v>
      </c>
      <c r="CJ37">
        <v>2</v>
      </c>
      <c r="CK37">
        <f t="shared" si="5"/>
        <v>6</v>
      </c>
      <c r="CL37">
        <v>1</v>
      </c>
      <c r="CM37">
        <v>1</v>
      </c>
      <c r="CN37">
        <v>7</v>
      </c>
      <c r="CO37">
        <f t="shared" si="6"/>
        <v>1</v>
      </c>
      <c r="CP37">
        <v>6</v>
      </c>
      <c r="CQ37">
        <f t="shared" si="7"/>
        <v>2</v>
      </c>
      <c r="CR37">
        <v>6</v>
      </c>
      <c r="CS37">
        <v>6</v>
      </c>
      <c r="CT37">
        <f t="shared" si="8"/>
        <v>2</v>
      </c>
      <c r="CU37">
        <v>7</v>
      </c>
      <c r="CV37">
        <f t="shared" si="9"/>
        <v>1</v>
      </c>
      <c r="CW37">
        <v>1</v>
      </c>
      <c r="CX37">
        <v>7</v>
      </c>
      <c r="CY37">
        <f t="shared" si="10"/>
        <v>1</v>
      </c>
      <c r="CZ37">
        <v>2</v>
      </c>
      <c r="DA37">
        <v>6</v>
      </c>
      <c r="DB37">
        <f t="shared" si="11"/>
        <v>2</v>
      </c>
      <c r="DC37">
        <v>2</v>
      </c>
      <c r="DD37">
        <f t="shared" si="12"/>
        <v>6</v>
      </c>
      <c r="DE37">
        <v>7</v>
      </c>
      <c r="DF37">
        <f t="shared" si="13"/>
        <v>1</v>
      </c>
      <c r="DG37">
        <v>6</v>
      </c>
      <c r="DH37">
        <f t="shared" si="14"/>
        <v>2</v>
      </c>
      <c r="DI37">
        <v>7</v>
      </c>
      <c r="DJ37">
        <f t="shared" si="15"/>
        <v>1</v>
      </c>
      <c r="DK37">
        <v>2</v>
      </c>
      <c r="DL37">
        <v>1</v>
      </c>
      <c r="DM37">
        <v>7</v>
      </c>
      <c r="DN37">
        <v>2</v>
      </c>
      <c r="DO37">
        <v>7</v>
      </c>
      <c r="DP37"/>
      <c r="DQ37">
        <v>6</v>
      </c>
      <c r="DR37">
        <v>6</v>
      </c>
      <c r="DS37">
        <v>5</v>
      </c>
      <c r="DT37">
        <v>5</v>
      </c>
      <c r="DU37">
        <v>4</v>
      </c>
      <c r="DV37">
        <f t="shared" si="16"/>
        <v>4.5</v>
      </c>
      <c r="DW37">
        <v>6</v>
      </c>
      <c r="DX37">
        <v>2</v>
      </c>
      <c r="DY37">
        <v>6</v>
      </c>
      <c r="DZ37">
        <v>6</v>
      </c>
      <c r="EA37">
        <v>4</v>
      </c>
      <c r="EB37">
        <v>2</v>
      </c>
      <c r="EC37">
        <v>2</v>
      </c>
      <c r="ED37">
        <v>3</v>
      </c>
      <c r="EE37">
        <v>3</v>
      </c>
      <c r="EF37">
        <v>2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0</v>
      </c>
      <c r="ES37">
        <v>1</v>
      </c>
      <c r="ET37">
        <v>0</v>
      </c>
      <c r="EU37">
        <v>1</v>
      </c>
      <c r="EV37">
        <v>1</v>
      </c>
      <c r="EW37">
        <v>1</v>
      </c>
      <c r="EX37">
        <v>0</v>
      </c>
      <c r="EY37" s="1">
        <v>0.8125</v>
      </c>
      <c r="EZ37" s="5">
        <f t="shared" si="17"/>
        <v>1912.0625</v>
      </c>
      <c r="FA37">
        <v>1900</v>
      </c>
      <c r="FB37">
        <v>2361</v>
      </c>
      <c r="FC37">
        <v>1631</v>
      </c>
      <c r="FD37">
        <v>1203</v>
      </c>
      <c r="FE37">
        <v>1427</v>
      </c>
      <c r="FF37">
        <v>1249</v>
      </c>
      <c r="FG37">
        <v>1608</v>
      </c>
      <c r="FH37">
        <v>1361</v>
      </c>
      <c r="FI37">
        <v>4105</v>
      </c>
      <c r="FJ37">
        <v>2507</v>
      </c>
      <c r="FK37">
        <v>1506</v>
      </c>
      <c r="FL37">
        <v>999</v>
      </c>
      <c r="FM37">
        <v>2036</v>
      </c>
      <c r="FN37">
        <v>4464</v>
      </c>
      <c r="FO37">
        <v>1033</v>
      </c>
      <c r="FP37">
        <v>1203</v>
      </c>
    </row>
    <row r="38" spans="1:172" s="5" customFormat="1" x14ac:dyDescent="0.2">
      <c r="A38">
        <v>37</v>
      </c>
      <c r="B38" s="5" t="s">
        <v>372</v>
      </c>
      <c r="C38" s="5">
        <v>1</v>
      </c>
      <c r="D38" s="5">
        <v>20</v>
      </c>
      <c r="E38" s="5">
        <v>3</v>
      </c>
      <c r="F38" s="5">
        <v>2</v>
      </c>
      <c r="G38" s="5">
        <v>112</v>
      </c>
      <c r="H38" s="5">
        <v>0</v>
      </c>
      <c r="I38" s="5">
        <v>1</v>
      </c>
      <c r="J38" s="5">
        <v>0</v>
      </c>
      <c r="K38" s="5">
        <v>0</v>
      </c>
      <c r="L38" s="5" t="s">
        <v>299</v>
      </c>
      <c r="M38" s="5">
        <v>3</v>
      </c>
      <c r="N38">
        <f t="shared" si="0"/>
        <v>6.1</v>
      </c>
      <c r="O38" s="5">
        <v>9</v>
      </c>
      <c r="P38" s="5">
        <v>6</v>
      </c>
      <c r="Q38" s="5">
        <v>4</v>
      </c>
      <c r="R38" s="5">
        <v>8</v>
      </c>
      <c r="S38" s="5">
        <v>8</v>
      </c>
      <c r="T38" s="5">
        <v>2</v>
      </c>
      <c r="U38" s="5">
        <v>8</v>
      </c>
      <c r="V38" s="5">
        <v>5</v>
      </c>
      <c r="W38" s="5">
        <v>4</v>
      </c>
      <c r="X38" s="5">
        <v>7</v>
      </c>
      <c r="Y38" s="5">
        <v>3</v>
      </c>
      <c r="Z38">
        <f t="shared" si="1"/>
        <v>7.666666666666667</v>
      </c>
      <c r="AA38" s="5">
        <v>8</v>
      </c>
      <c r="AB38" s="5">
        <v>8</v>
      </c>
      <c r="AC38" s="5">
        <v>7</v>
      </c>
      <c r="AD38" s="5">
        <v>5</v>
      </c>
      <c r="AE38" s="5">
        <v>5</v>
      </c>
      <c r="AF38">
        <f t="shared" si="2"/>
        <v>6.75</v>
      </c>
      <c r="AG38" s="5">
        <v>8</v>
      </c>
      <c r="AH38" s="5">
        <v>2</v>
      </c>
      <c r="AI38" s="5">
        <v>9</v>
      </c>
      <c r="AJ38" s="5">
        <v>9</v>
      </c>
      <c r="AK38" s="5">
        <v>8</v>
      </c>
      <c r="AL38" s="5">
        <v>1</v>
      </c>
      <c r="AM38" s="5">
        <v>1</v>
      </c>
      <c r="AN38" s="5">
        <v>2</v>
      </c>
      <c r="AO38" s="5">
        <v>3</v>
      </c>
      <c r="AP38" s="5">
        <v>4</v>
      </c>
      <c r="AQ38" s="5">
        <v>1</v>
      </c>
      <c r="AR38" s="5">
        <v>2</v>
      </c>
      <c r="AS38" s="5">
        <v>0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0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0</v>
      </c>
      <c r="BG38" s="5">
        <v>1</v>
      </c>
      <c r="BH38" s="5">
        <v>1</v>
      </c>
      <c r="BI38" s="5">
        <v>0.8125</v>
      </c>
      <c r="BJ38" s="5">
        <f t="shared" si="3"/>
        <v>2304.875</v>
      </c>
      <c r="BK38" s="5">
        <v>1250</v>
      </c>
      <c r="BL38" s="5">
        <v>1570</v>
      </c>
      <c r="BM38" s="5">
        <v>1761</v>
      </c>
      <c r="BN38" s="5">
        <v>3185</v>
      </c>
      <c r="BO38" s="5">
        <v>827</v>
      </c>
      <c r="BP38" s="5">
        <v>1485</v>
      </c>
      <c r="BQ38" s="5">
        <v>7052</v>
      </c>
      <c r="BR38" s="5">
        <v>2153</v>
      </c>
      <c r="BS38" s="5">
        <v>2502</v>
      </c>
      <c r="BT38" s="5">
        <v>870</v>
      </c>
      <c r="BU38" s="5">
        <v>2166</v>
      </c>
      <c r="BV38" s="5">
        <v>2770</v>
      </c>
      <c r="BW38" s="5">
        <v>878</v>
      </c>
      <c r="BX38" s="5">
        <v>1848</v>
      </c>
      <c r="BY38" s="5">
        <v>2377</v>
      </c>
      <c r="BZ38" s="5">
        <v>4184</v>
      </c>
      <c r="CA38" s="5">
        <v>11</v>
      </c>
      <c r="CB38" s="5">
        <v>0</v>
      </c>
      <c r="CC38" s="5">
        <v>0</v>
      </c>
      <c r="CD38" s="5">
        <v>1</v>
      </c>
      <c r="CE38" s="5">
        <v>0</v>
      </c>
      <c r="CF38" s="5" t="s">
        <v>138</v>
      </c>
      <c r="CG38" s="5">
        <v>18</v>
      </c>
      <c r="CH38">
        <f t="shared" si="4"/>
        <v>4.2857142857142856</v>
      </c>
      <c r="CI38" s="5">
        <v>5</v>
      </c>
      <c r="CJ38" s="5">
        <v>6</v>
      </c>
      <c r="CK38">
        <f t="shared" si="5"/>
        <v>2</v>
      </c>
      <c r="CL38" s="5">
        <v>2</v>
      </c>
      <c r="CM38" s="5">
        <v>6</v>
      </c>
      <c r="CN38" s="5">
        <v>2</v>
      </c>
      <c r="CO38">
        <f t="shared" si="6"/>
        <v>6</v>
      </c>
      <c r="CP38" s="5">
        <v>1</v>
      </c>
      <c r="CQ38">
        <f t="shared" si="7"/>
        <v>7</v>
      </c>
      <c r="CR38" s="5">
        <v>1</v>
      </c>
      <c r="CS38" s="5">
        <v>7</v>
      </c>
      <c r="CT38">
        <f t="shared" si="8"/>
        <v>1</v>
      </c>
      <c r="CU38" s="5">
        <v>7</v>
      </c>
      <c r="CV38">
        <f t="shared" si="9"/>
        <v>1</v>
      </c>
      <c r="CW38" s="5">
        <v>1</v>
      </c>
      <c r="CX38" s="5">
        <v>6</v>
      </c>
      <c r="CY38">
        <f t="shared" si="10"/>
        <v>2</v>
      </c>
      <c r="CZ38" s="5">
        <v>3</v>
      </c>
      <c r="DA38" s="5">
        <v>1</v>
      </c>
      <c r="DB38">
        <f t="shared" si="11"/>
        <v>7</v>
      </c>
      <c r="DC38" s="5">
        <v>2</v>
      </c>
      <c r="DD38">
        <f t="shared" si="12"/>
        <v>6</v>
      </c>
      <c r="DE38" s="5">
        <v>2</v>
      </c>
      <c r="DF38">
        <f t="shared" si="13"/>
        <v>6</v>
      </c>
      <c r="DG38" s="5">
        <v>7</v>
      </c>
      <c r="DH38">
        <f t="shared" si="14"/>
        <v>1</v>
      </c>
      <c r="DI38" s="5">
        <v>2</v>
      </c>
      <c r="DJ38">
        <f t="shared" si="15"/>
        <v>6</v>
      </c>
      <c r="DK38" s="5">
        <v>7</v>
      </c>
      <c r="DL38" s="5">
        <v>7</v>
      </c>
      <c r="DM38" s="5">
        <v>7</v>
      </c>
      <c r="DN38" s="5">
        <v>6</v>
      </c>
      <c r="DO38" s="5">
        <v>7</v>
      </c>
      <c r="DQ38" s="5">
        <v>2</v>
      </c>
      <c r="DR38" s="5">
        <v>4</v>
      </c>
      <c r="DS38" s="5">
        <v>3</v>
      </c>
      <c r="DT38" s="5">
        <v>5</v>
      </c>
      <c r="DU38" s="5">
        <v>5</v>
      </c>
      <c r="DV38">
        <f t="shared" si="16"/>
        <v>4.75</v>
      </c>
      <c r="DW38" s="5">
        <v>5</v>
      </c>
      <c r="DX38" s="5">
        <v>3</v>
      </c>
      <c r="DY38" s="5">
        <v>6</v>
      </c>
      <c r="DZ38" s="5">
        <v>7</v>
      </c>
      <c r="EA38" s="5">
        <v>4</v>
      </c>
      <c r="EB38" s="5">
        <v>4</v>
      </c>
      <c r="EC38" s="5">
        <v>4</v>
      </c>
      <c r="ED38" s="5">
        <v>4</v>
      </c>
      <c r="EE38" s="5">
        <v>2</v>
      </c>
      <c r="EF38" s="5">
        <v>1</v>
      </c>
      <c r="EG38" s="5">
        <v>1</v>
      </c>
      <c r="EH38" s="5">
        <v>2</v>
      </c>
      <c r="EI38" s="5">
        <v>1</v>
      </c>
      <c r="EJ38" s="5">
        <v>1</v>
      </c>
      <c r="EK38" s="5">
        <v>1</v>
      </c>
      <c r="EL38" s="5">
        <v>0</v>
      </c>
      <c r="EM38" s="5">
        <v>1</v>
      </c>
      <c r="EN38" s="5">
        <v>1</v>
      </c>
      <c r="EO38" s="5">
        <v>1</v>
      </c>
      <c r="EP38" s="5">
        <v>0</v>
      </c>
      <c r="EQ38" s="5">
        <v>1</v>
      </c>
      <c r="ER38" s="5">
        <v>0</v>
      </c>
      <c r="ES38" s="5">
        <v>1</v>
      </c>
      <c r="ET38" s="5">
        <v>0</v>
      </c>
      <c r="EU38" s="5">
        <v>1</v>
      </c>
      <c r="EV38" s="5">
        <v>1</v>
      </c>
      <c r="EW38" s="5">
        <v>1</v>
      </c>
      <c r="EX38" s="5">
        <v>1</v>
      </c>
      <c r="EY38" s="5">
        <v>0.75</v>
      </c>
      <c r="EZ38" s="5">
        <f t="shared" si="17"/>
        <v>1456.375</v>
      </c>
      <c r="FA38" s="5">
        <v>1170</v>
      </c>
      <c r="FB38" s="5">
        <v>1508</v>
      </c>
      <c r="FC38" s="5">
        <v>1283</v>
      </c>
      <c r="FD38" s="5">
        <v>1166</v>
      </c>
      <c r="FE38" s="5">
        <v>1177</v>
      </c>
      <c r="FF38" s="5">
        <v>1454</v>
      </c>
      <c r="FG38" s="5">
        <v>1177</v>
      </c>
      <c r="FH38" s="5">
        <v>1532</v>
      </c>
      <c r="FI38" s="5">
        <v>1073</v>
      </c>
      <c r="FJ38" s="5">
        <v>1921</v>
      </c>
      <c r="FK38" s="5">
        <v>1071</v>
      </c>
      <c r="FL38" s="5">
        <v>1489</v>
      </c>
      <c r="FM38" s="5">
        <v>1884</v>
      </c>
      <c r="FN38" s="5">
        <v>1580</v>
      </c>
      <c r="FO38" s="5">
        <v>2460</v>
      </c>
      <c r="FP38" s="5">
        <v>1357</v>
      </c>
    </row>
    <row r="39" spans="1:172" s="5" customFormat="1" x14ac:dyDescent="0.2">
      <c r="A39">
        <v>38</v>
      </c>
      <c r="B39" t="s">
        <v>349</v>
      </c>
      <c r="C39">
        <v>0</v>
      </c>
      <c r="D39">
        <v>21</v>
      </c>
      <c r="E39">
        <v>3</v>
      </c>
      <c r="F39">
        <v>1</v>
      </c>
      <c r="G39">
        <v>81</v>
      </c>
      <c r="H39">
        <v>0.2</v>
      </c>
      <c r="I39">
        <v>0.4</v>
      </c>
      <c r="J39">
        <v>0.2</v>
      </c>
      <c r="K39">
        <v>1</v>
      </c>
      <c r="L39" t="s">
        <v>309</v>
      </c>
      <c r="M39">
        <v>15</v>
      </c>
      <c r="N39">
        <f t="shared" si="0"/>
        <v>5.5</v>
      </c>
      <c r="O39">
        <v>8</v>
      </c>
      <c r="P39">
        <v>7</v>
      </c>
      <c r="Q39">
        <v>3</v>
      </c>
      <c r="R39">
        <v>6</v>
      </c>
      <c r="S39">
        <v>7</v>
      </c>
      <c r="T39">
        <v>4</v>
      </c>
      <c r="U39">
        <v>3</v>
      </c>
      <c r="V39">
        <v>7</v>
      </c>
      <c r="W39">
        <v>4</v>
      </c>
      <c r="X39">
        <v>6</v>
      </c>
      <c r="Y39">
        <v>5</v>
      </c>
      <c r="Z39">
        <f t="shared" si="1"/>
        <v>6.666666666666667</v>
      </c>
      <c r="AA39">
        <v>6</v>
      </c>
      <c r="AB39">
        <v>7</v>
      </c>
      <c r="AC39">
        <v>7</v>
      </c>
      <c r="AD39">
        <v>4</v>
      </c>
      <c r="AE39">
        <v>3</v>
      </c>
      <c r="AF39">
        <f t="shared" si="2"/>
        <v>5.75</v>
      </c>
      <c r="AG39">
        <v>6</v>
      </c>
      <c r="AH39">
        <v>2</v>
      </c>
      <c r="AI39">
        <v>6</v>
      </c>
      <c r="AJ39">
        <v>7</v>
      </c>
      <c r="AK39">
        <v>8</v>
      </c>
      <c r="AL39">
        <v>2</v>
      </c>
      <c r="AM39">
        <v>1</v>
      </c>
      <c r="AN39">
        <v>2</v>
      </c>
      <c r="AO39">
        <v>2</v>
      </c>
      <c r="AP39">
        <v>2</v>
      </c>
      <c r="AQ39">
        <v>1</v>
      </c>
      <c r="AR39">
        <v>3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 s="1">
        <v>0.875</v>
      </c>
      <c r="BJ39" s="5">
        <f t="shared" si="3"/>
        <v>2448.375</v>
      </c>
      <c r="BK39">
        <v>1562</v>
      </c>
      <c r="BL39">
        <v>2653</v>
      </c>
      <c r="BM39">
        <v>2936</v>
      </c>
      <c r="BN39">
        <v>2350</v>
      </c>
      <c r="BO39">
        <v>1698</v>
      </c>
      <c r="BP39">
        <v>3104</v>
      </c>
      <c r="BQ39">
        <v>2946</v>
      </c>
      <c r="BR39">
        <v>1574</v>
      </c>
      <c r="BS39">
        <v>1428</v>
      </c>
      <c r="BT39">
        <v>2135</v>
      </c>
      <c r="BU39">
        <v>6186</v>
      </c>
      <c r="BV39">
        <v>1382</v>
      </c>
      <c r="BW39">
        <v>2204</v>
      </c>
      <c r="BX39">
        <v>1405</v>
      </c>
      <c r="BY39">
        <v>4340</v>
      </c>
      <c r="BZ39">
        <v>1271</v>
      </c>
      <c r="CA39">
        <v>58</v>
      </c>
      <c r="CB39">
        <v>0.8</v>
      </c>
      <c r="CC39">
        <v>1</v>
      </c>
      <c r="CD39">
        <v>0.6</v>
      </c>
      <c r="CE39">
        <v>0.6</v>
      </c>
      <c r="CF39" t="s">
        <v>126</v>
      </c>
      <c r="CG39">
        <v>1</v>
      </c>
      <c r="CH39">
        <f t="shared" si="4"/>
        <v>2.4285714285714284</v>
      </c>
      <c r="CI39">
        <v>2</v>
      </c>
      <c r="CJ39">
        <v>6</v>
      </c>
      <c r="CK39">
        <f t="shared" si="5"/>
        <v>2</v>
      </c>
      <c r="CL39">
        <v>1</v>
      </c>
      <c r="CM39">
        <v>1</v>
      </c>
      <c r="CN39">
        <v>6</v>
      </c>
      <c r="CO39">
        <f t="shared" si="6"/>
        <v>2</v>
      </c>
      <c r="CP39">
        <v>5</v>
      </c>
      <c r="CQ39">
        <f t="shared" si="7"/>
        <v>3</v>
      </c>
      <c r="CR39">
        <v>2</v>
      </c>
      <c r="CS39">
        <v>7</v>
      </c>
      <c r="CT39">
        <f t="shared" si="8"/>
        <v>1</v>
      </c>
      <c r="CU39">
        <v>6</v>
      </c>
      <c r="CV39">
        <f t="shared" si="9"/>
        <v>2</v>
      </c>
      <c r="CW39">
        <v>4</v>
      </c>
      <c r="CX39">
        <v>6</v>
      </c>
      <c r="CY39">
        <f t="shared" si="10"/>
        <v>2</v>
      </c>
      <c r="CZ39">
        <v>2</v>
      </c>
      <c r="DA39">
        <v>6</v>
      </c>
      <c r="DB39">
        <f t="shared" si="11"/>
        <v>2</v>
      </c>
      <c r="DC39">
        <v>6</v>
      </c>
      <c r="DD39">
        <f t="shared" si="12"/>
        <v>2</v>
      </c>
      <c r="DE39">
        <v>6</v>
      </c>
      <c r="DF39">
        <f t="shared" si="13"/>
        <v>2</v>
      </c>
      <c r="DG39">
        <v>2</v>
      </c>
      <c r="DH39">
        <f t="shared" si="14"/>
        <v>6</v>
      </c>
      <c r="DI39">
        <v>6</v>
      </c>
      <c r="DJ39">
        <f t="shared" si="15"/>
        <v>2</v>
      </c>
      <c r="DK39">
        <v>3</v>
      </c>
      <c r="DL39">
        <v>2</v>
      </c>
      <c r="DM39">
        <v>4</v>
      </c>
      <c r="DN39">
        <v>4</v>
      </c>
      <c r="DO39">
        <v>6</v>
      </c>
      <c r="DP39"/>
      <c r="DQ39">
        <v>3</v>
      </c>
      <c r="DR39">
        <v>5</v>
      </c>
      <c r="DS39">
        <v>3</v>
      </c>
      <c r="DT39">
        <v>2</v>
      </c>
      <c r="DU39">
        <v>1</v>
      </c>
      <c r="DV39">
        <f t="shared" si="16"/>
        <v>5</v>
      </c>
      <c r="DW39">
        <v>6</v>
      </c>
      <c r="DX39">
        <v>4</v>
      </c>
      <c r="DY39">
        <v>5</v>
      </c>
      <c r="DZ39">
        <v>5</v>
      </c>
      <c r="EA39">
        <v>5</v>
      </c>
      <c r="EB39">
        <v>2</v>
      </c>
      <c r="EC39">
        <v>3</v>
      </c>
      <c r="ED39">
        <v>4</v>
      </c>
      <c r="EE39">
        <v>4</v>
      </c>
      <c r="EF39">
        <v>4</v>
      </c>
      <c r="EG39">
        <v>1</v>
      </c>
      <c r="EH39">
        <v>1</v>
      </c>
      <c r="EI39">
        <v>0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1</v>
      </c>
      <c r="EV39">
        <v>1</v>
      </c>
      <c r="EW39">
        <v>1</v>
      </c>
      <c r="EX39">
        <v>1</v>
      </c>
      <c r="EY39" s="1">
        <v>0.8125</v>
      </c>
      <c r="EZ39" s="5">
        <f t="shared" si="17"/>
        <v>2067.375</v>
      </c>
      <c r="FA39">
        <v>1371</v>
      </c>
      <c r="FB39">
        <v>2046</v>
      </c>
      <c r="FC39">
        <v>2169</v>
      </c>
      <c r="FD39">
        <v>1528</v>
      </c>
      <c r="FE39">
        <v>1743</v>
      </c>
      <c r="FF39">
        <v>1405</v>
      </c>
      <c r="FG39">
        <v>2463</v>
      </c>
      <c r="FH39">
        <v>2294</v>
      </c>
      <c r="FI39">
        <v>4971</v>
      </c>
      <c r="FJ39">
        <v>1855</v>
      </c>
      <c r="FK39">
        <v>2789</v>
      </c>
      <c r="FL39">
        <v>1146</v>
      </c>
      <c r="FM39">
        <v>1619</v>
      </c>
      <c r="FN39">
        <v>2081</v>
      </c>
      <c r="FO39">
        <v>1484</v>
      </c>
      <c r="FP39">
        <v>2114</v>
      </c>
    </row>
    <row r="40" spans="1:172" s="5" customFormat="1" x14ac:dyDescent="0.2">
      <c r="A40">
        <v>39</v>
      </c>
      <c r="B40" s="5" t="s">
        <v>376</v>
      </c>
      <c r="C40" s="5">
        <v>0</v>
      </c>
      <c r="D40" s="5">
        <v>19</v>
      </c>
      <c r="E40" s="5">
        <v>2</v>
      </c>
      <c r="F40" s="5">
        <v>2</v>
      </c>
      <c r="G40" s="5">
        <v>35</v>
      </c>
      <c r="H40" s="5">
        <v>0</v>
      </c>
      <c r="I40" s="5">
        <v>0</v>
      </c>
      <c r="J40" s="5">
        <v>0.2</v>
      </c>
      <c r="K40" s="5">
        <v>0</v>
      </c>
      <c r="L40" s="5" t="s">
        <v>309</v>
      </c>
      <c r="M40" s="5">
        <v>15</v>
      </c>
      <c r="N40">
        <f t="shared" si="0"/>
        <v>6.3</v>
      </c>
      <c r="O40" s="5">
        <v>7</v>
      </c>
      <c r="P40" s="5">
        <v>8</v>
      </c>
      <c r="Q40" s="5">
        <v>5</v>
      </c>
      <c r="R40" s="5">
        <v>6</v>
      </c>
      <c r="S40" s="5">
        <v>6</v>
      </c>
      <c r="T40" s="5">
        <v>7</v>
      </c>
      <c r="U40" s="5">
        <v>4</v>
      </c>
      <c r="V40" s="5">
        <v>4</v>
      </c>
      <c r="W40" s="5">
        <v>7</v>
      </c>
      <c r="X40" s="5">
        <v>9</v>
      </c>
      <c r="Y40" s="5">
        <v>3</v>
      </c>
      <c r="Z40">
        <f t="shared" si="1"/>
        <v>8.6666666666666661</v>
      </c>
      <c r="AA40" s="5">
        <v>8</v>
      </c>
      <c r="AB40" s="5">
        <v>9</v>
      </c>
      <c r="AC40" s="5">
        <v>9</v>
      </c>
      <c r="AD40" s="5">
        <v>4</v>
      </c>
      <c r="AE40" s="5">
        <v>4</v>
      </c>
      <c r="AF40">
        <f t="shared" si="2"/>
        <v>6.25</v>
      </c>
      <c r="AG40" s="5">
        <v>7</v>
      </c>
      <c r="AH40" s="5">
        <v>2</v>
      </c>
      <c r="AI40" s="5">
        <v>7</v>
      </c>
      <c r="AJ40" s="5">
        <v>7</v>
      </c>
      <c r="AK40" s="5">
        <v>9</v>
      </c>
      <c r="AL40" s="5">
        <v>2</v>
      </c>
      <c r="AM40" s="5">
        <v>2</v>
      </c>
      <c r="AN40" s="5">
        <v>1</v>
      </c>
      <c r="AO40" s="5">
        <v>3</v>
      </c>
      <c r="AP40" s="5">
        <v>2</v>
      </c>
      <c r="AQ40" s="5">
        <v>1</v>
      </c>
      <c r="AR40" s="5">
        <v>2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0</v>
      </c>
      <c r="AY40" s="5">
        <v>0</v>
      </c>
      <c r="AZ40" s="5">
        <v>1</v>
      </c>
      <c r="BA40" s="5">
        <v>0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0.8125</v>
      </c>
      <c r="BJ40" s="5">
        <f t="shared" si="3"/>
        <v>1471.625</v>
      </c>
      <c r="BK40" s="5">
        <v>1057</v>
      </c>
      <c r="BL40" s="5">
        <v>843</v>
      </c>
      <c r="BM40" s="5">
        <v>1226</v>
      </c>
      <c r="BN40" s="5">
        <v>1528</v>
      </c>
      <c r="BO40" s="5">
        <v>944</v>
      </c>
      <c r="BP40" s="5">
        <v>1652</v>
      </c>
      <c r="BQ40" s="5">
        <v>1010</v>
      </c>
      <c r="BR40" s="5">
        <v>1381</v>
      </c>
      <c r="BS40" s="5">
        <v>1236</v>
      </c>
      <c r="BT40" s="5">
        <v>1428</v>
      </c>
      <c r="BU40" s="5">
        <v>1359</v>
      </c>
      <c r="BV40" s="5">
        <v>1224</v>
      </c>
      <c r="BW40" s="5">
        <v>4521</v>
      </c>
      <c r="BX40" s="5">
        <v>2227</v>
      </c>
      <c r="BY40" s="5">
        <v>955</v>
      </c>
      <c r="BZ40" s="5">
        <v>955</v>
      </c>
      <c r="CA40" s="5">
        <v>36</v>
      </c>
      <c r="CB40" s="5">
        <v>0</v>
      </c>
      <c r="CC40" s="5">
        <v>0</v>
      </c>
      <c r="CD40" s="5">
        <v>1</v>
      </c>
      <c r="CE40" s="5">
        <v>0</v>
      </c>
      <c r="CF40" s="5" t="s">
        <v>377</v>
      </c>
      <c r="CG40" s="5">
        <v>8</v>
      </c>
      <c r="CH40">
        <f t="shared" si="4"/>
        <v>3.7142857142857144</v>
      </c>
      <c r="CI40" s="5">
        <v>3</v>
      </c>
      <c r="CJ40" s="5">
        <v>7</v>
      </c>
      <c r="CK40">
        <f t="shared" si="5"/>
        <v>1</v>
      </c>
      <c r="CL40" s="5">
        <v>2</v>
      </c>
      <c r="CM40" s="5">
        <v>3</v>
      </c>
      <c r="CN40" s="5">
        <v>1</v>
      </c>
      <c r="CO40">
        <f t="shared" si="6"/>
        <v>7</v>
      </c>
      <c r="CP40" s="5">
        <v>2</v>
      </c>
      <c r="CQ40">
        <f t="shared" si="7"/>
        <v>6</v>
      </c>
      <c r="CR40" s="5">
        <v>6</v>
      </c>
      <c r="CS40" s="5">
        <v>5</v>
      </c>
      <c r="CT40">
        <f t="shared" si="8"/>
        <v>3</v>
      </c>
      <c r="CU40" s="5">
        <v>7</v>
      </c>
      <c r="CV40">
        <f t="shared" si="9"/>
        <v>1</v>
      </c>
      <c r="CW40" s="5">
        <v>6</v>
      </c>
      <c r="CX40" s="5">
        <v>2</v>
      </c>
      <c r="CY40">
        <f t="shared" si="10"/>
        <v>6</v>
      </c>
      <c r="CZ40" s="5">
        <v>3</v>
      </c>
      <c r="DA40" s="5">
        <v>6</v>
      </c>
      <c r="DB40">
        <f t="shared" si="11"/>
        <v>2</v>
      </c>
      <c r="DC40" s="5">
        <v>6</v>
      </c>
      <c r="DD40">
        <f t="shared" si="12"/>
        <v>2</v>
      </c>
      <c r="DE40" s="5">
        <v>1</v>
      </c>
      <c r="DF40">
        <f t="shared" si="13"/>
        <v>7</v>
      </c>
      <c r="DG40" s="5">
        <v>7</v>
      </c>
      <c r="DH40">
        <f t="shared" si="14"/>
        <v>1</v>
      </c>
      <c r="DI40" s="5">
        <v>6</v>
      </c>
      <c r="DJ40">
        <f t="shared" si="15"/>
        <v>2</v>
      </c>
      <c r="DK40" s="5">
        <v>7</v>
      </c>
      <c r="DL40" s="5">
        <v>2</v>
      </c>
      <c r="DM40" s="5">
        <v>6</v>
      </c>
      <c r="DN40" s="5">
        <v>2</v>
      </c>
      <c r="DO40" s="5">
        <v>6</v>
      </c>
      <c r="DQ40" s="5">
        <v>7</v>
      </c>
      <c r="DR40" s="5">
        <v>7</v>
      </c>
      <c r="DS40" s="5">
        <v>7</v>
      </c>
      <c r="DT40" s="5">
        <v>4</v>
      </c>
      <c r="DU40" s="5">
        <v>4</v>
      </c>
      <c r="DV40">
        <f t="shared" si="16"/>
        <v>5.25</v>
      </c>
      <c r="DW40" s="5">
        <v>8</v>
      </c>
      <c r="DX40" s="5">
        <v>3</v>
      </c>
      <c r="DY40" s="5">
        <v>7</v>
      </c>
      <c r="DZ40" s="5">
        <v>7</v>
      </c>
      <c r="EA40" s="5">
        <v>3</v>
      </c>
      <c r="EB40" s="5">
        <v>2</v>
      </c>
      <c r="EC40" s="5">
        <v>2</v>
      </c>
      <c r="ED40" s="5">
        <v>3</v>
      </c>
      <c r="EE40" s="5">
        <v>2</v>
      </c>
      <c r="EF40" s="5">
        <v>1</v>
      </c>
      <c r="EG40" s="5">
        <v>1</v>
      </c>
      <c r="EH40" s="5">
        <v>3</v>
      </c>
      <c r="EI40" s="5">
        <v>1</v>
      </c>
      <c r="EJ40" s="5">
        <v>0</v>
      </c>
      <c r="EK40" s="5">
        <v>1</v>
      </c>
      <c r="EL40" s="5">
        <v>1</v>
      </c>
      <c r="EM40" s="5">
        <v>1</v>
      </c>
      <c r="EN40" s="5">
        <v>0</v>
      </c>
      <c r="EO40" s="5">
        <v>1</v>
      </c>
      <c r="EP40" s="5">
        <v>0</v>
      </c>
      <c r="EQ40" s="5">
        <v>1</v>
      </c>
      <c r="ER40" s="5">
        <v>1</v>
      </c>
      <c r="ES40" s="5">
        <v>1</v>
      </c>
      <c r="ET40" s="5">
        <v>1</v>
      </c>
      <c r="EU40" s="5">
        <v>0</v>
      </c>
      <c r="EV40" s="5">
        <v>1</v>
      </c>
      <c r="EW40" s="5">
        <v>1</v>
      </c>
      <c r="EX40" s="5">
        <v>1</v>
      </c>
      <c r="EY40" s="5">
        <v>0.75</v>
      </c>
      <c r="EZ40" s="5">
        <f t="shared" si="17"/>
        <v>2400.6875</v>
      </c>
      <c r="FA40" s="5">
        <v>2298</v>
      </c>
      <c r="FB40" s="5">
        <v>1643</v>
      </c>
      <c r="FC40" s="5">
        <v>5837</v>
      </c>
      <c r="FD40" s="5">
        <v>1505</v>
      </c>
      <c r="FE40" s="5">
        <v>1821</v>
      </c>
      <c r="FF40" s="5">
        <v>2554</v>
      </c>
      <c r="FG40" s="5">
        <v>1394</v>
      </c>
      <c r="FH40" s="5">
        <v>1968</v>
      </c>
      <c r="FI40" s="5">
        <v>1101</v>
      </c>
      <c r="FJ40" s="5">
        <v>2829</v>
      </c>
      <c r="FK40" s="5">
        <v>1955</v>
      </c>
      <c r="FL40" s="5">
        <v>1214</v>
      </c>
      <c r="FM40" s="5">
        <v>5545</v>
      </c>
      <c r="FN40" s="5">
        <v>2070</v>
      </c>
      <c r="FO40" s="5">
        <v>1776</v>
      </c>
      <c r="FP40" s="5">
        <v>2901</v>
      </c>
    </row>
    <row r="41" spans="1:172" x14ac:dyDescent="0.2">
      <c r="A41">
        <v>40</v>
      </c>
      <c r="B41" t="s">
        <v>381</v>
      </c>
      <c r="C41">
        <v>1</v>
      </c>
      <c r="D41">
        <v>22</v>
      </c>
      <c r="E41">
        <v>6</v>
      </c>
      <c r="F41">
        <v>1</v>
      </c>
      <c r="G41">
        <v>87</v>
      </c>
      <c r="H41">
        <v>1</v>
      </c>
      <c r="I41">
        <v>0</v>
      </c>
      <c r="J41">
        <v>0</v>
      </c>
      <c r="K41">
        <v>0.4</v>
      </c>
      <c r="L41" t="s">
        <v>299</v>
      </c>
      <c r="M41">
        <v>3</v>
      </c>
      <c r="N41">
        <f t="shared" si="0"/>
        <v>4.4000000000000004</v>
      </c>
      <c r="O41">
        <v>7</v>
      </c>
      <c r="P41">
        <v>7</v>
      </c>
      <c r="Q41">
        <v>4</v>
      </c>
      <c r="R41">
        <v>7</v>
      </c>
      <c r="S41">
        <v>7</v>
      </c>
      <c r="T41">
        <v>2</v>
      </c>
      <c r="U41">
        <v>2</v>
      </c>
      <c r="V41">
        <v>3</v>
      </c>
      <c r="W41">
        <v>2</v>
      </c>
      <c r="X41">
        <v>3</v>
      </c>
      <c r="Y41">
        <v>5</v>
      </c>
      <c r="Z41">
        <f t="shared" si="1"/>
        <v>6.333333333333333</v>
      </c>
      <c r="AA41">
        <v>6</v>
      </c>
      <c r="AB41">
        <v>6</v>
      </c>
      <c r="AC41">
        <v>7</v>
      </c>
      <c r="AD41">
        <v>3</v>
      </c>
      <c r="AE41">
        <v>2</v>
      </c>
      <c r="AF41">
        <f t="shared" si="2"/>
        <v>6</v>
      </c>
      <c r="AG41">
        <v>6</v>
      </c>
      <c r="AH41">
        <v>5</v>
      </c>
      <c r="AI41">
        <v>6</v>
      </c>
      <c r="AJ41">
        <v>6</v>
      </c>
      <c r="AK41">
        <v>7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1</v>
      </c>
      <c r="AR41">
        <v>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 s="1">
        <v>0.875</v>
      </c>
      <c r="BJ41" s="5">
        <f t="shared" si="3"/>
        <v>3591.1875</v>
      </c>
      <c r="BK41">
        <v>2346</v>
      </c>
      <c r="BL41">
        <v>4465</v>
      </c>
      <c r="BM41">
        <v>2193</v>
      </c>
      <c r="BN41">
        <v>3891</v>
      </c>
      <c r="BO41">
        <v>3982</v>
      </c>
      <c r="BP41">
        <v>2913</v>
      </c>
      <c r="BQ41">
        <v>5961</v>
      </c>
      <c r="BR41">
        <v>4949</v>
      </c>
      <c r="BS41">
        <v>1870</v>
      </c>
      <c r="BT41">
        <v>5387</v>
      </c>
      <c r="BU41">
        <v>2081</v>
      </c>
      <c r="BV41">
        <v>1968</v>
      </c>
      <c r="BW41">
        <v>3464</v>
      </c>
      <c r="BX41">
        <v>2429</v>
      </c>
      <c r="BY41">
        <v>3385</v>
      </c>
      <c r="BZ41">
        <v>6175</v>
      </c>
      <c r="CA41">
        <v>127</v>
      </c>
      <c r="CB41">
        <v>0.8</v>
      </c>
      <c r="CC41">
        <v>0</v>
      </c>
      <c r="CD41">
        <v>1</v>
      </c>
      <c r="CE41">
        <v>1</v>
      </c>
      <c r="CF41" t="s">
        <v>145</v>
      </c>
      <c r="CG41">
        <v>4</v>
      </c>
      <c r="CH41">
        <f t="shared" si="4"/>
        <v>3.5238095238095237</v>
      </c>
      <c r="CI41">
        <v>2</v>
      </c>
      <c r="CJ41">
        <v>5</v>
      </c>
      <c r="CK41">
        <f t="shared" si="5"/>
        <v>3</v>
      </c>
      <c r="CL41">
        <v>2</v>
      </c>
      <c r="CM41">
        <v>2</v>
      </c>
      <c r="CN41">
        <v>2</v>
      </c>
      <c r="CO41">
        <f t="shared" si="6"/>
        <v>6</v>
      </c>
      <c r="CP41">
        <v>6</v>
      </c>
      <c r="CQ41">
        <f t="shared" si="7"/>
        <v>2</v>
      </c>
      <c r="CR41">
        <v>1</v>
      </c>
      <c r="CS41">
        <v>1</v>
      </c>
      <c r="CT41">
        <f t="shared" si="8"/>
        <v>7</v>
      </c>
      <c r="CU41">
        <v>7</v>
      </c>
      <c r="CV41">
        <f t="shared" si="9"/>
        <v>1</v>
      </c>
      <c r="CW41">
        <v>6</v>
      </c>
      <c r="CX41">
        <v>2</v>
      </c>
      <c r="CY41">
        <f t="shared" si="10"/>
        <v>6</v>
      </c>
      <c r="CZ41">
        <v>2</v>
      </c>
      <c r="DA41">
        <v>6</v>
      </c>
      <c r="DB41">
        <f t="shared" si="11"/>
        <v>2</v>
      </c>
      <c r="DC41">
        <v>2</v>
      </c>
      <c r="DD41">
        <f t="shared" si="12"/>
        <v>6</v>
      </c>
      <c r="DE41">
        <v>6</v>
      </c>
      <c r="DF41">
        <f t="shared" si="13"/>
        <v>2</v>
      </c>
      <c r="DG41">
        <v>2</v>
      </c>
      <c r="DH41">
        <f t="shared" si="14"/>
        <v>6</v>
      </c>
      <c r="DI41">
        <v>7</v>
      </c>
      <c r="DJ41">
        <f t="shared" si="15"/>
        <v>1</v>
      </c>
      <c r="DK41">
        <v>7</v>
      </c>
      <c r="DL41">
        <v>2</v>
      </c>
      <c r="DM41">
        <v>6</v>
      </c>
      <c r="DN41">
        <v>2</v>
      </c>
      <c r="DO41">
        <v>6</v>
      </c>
      <c r="DQ41">
        <v>5</v>
      </c>
      <c r="DR41">
        <v>8</v>
      </c>
      <c r="DS41">
        <v>7</v>
      </c>
      <c r="DT41">
        <v>5</v>
      </c>
      <c r="DU41">
        <v>4</v>
      </c>
      <c r="DV41">
        <f t="shared" si="16"/>
        <v>4.75</v>
      </c>
      <c r="DW41">
        <v>3</v>
      </c>
      <c r="DX41">
        <v>5</v>
      </c>
      <c r="DY41">
        <v>5</v>
      </c>
      <c r="DZ41">
        <v>6</v>
      </c>
      <c r="EA41">
        <v>5</v>
      </c>
      <c r="EB41">
        <v>2</v>
      </c>
      <c r="EC41">
        <v>2</v>
      </c>
      <c r="ED41">
        <v>2</v>
      </c>
      <c r="EE41">
        <v>2</v>
      </c>
      <c r="EF41">
        <v>2</v>
      </c>
      <c r="EG41">
        <v>1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0</v>
      </c>
      <c r="ER41">
        <v>0</v>
      </c>
      <c r="ES41">
        <v>1</v>
      </c>
      <c r="ET41">
        <v>0</v>
      </c>
      <c r="EU41">
        <v>1</v>
      </c>
      <c r="EV41">
        <v>0</v>
      </c>
      <c r="EW41">
        <v>1</v>
      </c>
      <c r="EX41">
        <v>0</v>
      </c>
      <c r="EY41" s="1">
        <v>0.625</v>
      </c>
      <c r="EZ41" s="5">
        <f t="shared" si="17"/>
        <v>1982.4375</v>
      </c>
      <c r="FA41">
        <v>2023</v>
      </c>
      <c r="FB41">
        <v>1338</v>
      </c>
      <c r="FC41">
        <v>1833</v>
      </c>
      <c r="FD41">
        <v>2227</v>
      </c>
      <c r="FE41">
        <v>2506</v>
      </c>
      <c r="FF41">
        <v>1349</v>
      </c>
      <c r="FG41">
        <v>1619</v>
      </c>
      <c r="FH41">
        <v>2587</v>
      </c>
      <c r="FI41">
        <v>4768</v>
      </c>
      <c r="FJ41">
        <v>1090</v>
      </c>
      <c r="FK41">
        <v>1137</v>
      </c>
      <c r="FL41">
        <v>1563</v>
      </c>
      <c r="FM41">
        <v>1484</v>
      </c>
      <c r="FN41">
        <v>1169</v>
      </c>
      <c r="FO41">
        <v>3666</v>
      </c>
      <c r="FP41">
        <v>1360</v>
      </c>
    </row>
    <row r="42" spans="1:172" x14ac:dyDescent="0.2">
      <c r="A42">
        <v>41</v>
      </c>
      <c r="B42" t="s">
        <v>385</v>
      </c>
      <c r="C42">
        <v>0</v>
      </c>
      <c r="D42">
        <v>19</v>
      </c>
      <c r="E42">
        <v>3</v>
      </c>
      <c r="F42">
        <v>2</v>
      </c>
      <c r="G42">
        <v>53</v>
      </c>
      <c r="H42">
        <v>0</v>
      </c>
      <c r="I42">
        <v>0</v>
      </c>
      <c r="J42">
        <v>1</v>
      </c>
      <c r="K42">
        <v>0.4</v>
      </c>
      <c r="L42" t="s">
        <v>204</v>
      </c>
      <c r="M42">
        <v>11</v>
      </c>
      <c r="N42">
        <f t="shared" si="0"/>
        <v>6.1</v>
      </c>
      <c r="O42">
        <v>8</v>
      </c>
      <c r="P42">
        <v>7</v>
      </c>
      <c r="Q42">
        <v>6</v>
      </c>
      <c r="R42">
        <v>7</v>
      </c>
      <c r="S42">
        <v>6</v>
      </c>
      <c r="T42">
        <v>5</v>
      </c>
      <c r="U42">
        <v>8</v>
      </c>
      <c r="V42">
        <v>5</v>
      </c>
      <c r="W42">
        <v>3</v>
      </c>
      <c r="X42">
        <v>6</v>
      </c>
      <c r="Y42">
        <v>5</v>
      </c>
      <c r="Z42">
        <f t="shared" si="1"/>
        <v>7.666666666666667</v>
      </c>
      <c r="AA42">
        <v>7</v>
      </c>
      <c r="AB42">
        <v>8</v>
      </c>
      <c r="AC42">
        <v>8</v>
      </c>
      <c r="AD42">
        <v>3</v>
      </c>
      <c r="AE42">
        <v>3</v>
      </c>
      <c r="AF42">
        <f t="shared" si="2"/>
        <v>5.75</v>
      </c>
      <c r="AG42">
        <v>6</v>
      </c>
      <c r="AH42">
        <v>4</v>
      </c>
      <c r="AI42">
        <v>5</v>
      </c>
      <c r="AJ42">
        <v>6</v>
      </c>
      <c r="AK42">
        <v>7</v>
      </c>
      <c r="AL42">
        <v>2</v>
      </c>
      <c r="AM42">
        <v>2</v>
      </c>
      <c r="AN42">
        <v>3</v>
      </c>
      <c r="AO42">
        <v>2</v>
      </c>
      <c r="AP42">
        <v>2</v>
      </c>
      <c r="AQ42">
        <v>1</v>
      </c>
      <c r="AR42">
        <v>2</v>
      </c>
      <c r="AS42">
        <v>1</v>
      </c>
      <c r="AT42">
        <v>1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1</v>
      </c>
      <c r="BD42">
        <v>0</v>
      </c>
      <c r="BE42">
        <v>1</v>
      </c>
      <c r="BF42">
        <v>1</v>
      </c>
      <c r="BG42">
        <v>1</v>
      </c>
      <c r="BH42">
        <v>1</v>
      </c>
      <c r="BI42" s="1">
        <v>0.8125</v>
      </c>
      <c r="BJ42" s="5">
        <f t="shared" si="3"/>
        <v>2002.875</v>
      </c>
      <c r="BK42">
        <v>933</v>
      </c>
      <c r="BL42">
        <v>1090</v>
      </c>
      <c r="BM42">
        <v>1922</v>
      </c>
      <c r="BN42">
        <v>2968</v>
      </c>
      <c r="BO42">
        <v>2294</v>
      </c>
      <c r="BP42">
        <v>1293</v>
      </c>
      <c r="BQ42">
        <v>2193</v>
      </c>
      <c r="BR42">
        <v>4578</v>
      </c>
      <c r="BS42">
        <v>1495</v>
      </c>
      <c r="BT42">
        <v>1361</v>
      </c>
      <c r="BU42">
        <v>2744</v>
      </c>
      <c r="BV42">
        <v>1169</v>
      </c>
      <c r="BW42">
        <v>1146</v>
      </c>
      <c r="BX42">
        <v>1395</v>
      </c>
      <c r="BY42">
        <v>3554</v>
      </c>
      <c r="BZ42">
        <v>1911</v>
      </c>
      <c r="CA42">
        <v>40</v>
      </c>
      <c r="CB42">
        <v>1</v>
      </c>
      <c r="CC42">
        <v>0.6</v>
      </c>
      <c r="CD42">
        <v>1</v>
      </c>
      <c r="CE42">
        <v>1</v>
      </c>
      <c r="CF42" t="s">
        <v>386</v>
      </c>
      <c r="CG42">
        <v>10</v>
      </c>
      <c r="CH42">
        <f t="shared" si="4"/>
        <v>3.1904761904761907</v>
      </c>
      <c r="CI42">
        <v>2</v>
      </c>
      <c r="CJ42">
        <v>6</v>
      </c>
      <c r="CK42">
        <f t="shared" si="5"/>
        <v>2</v>
      </c>
      <c r="CL42">
        <v>2</v>
      </c>
      <c r="CM42">
        <v>1</v>
      </c>
      <c r="CN42">
        <v>5</v>
      </c>
      <c r="CO42">
        <f t="shared" si="6"/>
        <v>3</v>
      </c>
      <c r="CP42">
        <v>5</v>
      </c>
      <c r="CQ42">
        <f t="shared" si="7"/>
        <v>3</v>
      </c>
      <c r="CR42">
        <v>2</v>
      </c>
      <c r="CS42">
        <v>3</v>
      </c>
      <c r="CT42">
        <f t="shared" si="8"/>
        <v>5</v>
      </c>
      <c r="CU42">
        <v>6</v>
      </c>
      <c r="CV42">
        <f t="shared" si="9"/>
        <v>2</v>
      </c>
      <c r="CW42">
        <v>4</v>
      </c>
      <c r="CX42">
        <v>5</v>
      </c>
      <c r="CY42">
        <f t="shared" si="10"/>
        <v>3</v>
      </c>
      <c r="CZ42">
        <v>2</v>
      </c>
      <c r="DA42">
        <v>4</v>
      </c>
      <c r="DB42">
        <f t="shared" si="11"/>
        <v>4</v>
      </c>
      <c r="DC42">
        <v>4</v>
      </c>
      <c r="DD42">
        <f t="shared" si="12"/>
        <v>4</v>
      </c>
      <c r="DE42">
        <v>4</v>
      </c>
      <c r="DF42">
        <f t="shared" si="13"/>
        <v>4</v>
      </c>
      <c r="DG42">
        <v>3</v>
      </c>
      <c r="DH42">
        <f t="shared" si="14"/>
        <v>5</v>
      </c>
      <c r="DI42">
        <v>2</v>
      </c>
      <c r="DJ42">
        <f t="shared" si="15"/>
        <v>6</v>
      </c>
      <c r="DK42">
        <v>5</v>
      </c>
      <c r="DL42">
        <v>3</v>
      </c>
      <c r="DM42">
        <v>2</v>
      </c>
      <c r="DN42">
        <v>3</v>
      </c>
      <c r="DO42">
        <v>6</v>
      </c>
      <c r="DQ42">
        <v>7</v>
      </c>
      <c r="DR42">
        <v>6</v>
      </c>
      <c r="DS42">
        <v>6</v>
      </c>
      <c r="DT42">
        <v>4</v>
      </c>
      <c r="DU42">
        <v>3</v>
      </c>
      <c r="DV42">
        <f t="shared" si="16"/>
        <v>5</v>
      </c>
      <c r="DW42">
        <v>5</v>
      </c>
      <c r="DX42">
        <v>4</v>
      </c>
      <c r="DY42">
        <v>5</v>
      </c>
      <c r="DZ42">
        <v>6</v>
      </c>
      <c r="EA42">
        <v>5</v>
      </c>
      <c r="EB42">
        <v>4</v>
      </c>
      <c r="EC42">
        <v>3</v>
      </c>
      <c r="ED42">
        <v>2</v>
      </c>
      <c r="EE42">
        <v>2</v>
      </c>
      <c r="EF42">
        <v>2</v>
      </c>
      <c r="EG42">
        <v>1</v>
      </c>
      <c r="EH42">
        <v>2</v>
      </c>
      <c r="EI42">
        <v>1</v>
      </c>
      <c r="EJ42">
        <v>1</v>
      </c>
      <c r="EK42">
        <v>1</v>
      </c>
      <c r="EL42">
        <v>0</v>
      </c>
      <c r="EM42">
        <v>1</v>
      </c>
      <c r="EN42">
        <v>1</v>
      </c>
      <c r="EO42">
        <v>1</v>
      </c>
      <c r="EP42">
        <v>0</v>
      </c>
      <c r="EQ42">
        <v>1</v>
      </c>
      <c r="ER42">
        <v>0</v>
      </c>
      <c r="ES42">
        <v>1</v>
      </c>
      <c r="ET42">
        <v>0</v>
      </c>
      <c r="EU42">
        <v>1</v>
      </c>
      <c r="EV42">
        <v>1</v>
      </c>
      <c r="EW42">
        <v>1</v>
      </c>
      <c r="EX42">
        <v>1</v>
      </c>
      <c r="EY42" s="1">
        <v>0.75</v>
      </c>
      <c r="EZ42" s="5">
        <f t="shared" si="17"/>
        <v>1257.3125</v>
      </c>
      <c r="FA42">
        <v>528</v>
      </c>
      <c r="FB42">
        <v>1720</v>
      </c>
      <c r="FC42">
        <v>1011</v>
      </c>
      <c r="FD42">
        <v>865</v>
      </c>
      <c r="FE42">
        <v>787</v>
      </c>
      <c r="FF42">
        <v>4116</v>
      </c>
      <c r="FG42">
        <v>1315</v>
      </c>
      <c r="FH42">
        <v>729</v>
      </c>
      <c r="FI42">
        <v>662</v>
      </c>
      <c r="FJ42">
        <v>967</v>
      </c>
      <c r="FK42">
        <v>607</v>
      </c>
      <c r="FL42">
        <v>796</v>
      </c>
      <c r="FM42">
        <v>1113</v>
      </c>
      <c r="FN42">
        <v>2001</v>
      </c>
      <c r="FO42">
        <v>842</v>
      </c>
      <c r="FP42">
        <v>2058</v>
      </c>
    </row>
    <row r="43" spans="1:172" x14ac:dyDescent="0.2">
      <c r="A43">
        <v>42</v>
      </c>
      <c r="B43" t="s">
        <v>389</v>
      </c>
      <c r="C43">
        <v>1</v>
      </c>
      <c r="D43">
        <v>20</v>
      </c>
      <c r="E43">
        <v>2</v>
      </c>
      <c r="F43">
        <v>2</v>
      </c>
      <c r="G43">
        <v>53</v>
      </c>
      <c r="H43">
        <v>0</v>
      </c>
      <c r="I43">
        <v>1</v>
      </c>
      <c r="J43">
        <v>1</v>
      </c>
      <c r="K43">
        <v>0</v>
      </c>
      <c r="L43" t="s">
        <v>288</v>
      </c>
      <c r="M43">
        <v>20</v>
      </c>
      <c r="N43">
        <f t="shared" si="0"/>
        <v>3.1</v>
      </c>
      <c r="O43">
        <v>7</v>
      </c>
      <c r="P43">
        <v>4</v>
      </c>
      <c r="Q43">
        <v>2</v>
      </c>
      <c r="R43">
        <v>7</v>
      </c>
      <c r="S43">
        <v>6</v>
      </c>
      <c r="T43">
        <v>1</v>
      </c>
      <c r="U43">
        <v>1</v>
      </c>
      <c r="V43">
        <v>1</v>
      </c>
      <c r="W43">
        <v>1</v>
      </c>
      <c r="X43">
        <v>1</v>
      </c>
      <c r="Y43">
        <v>6</v>
      </c>
      <c r="Z43">
        <f t="shared" si="1"/>
        <v>4</v>
      </c>
      <c r="AA43">
        <v>2</v>
      </c>
      <c r="AB43">
        <v>7</v>
      </c>
      <c r="AC43">
        <v>3</v>
      </c>
      <c r="AD43">
        <v>4</v>
      </c>
      <c r="AE43">
        <v>2</v>
      </c>
      <c r="AF43">
        <f t="shared" si="2"/>
        <v>6.25</v>
      </c>
      <c r="AG43">
        <v>9</v>
      </c>
      <c r="AH43">
        <v>1</v>
      </c>
      <c r="AI43">
        <v>9</v>
      </c>
      <c r="AJ43">
        <v>9</v>
      </c>
      <c r="AK43">
        <v>6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1</v>
      </c>
      <c r="BH43">
        <v>0</v>
      </c>
      <c r="BI43" s="1">
        <v>0.6875</v>
      </c>
      <c r="BJ43" s="5">
        <f t="shared" si="3"/>
        <v>2963.8125</v>
      </c>
      <c r="BK43">
        <v>1013</v>
      </c>
      <c r="BL43">
        <v>1845</v>
      </c>
      <c r="BM43">
        <v>2744</v>
      </c>
      <c r="BN43">
        <v>2339</v>
      </c>
      <c r="BO43">
        <v>5708</v>
      </c>
      <c r="BP43">
        <v>1237</v>
      </c>
      <c r="BQ43">
        <v>2125</v>
      </c>
      <c r="BR43">
        <v>4578</v>
      </c>
      <c r="BS43">
        <v>1742</v>
      </c>
      <c r="BT43">
        <v>2777</v>
      </c>
      <c r="BU43">
        <v>2586</v>
      </c>
      <c r="BV43">
        <v>4469</v>
      </c>
      <c r="BW43">
        <v>2361</v>
      </c>
      <c r="BX43">
        <v>3925</v>
      </c>
      <c r="BY43">
        <v>2495</v>
      </c>
      <c r="BZ43">
        <v>5477</v>
      </c>
      <c r="CA43">
        <v>58</v>
      </c>
      <c r="CB43">
        <v>1</v>
      </c>
      <c r="CC43">
        <v>1</v>
      </c>
      <c r="CD43">
        <v>1</v>
      </c>
      <c r="CE43">
        <v>1</v>
      </c>
      <c r="CF43" t="s">
        <v>138</v>
      </c>
      <c r="CG43">
        <v>18</v>
      </c>
      <c r="CH43">
        <f t="shared" si="4"/>
        <v>4.0952380952380949</v>
      </c>
      <c r="CI43">
        <v>7</v>
      </c>
      <c r="CJ43">
        <v>4</v>
      </c>
      <c r="CK43">
        <f t="shared" si="5"/>
        <v>4</v>
      </c>
      <c r="CL43">
        <v>7</v>
      </c>
      <c r="CM43">
        <v>1</v>
      </c>
      <c r="CN43">
        <v>6</v>
      </c>
      <c r="CO43">
        <f t="shared" si="6"/>
        <v>2</v>
      </c>
      <c r="CP43">
        <v>6</v>
      </c>
      <c r="CQ43">
        <f t="shared" si="7"/>
        <v>2</v>
      </c>
      <c r="CR43">
        <v>7</v>
      </c>
      <c r="CS43">
        <v>6</v>
      </c>
      <c r="CT43">
        <f t="shared" si="8"/>
        <v>2</v>
      </c>
      <c r="CU43">
        <v>1</v>
      </c>
      <c r="CV43">
        <f t="shared" si="9"/>
        <v>7</v>
      </c>
      <c r="CW43">
        <v>1</v>
      </c>
      <c r="CX43">
        <v>7</v>
      </c>
      <c r="CY43">
        <f t="shared" si="10"/>
        <v>1</v>
      </c>
      <c r="CZ43">
        <v>1</v>
      </c>
      <c r="DA43">
        <v>1</v>
      </c>
      <c r="DB43">
        <f t="shared" si="11"/>
        <v>7</v>
      </c>
      <c r="DC43">
        <v>4</v>
      </c>
      <c r="DD43">
        <f t="shared" si="12"/>
        <v>4</v>
      </c>
      <c r="DE43">
        <v>1</v>
      </c>
      <c r="DF43">
        <f t="shared" si="13"/>
        <v>7</v>
      </c>
      <c r="DG43">
        <v>7</v>
      </c>
      <c r="DH43">
        <f t="shared" si="14"/>
        <v>1</v>
      </c>
      <c r="DI43">
        <v>1</v>
      </c>
      <c r="DJ43">
        <f t="shared" si="15"/>
        <v>7</v>
      </c>
      <c r="DK43">
        <v>7</v>
      </c>
      <c r="DL43">
        <v>1</v>
      </c>
      <c r="DM43">
        <v>6</v>
      </c>
      <c r="DN43">
        <v>4</v>
      </c>
      <c r="DO43">
        <v>7</v>
      </c>
      <c r="DQ43">
        <v>1</v>
      </c>
      <c r="DR43">
        <v>1</v>
      </c>
      <c r="DS43">
        <v>1</v>
      </c>
      <c r="DT43">
        <v>4</v>
      </c>
      <c r="DU43">
        <v>2</v>
      </c>
      <c r="DV43">
        <f t="shared" si="16"/>
        <v>5</v>
      </c>
      <c r="DW43">
        <v>9</v>
      </c>
      <c r="DX43">
        <v>1</v>
      </c>
      <c r="DY43">
        <v>9</v>
      </c>
      <c r="DZ43">
        <v>9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2</v>
      </c>
      <c r="EI43">
        <v>1</v>
      </c>
      <c r="EJ43">
        <v>1</v>
      </c>
      <c r="EK43">
        <v>1</v>
      </c>
      <c r="EL43">
        <v>0</v>
      </c>
      <c r="EM43">
        <v>0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0</v>
      </c>
      <c r="EU43">
        <v>1</v>
      </c>
      <c r="EV43">
        <v>1</v>
      </c>
      <c r="EW43">
        <v>1</v>
      </c>
      <c r="EX43">
        <v>0</v>
      </c>
      <c r="EY43" s="1">
        <v>0.75</v>
      </c>
      <c r="EZ43" s="5">
        <f t="shared" si="17"/>
        <v>4015.1875</v>
      </c>
      <c r="FA43">
        <v>3216</v>
      </c>
      <c r="FB43">
        <v>5287</v>
      </c>
      <c r="FC43">
        <v>1292</v>
      </c>
      <c r="FD43">
        <v>3543</v>
      </c>
      <c r="FE43">
        <v>3632</v>
      </c>
      <c r="FF43">
        <v>8065</v>
      </c>
      <c r="FG43">
        <v>6805</v>
      </c>
      <c r="FH43">
        <v>1912</v>
      </c>
      <c r="FI43">
        <v>2113</v>
      </c>
      <c r="FJ43">
        <v>3758</v>
      </c>
      <c r="FK43">
        <v>5759</v>
      </c>
      <c r="FL43">
        <v>6917</v>
      </c>
      <c r="FM43">
        <v>3352</v>
      </c>
      <c r="FN43">
        <v>3959</v>
      </c>
      <c r="FO43">
        <v>2183</v>
      </c>
      <c r="FP43">
        <v>2450</v>
      </c>
    </row>
    <row r="44" spans="1:172" x14ac:dyDescent="0.2">
      <c r="A44">
        <v>43</v>
      </c>
      <c r="B44" t="s">
        <v>393</v>
      </c>
      <c r="C44">
        <v>1</v>
      </c>
      <c r="D44">
        <v>18</v>
      </c>
      <c r="E44">
        <v>2</v>
      </c>
      <c r="F44">
        <v>1</v>
      </c>
      <c r="G44">
        <v>116</v>
      </c>
      <c r="H44">
        <v>0.8</v>
      </c>
      <c r="I44">
        <v>0.8</v>
      </c>
      <c r="J44">
        <v>0.6</v>
      </c>
      <c r="K44">
        <v>0.4</v>
      </c>
      <c r="L44" t="s">
        <v>231</v>
      </c>
      <c r="M44">
        <v>1</v>
      </c>
      <c r="N44">
        <f t="shared" si="0"/>
        <v>4.4000000000000004</v>
      </c>
      <c r="O44">
        <v>8</v>
      </c>
      <c r="P44">
        <v>5</v>
      </c>
      <c r="Q44">
        <v>3</v>
      </c>
      <c r="R44">
        <v>9</v>
      </c>
      <c r="S44">
        <v>6</v>
      </c>
      <c r="T44">
        <v>1</v>
      </c>
      <c r="U44">
        <v>2</v>
      </c>
      <c r="V44">
        <v>3</v>
      </c>
      <c r="W44">
        <v>1</v>
      </c>
      <c r="X44">
        <v>6</v>
      </c>
      <c r="Y44">
        <v>5</v>
      </c>
      <c r="Z44">
        <f t="shared" si="1"/>
        <v>6.333333333333333</v>
      </c>
      <c r="AA44">
        <v>7</v>
      </c>
      <c r="AB44">
        <v>8</v>
      </c>
      <c r="AC44">
        <v>4</v>
      </c>
      <c r="AD44">
        <v>2</v>
      </c>
      <c r="AE44">
        <v>2</v>
      </c>
      <c r="AF44">
        <f t="shared" si="2"/>
        <v>6.75</v>
      </c>
      <c r="AG44">
        <v>9</v>
      </c>
      <c r="AH44">
        <v>5</v>
      </c>
      <c r="AI44">
        <v>7</v>
      </c>
      <c r="AJ44">
        <v>7</v>
      </c>
      <c r="AK44">
        <v>6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1</v>
      </c>
      <c r="AR44">
        <v>3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1</v>
      </c>
      <c r="BI44" s="1">
        <v>0.875</v>
      </c>
      <c r="BJ44" s="5">
        <f t="shared" si="3"/>
        <v>3486.8125</v>
      </c>
      <c r="BK44">
        <v>1530</v>
      </c>
      <c r="BL44">
        <v>1473</v>
      </c>
      <c r="BM44">
        <v>2575</v>
      </c>
      <c r="BN44">
        <v>3733</v>
      </c>
      <c r="BO44">
        <v>2620</v>
      </c>
      <c r="BP44">
        <v>3475</v>
      </c>
      <c r="BQ44">
        <v>2642</v>
      </c>
      <c r="BR44">
        <v>4420</v>
      </c>
      <c r="BS44">
        <v>2259</v>
      </c>
      <c r="BT44">
        <v>5916</v>
      </c>
      <c r="BU44">
        <v>3643</v>
      </c>
      <c r="BV44">
        <v>4869</v>
      </c>
      <c r="BW44">
        <v>4691</v>
      </c>
      <c r="BX44">
        <v>2148</v>
      </c>
      <c r="BY44">
        <v>2901</v>
      </c>
      <c r="BZ44">
        <v>6894</v>
      </c>
      <c r="CA44">
        <v>75</v>
      </c>
      <c r="CB44">
        <v>1</v>
      </c>
      <c r="CC44">
        <v>1</v>
      </c>
      <c r="CD44">
        <v>1</v>
      </c>
      <c r="CE44">
        <v>0</v>
      </c>
      <c r="CF44" t="s">
        <v>146</v>
      </c>
      <c r="CG44">
        <v>5</v>
      </c>
      <c r="CH44">
        <f t="shared" si="4"/>
        <v>2.4761904761904763</v>
      </c>
      <c r="CI44">
        <v>6</v>
      </c>
      <c r="CJ44">
        <v>7</v>
      </c>
      <c r="CK44">
        <f t="shared" si="5"/>
        <v>1</v>
      </c>
      <c r="CL44">
        <v>1</v>
      </c>
      <c r="CM44">
        <v>1</v>
      </c>
      <c r="CN44">
        <v>7</v>
      </c>
      <c r="CO44">
        <f t="shared" si="6"/>
        <v>1</v>
      </c>
      <c r="CP44">
        <v>7</v>
      </c>
      <c r="CQ44">
        <f t="shared" si="7"/>
        <v>1</v>
      </c>
      <c r="CR44">
        <v>1</v>
      </c>
      <c r="CS44">
        <v>5</v>
      </c>
      <c r="CT44">
        <f t="shared" si="8"/>
        <v>3</v>
      </c>
      <c r="CU44">
        <v>4</v>
      </c>
      <c r="CV44">
        <f t="shared" si="9"/>
        <v>4</v>
      </c>
      <c r="CW44">
        <v>1</v>
      </c>
      <c r="CX44">
        <v>7</v>
      </c>
      <c r="CY44">
        <f t="shared" si="10"/>
        <v>1</v>
      </c>
      <c r="CZ44">
        <v>7</v>
      </c>
      <c r="DA44">
        <v>7</v>
      </c>
      <c r="DB44">
        <f t="shared" si="11"/>
        <v>1</v>
      </c>
      <c r="DC44">
        <v>7</v>
      </c>
      <c r="DD44">
        <f t="shared" si="12"/>
        <v>1</v>
      </c>
      <c r="DE44">
        <v>1</v>
      </c>
      <c r="DF44">
        <f t="shared" si="13"/>
        <v>7</v>
      </c>
      <c r="DG44">
        <v>1</v>
      </c>
      <c r="DH44">
        <f t="shared" si="14"/>
        <v>7</v>
      </c>
      <c r="DI44">
        <v>7</v>
      </c>
      <c r="DJ44">
        <f t="shared" si="15"/>
        <v>1</v>
      </c>
      <c r="DK44">
        <v>4</v>
      </c>
      <c r="DL44">
        <v>1</v>
      </c>
      <c r="DM44">
        <v>1</v>
      </c>
      <c r="DN44">
        <v>1</v>
      </c>
      <c r="DO44">
        <v>7</v>
      </c>
      <c r="DQ44">
        <v>4</v>
      </c>
      <c r="DR44">
        <v>7</v>
      </c>
      <c r="DS44">
        <v>3</v>
      </c>
      <c r="DT44">
        <v>4</v>
      </c>
      <c r="DU44">
        <v>4</v>
      </c>
      <c r="DV44">
        <f t="shared" si="16"/>
        <v>5.25</v>
      </c>
      <c r="DW44">
        <v>4</v>
      </c>
      <c r="DX44">
        <v>5</v>
      </c>
      <c r="DY44">
        <v>5</v>
      </c>
      <c r="DZ44">
        <v>7</v>
      </c>
      <c r="EA44">
        <v>5</v>
      </c>
      <c r="EB44">
        <v>3</v>
      </c>
      <c r="EC44">
        <v>1</v>
      </c>
      <c r="ED44">
        <v>2</v>
      </c>
      <c r="EE44">
        <v>4</v>
      </c>
      <c r="EF44">
        <v>2</v>
      </c>
      <c r="EG44">
        <v>1</v>
      </c>
      <c r="EH44">
        <v>3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0</v>
      </c>
      <c r="EV44">
        <v>1</v>
      </c>
      <c r="EW44">
        <v>1</v>
      </c>
      <c r="EX44">
        <v>0</v>
      </c>
      <c r="EY44" s="1">
        <v>0.875</v>
      </c>
      <c r="EZ44" s="5">
        <f t="shared" si="17"/>
        <v>3151.3125</v>
      </c>
      <c r="FA44">
        <v>8177</v>
      </c>
      <c r="FB44">
        <v>2081</v>
      </c>
      <c r="FC44">
        <v>1798</v>
      </c>
      <c r="FD44">
        <v>3508</v>
      </c>
      <c r="FE44">
        <v>4240</v>
      </c>
      <c r="FF44">
        <v>2080</v>
      </c>
      <c r="FG44">
        <v>2023</v>
      </c>
      <c r="FH44">
        <v>1091</v>
      </c>
      <c r="FI44">
        <v>5060</v>
      </c>
      <c r="FJ44">
        <v>1765</v>
      </c>
      <c r="FK44">
        <v>1167</v>
      </c>
      <c r="FL44">
        <v>3577</v>
      </c>
      <c r="FM44">
        <v>2293</v>
      </c>
      <c r="FN44">
        <v>2732</v>
      </c>
      <c r="FO44">
        <v>2834</v>
      </c>
      <c r="FP44">
        <v>5995</v>
      </c>
    </row>
    <row r="45" spans="1:172" x14ac:dyDescent="0.2">
      <c r="A45">
        <v>44</v>
      </c>
      <c r="B45" t="s">
        <v>398</v>
      </c>
      <c r="C45">
        <v>0</v>
      </c>
      <c r="D45">
        <v>19</v>
      </c>
      <c r="E45">
        <v>3</v>
      </c>
      <c r="F45">
        <v>2</v>
      </c>
      <c r="G45">
        <v>87</v>
      </c>
      <c r="H45">
        <v>0.4</v>
      </c>
      <c r="I45">
        <v>0</v>
      </c>
      <c r="J45">
        <v>0.2</v>
      </c>
      <c r="K45">
        <v>0.4</v>
      </c>
      <c r="L45" t="s">
        <v>215</v>
      </c>
      <c r="M45">
        <v>6</v>
      </c>
      <c r="N45">
        <f t="shared" si="0"/>
        <v>6.5</v>
      </c>
      <c r="O45">
        <v>9</v>
      </c>
      <c r="P45">
        <v>8</v>
      </c>
      <c r="Q45">
        <v>8</v>
      </c>
      <c r="R45">
        <v>9</v>
      </c>
      <c r="S45">
        <v>9</v>
      </c>
      <c r="T45">
        <v>4</v>
      </c>
      <c r="U45">
        <v>2</v>
      </c>
      <c r="V45">
        <v>5</v>
      </c>
      <c r="W45">
        <v>4</v>
      </c>
      <c r="X45">
        <v>7</v>
      </c>
      <c r="Y45">
        <v>5</v>
      </c>
      <c r="Z45">
        <f t="shared" si="1"/>
        <v>5.333333333333333</v>
      </c>
      <c r="AA45">
        <v>6</v>
      </c>
      <c r="AB45">
        <v>5</v>
      </c>
      <c r="AC45">
        <v>5</v>
      </c>
      <c r="AD45">
        <v>5</v>
      </c>
      <c r="AE45">
        <v>5</v>
      </c>
      <c r="AF45">
        <f t="shared" si="2"/>
        <v>6.5</v>
      </c>
      <c r="AG45">
        <v>7</v>
      </c>
      <c r="AH45">
        <v>3</v>
      </c>
      <c r="AI45">
        <v>7</v>
      </c>
      <c r="AJ45">
        <v>8</v>
      </c>
      <c r="AK45">
        <v>8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1</v>
      </c>
      <c r="AR45">
        <v>2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0</v>
      </c>
      <c r="BI45" s="1">
        <v>0.8125</v>
      </c>
      <c r="BJ45" s="5">
        <f t="shared" si="3"/>
        <v>3081.0625</v>
      </c>
      <c r="BK45">
        <v>2935</v>
      </c>
      <c r="BL45">
        <v>3599</v>
      </c>
      <c r="BM45">
        <v>1427</v>
      </c>
      <c r="BN45">
        <v>2238</v>
      </c>
      <c r="BO45">
        <v>6534</v>
      </c>
      <c r="BP45">
        <v>2698</v>
      </c>
      <c r="BQ45">
        <v>4297</v>
      </c>
      <c r="BR45">
        <v>6130</v>
      </c>
      <c r="BS45">
        <v>954</v>
      </c>
      <c r="BT45">
        <v>3464</v>
      </c>
      <c r="BU45">
        <v>3689</v>
      </c>
      <c r="BV45">
        <v>2564</v>
      </c>
      <c r="BW45">
        <v>1191</v>
      </c>
      <c r="BX45">
        <v>1561</v>
      </c>
      <c r="BY45">
        <v>2203</v>
      </c>
      <c r="BZ45">
        <v>3813</v>
      </c>
      <c r="CA45">
        <v>74</v>
      </c>
      <c r="CB45">
        <v>1</v>
      </c>
      <c r="CC45">
        <v>0.4</v>
      </c>
      <c r="CD45">
        <v>1</v>
      </c>
      <c r="CE45">
        <v>0.4</v>
      </c>
      <c r="CF45" t="s">
        <v>126</v>
      </c>
      <c r="CG45">
        <v>1</v>
      </c>
      <c r="CH45">
        <f t="shared" si="4"/>
        <v>3.1428571428571428</v>
      </c>
      <c r="CI45">
        <v>1</v>
      </c>
      <c r="CJ45">
        <v>2</v>
      </c>
      <c r="CK45">
        <f t="shared" si="5"/>
        <v>6</v>
      </c>
      <c r="CL45">
        <v>2</v>
      </c>
      <c r="CM45">
        <v>1</v>
      </c>
      <c r="CN45">
        <v>1</v>
      </c>
      <c r="CO45">
        <f t="shared" si="6"/>
        <v>7</v>
      </c>
      <c r="CP45">
        <v>6</v>
      </c>
      <c r="CQ45">
        <f t="shared" si="7"/>
        <v>2</v>
      </c>
      <c r="CR45">
        <v>6</v>
      </c>
      <c r="CS45">
        <v>2</v>
      </c>
      <c r="CT45">
        <f t="shared" si="8"/>
        <v>6</v>
      </c>
      <c r="CU45">
        <v>7</v>
      </c>
      <c r="CV45">
        <f t="shared" si="9"/>
        <v>1</v>
      </c>
      <c r="CW45">
        <v>6</v>
      </c>
      <c r="CX45">
        <v>6</v>
      </c>
      <c r="CY45">
        <f t="shared" si="10"/>
        <v>2</v>
      </c>
      <c r="CZ45">
        <v>2</v>
      </c>
      <c r="DA45">
        <v>6</v>
      </c>
      <c r="DB45">
        <f t="shared" si="11"/>
        <v>2</v>
      </c>
      <c r="DC45">
        <v>2</v>
      </c>
      <c r="DD45">
        <f t="shared" si="12"/>
        <v>6</v>
      </c>
      <c r="DE45">
        <v>6</v>
      </c>
      <c r="DF45">
        <f t="shared" si="13"/>
        <v>2</v>
      </c>
      <c r="DG45">
        <v>1</v>
      </c>
      <c r="DH45">
        <f t="shared" si="14"/>
        <v>7</v>
      </c>
      <c r="DI45">
        <v>7</v>
      </c>
      <c r="DJ45">
        <f t="shared" si="15"/>
        <v>1</v>
      </c>
      <c r="DK45">
        <v>2</v>
      </c>
      <c r="DL45">
        <v>2</v>
      </c>
      <c r="DM45">
        <v>1</v>
      </c>
      <c r="DN45">
        <v>1</v>
      </c>
      <c r="DO45">
        <v>3</v>
      </c>
      <c r="DQ45">
        <v>4</v>
      </c>
      <c r="DR45">
        <v>4</v>
      </c>
      <c r="DS45">
        <v>5</v>
      </c>
      <c r="DT45">
        <v>5</v>
      </c>
      <c r="DU45">
        <v>5</v>
      </c>
      <c r="DV45">
        <f t="shared" si="16"/>
        <v>4.75</v>
      </c>
      <c r="DW45">
        <v>6</v>
      </c>
      <c r="DX45">
        <v>3</v>
      </c>
      <c r="DY45">
        <v>7</v>
      </c>
      <c r="DZ45">
        <v>7</v>
      </c>
      <c r="EA45">
        <v>3</v>
      </c>
      <c r="EB45">
        <v>2</v>
      </c>
      <c r="EC45">
        <v>2</v>
      </c>
      <c r="ED45">
        <v>2</v>
      </c>
      <c r="EE45">
        <v>2</v>
      </c>
      <c r="EF45">
        <v>2</v>
      </c>
      <c r="EG45">
        <v>1</v>
      </c>
      <c r="EH45">
        <v>2</v>
      </c>
      <c r="EI45">
        <v>1</v>
      </c>
      <c r="EJ45">
        <v>1</v>
      </c>
      <c r="EK45">
        <v>1</v>
      </c>
      <c r="EL45">
        <v>0</v>
      </c>
      <c r="EM45">
        <v>1</v>
      </c>
      <c r="EN45">
        <v>0</v>
      </c>
      <c r="EO45">
        <v>1</v>
      </c>
      <c r="EP45">
        <v>0</v>
      </c>
      <c r="EQ45">
        <v>1</v>
      </c>
      <c r="ER45">
        <v>0</v>
      </c>
      <c r="ES45">
        <v>1</v>
      </c>
      <c r="ET45">
        <v>0</v>
      </c>
      <c r="EU45">
        <v>1</v>
      </c>
      <c r="EV45">
        <v>1</v>
      </c>
      <c r="EW45">
        <v>1</v>
      </c>
      <c r="EX45">
        <v>1</v>
      </c>
      <c r="EY45" s="1">
        <v>0.6875</v>
      </c>
      <c r="EZ45" s="5">
        <f t="shared" si="17"/>
        <v>2026.3125</v>
      </c>
      <c r="FA45">
        <v>1574</v>
      </c>
      <c r="FB45">
        <v>2754</v>
      </c>
      <c r="FC45">
        <v>1563</v>
      </c>
      <c r="FD45">
        <v>1236</v>
      </c>
      <c r="FE45">
        <v>1326</v>
      </c>
      <c r="FF45">
        <v>2192</v>
      </c>
      <c r="FG45">
        <v>2789</v>
      </c>
      <c r="FH45">
        <v>2091</v>
      </c>
      <c r="FI45">
        <v>2214</v>
      </c>
      <c r="FJ45">
        <v>966</v>
      </c>
      <c r="FK45">
        <v>1102</v>
      </c>
      <c r="FL45">
        <v>3430</v>
      </c>
      <c r="FM45">
        <v>1686</v>
      </c>
      <c r="FN45">
        <v>2282</v>
      </c>
      <c r="FO45">
        <v>1754</v>
      </c>
      <c r="FP45">
        <v>3462</v>
      </c>
    </row>
    <row r="46" spans="1:172" x14ac:dyDescent="0.2">
      <c r="A46">
        <v>45</v>
      </c>
      <c r="B46" t="s">
        <v>403</v>
      </c>
      <c r="C46">
        <v>0</v>
      </c>
      <c r="D46">
        <v>19</v>
      </c>
      <c r="E46">
        <v>3</v>
      </c>
      <c r="F46">
        <v>1</v>
      </c>
      <c r="G46">
        <v>59</v>
      </c>
      <c r="H46">
        <v>0.4</v>
      </c>
      <c r="I46">
        <v>0</v>
      </c>
      <c r="J46">
        <v>0.4</v>
      </c>
      <c r="K46">
        <v>0</v>
      </c>
      <c r="L46" t="s">
        <v>231</v>
      </c>
      <c r="M46">
        <v>1</v>
      </c>
      <c r="N46">
        <f t="shared" si="0"/>
        <v>6.1</v>
      </c>
      <c r="O46">
        <v>8</v>
      </c>
      <c r="P46">
        <v>7</v>
      </c>
      <c r="Q46">
        <v>4</v>
      </c>
      <c r="R46">
        <v>8</v>
      </c>
      <c r="S46">
        <v>5</v>
      </c>
      <c r="T46">
        <v>5</v>
      </c>
      <c r="U46">
        <v>9</v>
      </c>
      <c r="V46">
        <v>7</v>
      </c>
      <c r="W46">
        <v>3</v>
      </c>
      <c r="X46">
        <v>5</v>
      </c>
      <c r="Y46">
        <v>4</v>
      </c>
      <c r="Z46">
        <f t="shared" si="1"/>
        <v>7.333333333333333</v>
      </c>
      <c r="AA46">
        <v>7</v>
      </c>
      <c r="AB46">
        <v>7</v>
      </c>
      <c r="AC46">
        <v>8</v>
      </c>
      <c r="AD46">
        <v>3</v>
      </c>
      <c r="AE46">
        <v>2</v>
      </c>
      <c r="AF46">
        <f t="shared" si="2"/>
        <v>6.75</v>
      </c>
      <c r="AG46">
        <v>9</v>
      </c>
      <c r="AH46">
        <v>2</v>
      </c>
      <c r="AI46">
        <v>8</v>
      </c>
      <c r="AJ46">
        <v>9</v>
      </c>
      <c r="AK46">
        <v>7</v>
      </c>
      <c r="AL46">
        <v>3</v>
      </c>
      <c r="AM46">
        <v>2</v>
      </c>
      <c r="AN46">
        <v>3</v>
      </c>
      <c r="AO46">
        <v>3</v>
      </c>
      <c r="AP46">
        <v>3</v>
      </c>
      <c r="AQ46">
        <v>1</v>
      </c>
      <c r="AR46">
        <v>3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 s="1">
        <v>0.8125</v>
      </c>
      <c r="BJ46" s="5">
        <f t="shared" si="3"/>
        <v>2789.125</v>
      </c>
      <c r="BK46">
        <v>869</v>
      </c>
      <c r="BL46">
        <v>2696</v>
      </c>
      <c r="BM46">
        <v>6905</v>
      </c>
      <c r="BN46">
        <v>2708</v>
      </c>
      <c r="BO46">
        <v>1686</v>
      </c>
      <c r="BP46">
        <v>3008</v>
      </c>
      <c r="BQ46">
        <v>3647</v>
      </c>
      <c r="BR46">
        <v>2870</v>
      </c>
      <c r="BS46">
        <v>975</v>
      </c>
      <c r="BT46">
        <v>2019</v>
      </c>
      <c r="BU46">
        <v>3915</v>
      </c>
      <c r="BV46">
        <v>2091</v>
      </c>
      <c r="BW46">
        <v>2047</v>
      </c>
      <c r="BX46">
        <v>1924</v>
      </c>
      <c r="BY46">
        <v>2836</v>
      </c>
      <c r="BZ46">
        <v>4430</v>
      </c>
      <c r="CA46">
        <v>55</v>
      </c>
      <c r="CB46">
        <v>0</v>
      </c>
      <c r="CC46">
        <v>0.4</v>
      </c>
      <c r="CD46">
        <v>0.6</v>
      </c>
      <c r="CE46">
        <v>0</v>
      </c>
      <c r="CF46" t="s">
        <v>142</v>
      </c>
      <c r="CG46">
        <v>9</v>
      </c>
      <c r="CH46">
        <f t="shared" si="4"/>
        <v>4.2380952380952381</v>
      </c>
      <c r="CI46">
        <v>4</v>
      </c>
      <c r="CJ46">
        <v>6</v>
      </c>
      <c r="CK46">
        <f t="shared" si="5"/>
        <v>2</v>
      </c>
      <c r="CL46">
        <v>2</v>
      </c>
      <c r="CM46">
        <v>4</v>
      </c>
      <c r="CN46">
        <v>1</v>
      </c>
      <c r="CO46">
        <f t="shared" si="6"/>
        <v>7</v>
      </c>
      <c r="CP46">
        <v>7</v>
      </c>
      <c r="CQ46">
        <f t="shared" si="7"/>
        <v>1</v>
      </c>
      <c r="CR46">
        <v>6</v>
      </c>
      <c r="CS46">
        <v>1</v>
      </c>
      <c r="CT46">
        <f t="shared" si="8"/>
        <v>7</v>
      </c>
      <c r="CU46">
        <v>7</v>
      </c>
      <c r="CV46">
        <f t="shared" si="9"/>
        <v>1</v>
      </c>
      <c r="CW46">
        <v>4</v>
      </c>
      <c r="CX46">
        <v>2</v>
      </c>
      <c r="CY46">
        <f t="shared" si="10"/>
        <v>6</v>
      </c>
      <c r="CZ46">
        <v>4</v>
      </c>
      <c r="DA46">
        <v>1</v>
      </c>
      <c r="DB46">
        <f t="shared" si="11"/>
        <v>7</v>
      </c>
      <c r="DC46">
        <v>1</v>
      </c>
      <c r="DD46">
        <f t="shared" si="12"/>
        <v>7</v>
      </c>
      <c r="DE46">
        <v>6</v>
      </c>
      <c r="DF46">
        <f t="shared" si="13"/>
        <v>2</v>
      </c>
      <c r="DG46">
        <v>4</v>
      </c>
      <c r="DH46">
        <f t="shared" si="14"/>
        <v>4</v>
      </c>
      <c r="DI46">
        <v>4</v>
      </c>
      <c r="DJ46">
        <f t="shared" si="15"/>
        <v>4</v>
      </c>
      <c r="DK46">
        <v>7</v>
      </c>
      <c r="DL46">
        <v>3</v>
      </c>
      <c r="DM46">
        <v>6</v>
      </c>
      <c r="DN46">
        <v>1</v>
      </c>
      <c r="DO46">
        <v>7</v>
      </c>
      <c r="DQ46">
        <v>5</v>
      </c>
      <c r="DR46">
        <v>3</v>
      </c>
      <c r="DS46">
        <v>3</v>
      </c>
      <c r="DT46">
        <v>4</v>
      </c>
      <c r="DU46">
        <v>4</v>
      </c>
      <c r="DV46">
        <f t="shared" si="16"/>
        <v>5.5</v>
      </c>
      <c r="DW46">
        <v>7</v>
      </c>
      <c r="DX46">
        <v>2</v>
      </c>
      <c r="DY46">
        <v>5</v>
      </c>
      <c r="DZ46">
        <v>8</v>
      </c>
      <c r="EA46">
        <v>5</v>
      </c>
      <c r="EB46">
        <v>2</v>
      </c>
      <c r="EC46">
        <v>2</v>
      </c>
      <c r="ED46">
        <v>2</v>
      </c>
      <c r="EE46">
        <v>3</v>
      </c>
      <c r="EF46">
        <v>3</v>
      </c>
      <c r="EG46">
        <v>1</v>
      </c>
      <c r="EH46">
        <v>3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1</v>
      </c>
      <c r="EV46">
        <v>1</v>
      </c>
      <c r="EW46">
        <v>1</v>
      </c>
      <c r="EX46">
        <v>0</v>
      </c>
      <c r="EY46" s="1">
        <v>0.8125</v>
      </c>
      <c r="EZ46" s="5">
        <f t="shared" si="17"/>
        <v>2535.1875</v>
      </c>
      <c r="FA46">
        <v>2546</v>
      </c>
      <c r="FB46">
        <v>1810</v>
      </c>
      <c r="FC46">
        <v>2495</v>
      </c>
      <c r="FD46">
        <v>940</v>
      </c>
      <c r="FE46">
        <v>2953</v>
      </c>
      <c r="FF46">
        <v>2691</v>
      </c>
      <c r="FG46">
        <v>5114</v>
      </c>
      <c r="FH46">
        <v>1970</v>
      </c>
      <c r="FI46">
        <v>1371</v>
      </c>
      <c r="FJ46">
        <v>2455</v>
      </c>
      <c r="FK46">
        <v>2513</v>
      </c>
      <c r="FL46">
        <v>3352</v>
      </c>
      <c r="FM46">
        <v>2016</v>
      </c>
      <c r="FN46">
        <v>3140</v>
      </c>
      <c r="FO46">
        <v>2958</v>
      </c>
      <c r="FP46">
        <v>2239</v>
      </c>
    </row>
    <row r="49" spans="40:130" x14ac:dyDescent="0.2">
      <c r="DY49">
        <v>8</v>
      </c>
      <c r="DZ49">
        <f>9-DY49+1</f>
        <v>2</v>
      </c>
    </row>
    <row r="50" spans="40:130" x14ac:dyDescent="0.2">
      <c r="DY50">
        <v>8</v>
      </c>
      <c r="DZ50">
        <f t="shared" ref="DZ50:DZ93" si="18">9-DY50+1</f>
        <v>2</v>
      </c>
    </row>
    <row r="51" spans="40:130" x14ac:dyDescent="0.2">
      <c r="DY51">
        <v>7</v>
      </c>
      <c r="DZ51">
        <f t="shared" si="18"/>
        <v>3</v>
      </c>
    </row>
    <row r="52" spans="40:130" x14ac:dyDescent="0.2">
      <c r="DY52">
        <v>4</v>
      </c>
      <c r="DZ52">
        <f t="shared" si="18"/>
        <v>6</v>
      </c>
    </row>
    <row r="53" spans="40:130" x14ac:dyDescent="0.2">
      <c r="DY53">
        <v>6</v>
      </c>
      <c r="DZ53">
        <f t="shared" si="18"/>
        <v>4</v>
      </c>
    </row>
    <row r="54" spans="40:130" x14ac:dyDescent="0.2">
      <c r="DY54">
        <v>6</v>
      </c>
      <c r="DZ54">
        <f t="shared" si="18"/>
        <v>4</v>
      </c>
    </row>
    <row r="55" spans="40:130" x14ac:dyDescent="0.2">
      <c r="DY55">
        <v>7</v>
      </c>
      <c r="DZ55">
        <f t="shared" si="18"/>
        <v>3</v>
      </c>
    </row>
    <row r="56" spans="40:130" x14ac:dyDescent="0.2">
      <c r="DY56">
        <v>5</v>
      </c>
      <c r="DZ56">
        <f t="shared" si="18"/>
        <v>5</v>
      </c>
    </row>
    <row r="57" spans="40:130" x14ac:dyDescent="0.2">
      <c r="DY57">
        <v>5</v>
      </c>
      <c r="DZ57">
        <f t="shared" si="18"/>
        <v>5</v>
      </c>
    </row>
    <row r="58" spans="40:130" x14ac:dyDescent="0.2">
      <c r="DY58">
        <v>3</v>
      </c>
      <c r="DZ58">
        <f t="shared" si="18"/>
        <v>7</v>
      </c>
    </row>
    <row r="59" spans="40:130" x14ac:dyDescent="0.2">
      <c r="DY59" s="5">
        <v>7</v>
      </c>
      <c r="DZ59">
        <f t="shared" si="18"/>
        <v>3</v>
      </c>
    </row>
    <row r="60" spans="40:130" x14ac:dyDescent="0.2">
      <c r="DY60" s="5">
        <v>7</v>
      </c>
      <c r="DZ60">
        <f t="shared" si="18"/>
        <v>3</v>
      </c>
    </row>
    <row r="61" spans="40:130" x14ac:dyDescent="0.2">
      <c r="AN61" s="5"/>
      <c r="DY61" s="5">
        <v>7</v>
      </c>
      <c r="DZ61">
        <f t="shared" si="18"/>
        <v>3</v>
      </c>
    </row>
    <row r="62" spans="40:130" x14ac:dyDescent="0.2">
      <c r="AN62" s="5"/>
      <c r="DY62" s="5">
        <v>6</v>
      </c>
      <c r="DZ62">
        <f t="shared" si="18"/>
        <v>4</v>
      </c>
    </row>
    <row r="63" spans="40:130" x14ac:dyDescent="0.2">
      <c r="AN63" s="5"/>
      <c r="DY63">
        <v>5</v>
      </c>
      <c r="DZ63">
        <f t="shared" si="18"/>
        <v>5</v>
      </c>
    </row>
    <row r="64" spans="40:130" x14ac:dyDescent="0.2">
      <c r="AN64" s="5"/>
      <c r="DY64" s="5">
        <v>3</v>
      </c>
      <c r="DZ64">
        <f t="shared" si="18"/>
        <v>7</v>
      </c>
    </row>
    <row r="65" spans="40:130" x14ac:dyDescent="0.2">
      <c r="DY65" s="5">
        <v>8</v>
      </c>
      <c r="DZ65">
        <f t="shared" si="18"/>
        <v>2</v>
      </c>
    </row>
    <row r="66" spans="40:130" x14ac:dyDescent="0.2">
      <c r="AN66" s="5"/>
      <c r="DY66" s="5">
        <v>5</v>
      </c>
      <c r="DZ66">
        <f t="shared" si="18"/>
        <v>5</v>
      </c>
    </row>
    <row r="67" spans="40:130" x14ac:dyDescent="0.2">
      <c r="AN67" s="5"/>
      <c r="DY67" s="5">
        <v>5</v>
      </c>
      <c r="DZ67">
        <f t="shared" si="18"/>
        <v>5</v>
      </c>
    </row>
    <row r="68" spans="40:130" x14ac:dyDescent="0.2">
      <c r="AN68" s="5"/>
      <c r="DY68" s="1">
        <v>6</v>
      </c>
      <c r="DZ68">
        <f t="shared" si="18"/>
        <v>4</v>
      </c>
    </row>
    <row r="69" spans="40:130" x14ac:dyDescent="0.2">
      <c r="AN69" s="5"/>
      <c r="DY69">
        <v>7</v>
      </c>
      <c r="DZ69">
        <f t="shared" si="18"/>
        <v>3</v>
      </c>
    </row>
    <row r="70" spans="40:130" x14ac:dyDescent="0.2">
      <c r="AN70" s="5"/>
      <c r="DY70" s="5">
        <v>4</v>
      </c>
      <c r="DZ70">
        <f t="shared" si="18"/>
        <v>6</v>
      </c>
    </row>
    <row r="71" spans="40:130" x14ac:dyDescent="0.2">
      <c r="DY71" s="5">
        <v>7</v>
      </c>
      <c r="DZ71">
        <f t="shared" si="18"/>
        <v>3</v>
      </c>
    </row>
    <row r="72" spans="40:130" x14ac:dyDescent="0.2">
      <c r="AN72" s="5"/>
      <c r="DY72">
        <v>4</v>
      </c>
      <c r="DZ72">
        <f t="shared" si="18"/>
        <v>6</v>
      </c>
    </row>
    <row r="73" spans="40:130" x14ac:dyDescent="0.2">
      <c r="AN73" s="5"/>
      <c r="DY73" s="5">
        <v>7</v>
      </c>
      <c r="DZ73">
        <f t="shared" si="18"/>
        <v>3</v>
      </c>
    </row>
    <row r="74" spans="40:130" x14ac:dyDescent="0.2">
      <c r="DY74" s="5">
        <v>7</v>
      </c>
      <c r="DZ74">
        <f t="shared" si="18"/>
        <v>3</v>
      </c>
    </row>
    <row r="75" spans="40:130" x14ac:dyDescent="0.2">
      <c r="AN75" s="5"/>
      <c r="DY75" s="5">
        <v>5</v>
      </c>
      <c r="DZ75">
        <f t="shared" si="18"/>
        <v>5</v>
      </c>
    </row>
    <row r="76" spans="40:130" x14ac:dyDescent="0.2">
      <c r="AN76" s="5"/>
      <c r="DY76">
        <v>9</v>
      </c>
      <c r="DZ76">
        <f t="shared" si="18"/>
        <v>1</v>
      </c>
    </row>
    <row r="77" spans="40:130" x14ac:dyDescent="0.2">
      <c r="AN77" s="5"/>
      <c r="DY77" s="5">
        <v>3</v>
      </c>
      <c r="DZ77">
        <f t="shared" si="18"/>
        <v>7</v>
      </c>
    </row>
    <row r="78" spans="40:130" x14ac:dyDescent="0.2">
      <c r="DY78">
        <v>7</v>
      </c>
      <c r="DZ78">
        <f t="shared" si="18"/>
        <v>3</v>
      </c>
    </row>
    <row r="79" spans="40:130" x14ac:dyDescent="0.2">
      <c r="AN79" s="5"/>
      <c r="DY79">
        <v>7</v>
      </c>
      <c r="DZ79">
        <f t="shared" si="18"/>
        <v>3</v>
      </c>
    </row>
    <row r="80" spans="40:130" x14ac:dyDescent="0.2">
      <c r="DY80">
        <v>5</v>
      </c>
      <c r="DZ80">
        <f t="shared" si="18"/>
        <v>5</v>
      </c>
    </row>
    <row r="81" spans="40:130" x14ac:dyDescent="0.2">
      <c r="DY81" s="5">
        <v>5</v>
      </c>
      <c r="DZ81">
        <f t="shared" si="18"/>
        <v>5</v>
      </c>
    </row>
    <row r="82" spans="40:130" x14ac:dyDescent="0.2">
      <c r="DY82" s="5">
        <v>7</v>
      </c>
      <c r="DZ82">
        <f t="shared" si="18"/>
        <v>3</v>
      </c>
    </row>
    <row r="83" spans="40:130" x14ac:dyDescent="0.2">
      <c r="AN83" s="5"/>
      <c r="DY83" s="5">
        <v>4</v>
      </c>
      <c r="DZ83">
        <f t="shared" si="18"/>
        <v>6</v>
      </c>
    </row>
    <row r="84" spans="40:130" x14ac:dyDescent="0.2">
      <c r="AN84" s="5"/>
      <c r="DY84">
        <v>6</v>
      </c>
      <c r="DZ84">
        <f t="shared" si="18"/>
        <v>4</v>
      </c>
    </row>
    <row r="85" spans="40:130" x14ac:dyDescent="0.2">
      <c r="AN85" s="5"/>
      <c r="DY85" s="5">
        <v>6</v>
      </c>
      <c r="DZ85">
        <f t="shared" si="18"/>
        <v>4</v>
      </c>
    </row>
    <row r="86" spans="40:130" x14ac:dyDescent="0.2">
      <c r="DY86">
        <v>5</v>
      </c>
      <c r="DZ86">
        <f t="shared" si="18"/>
        <v>5</v>
      </c>
    </row>
    <row r="87" spans="40:130" x14ac:dyDescent="0.2">
      <c r="AN87" s="5"/>
      <c r="DY87" s="5">
        <v>7</v>
      </c>
      <c r="DZ87">
        <f t="shared" si="18"/>
        <v>3</v>
      </c>
    </row>
    <row r="88" spans="40:130" x14ac:dyDescent="0.2">
      <c r="DY88">
        <v>5</v>
      </c>
      <c r="DZ88">
        <f t="shared" si="18"/>
        <v>5</v>
      </c>
    </row>
    <row r="89" spans="40:130" x14ac:dyDescent="0.2">
      <c r="AN89" s="5"/>
      <c r="DY89">
        <v>5</v>
      </c>
      <c r="DZ89">
        <f t="shared" si="18"/>
        <v>5</v>
      </c>
    </row>
    <row r="90" spans="40:130" x14ac:dyDescent="0.2">
      <c r="DY90">
        <v>9</v>
      </c>
      <c r="DZ90">
        <f t="shared" si="18"/>
        <v>1</v>
      </c>
    </row>
    <row r="91" spans="40:130" x14ac:dyDescent="0.2">
      <c r="DY91">
        <v>5</v>
      </c>
      <c r="DZ91">
        <f t="shared" si="18"/>
        <v>5</v>
      </c>
    </row>
    <row r="92" spans="40:130" x14ac:dyDescent="0.2">
      <c r="DY92">
        <v>7</v>
      </c>
      <c r="DZ92">
        <f t="shared" si="18"/>
        <v>3</v>
      </c>
    </row>
    <row r="93" spans="40:130" x14ac:dyDescent="0.2">
      <c r="DY93">
        <v>5</v>
      </c>
      <c r="DZ93">
        <f t="shared" si="18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37"/>
  <sheetViews>
    <sheetView topLeftCell="CO1" workbookViewId="0">
      <selection activeCell="CZ2" sqref="CZ2"/>
    </sheetView>
  </sheetViews>
  <sheetFormatPr defaultRowHeight="14.25" x14ac:dyDescent="0.2"/>
  <cols>
    <col min="16" max="16" width="11.75" style="5" customWidth="1"/>
    <col min="29" max="29" width="12.5" customWidth="1"/>
    <col min="30" max="30" width="12" customWidth="1"/>
    <col min="31" max="31" width="15.25" customWidth="1"/>
    <col min="34" max="34" width="9" style="7"/>
    <col min="36" max="36" width="9" style="5"/>
    <col min="81" max="81" width="21.25" customWidth="1"/>
    <col min="87" max="87" width="9" customWidth="1"/>
    <col min="88" max="88" width="11.5" customWidth="1"/>
    <col min="89" max="90" width="13.25" customWidth="1"/>
  </cols>
  <sheetData>
    <row r="1" spans="1:171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1" t="s">
        <v>3</v>
      </c>
      <c r="G1" t="s">
        <v>4</v>
      </c>
      <c r="H1" s="1" t="s">
        <v>351</v>
      </c>
      <c r="I1" t="s">
        <v>123</v>
      </c>
      <c r="J1" s="4" t="s">
        <v>8</v>
      </c>
      <c r="K1" s="4" t="s">
        <v>9</v>
      </c>
      <c r="L1" s="4" t="s">
        <v>10</v>
      </c>
      <c r="M1" s="4" t="s">
        <v>11</v>
      </c>
      <c r="N1" t="s">
        <v>17</v>
      </c>
      <c r="O1" s="3" t="s">
        <v>12</v>
      </c>
      <c r="P1" s="7" t="s">
        <v>438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30</v>
      </c>
      <c r="AB1" s="7" t="s">
        <v>407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603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t="s">
        <v>52</v>
      </c>
      <c r="CK1" s="2" t="s">
        <v>608</v>
      </c>
      <c r="CL1" s="10" t="s">
        <v>608</v>
      </c>
      <c r="CM1" t="s">
        <v>54</v>
      </c>
      <c r="CN1" t="s">
        <v>55</v>
      </c>
      <c r="CO1" s="2" t="s">
        <v>56</v>
      </c>
      <c r="CP1" s="10" t="s">
        <v>56</v>
      </c>
      <c r="CQ1" s="2" t="s">
        <v>57</v>
      </c>
      <c r="CR1" s="10" t="s">
        <v>57</v>
      </c>
      <c r="CS1" t="s">
        <v>165</v>
      </c>
      <c r="CT1" s="2" t="s">
        <v>166</v>
      </c>
      <c r="CU1" s="10" t="s">
        <v>166</v>
      </c>
      <c r="CV1" s="2" t="s">
        <v>167</v>
      </c>
      <c r="CW1" s="10" t="s">
        <v>167</v>
      </c>
      <c r="CX1" t="s">
        <v>168</v>
      </c>
      <c r="CY1" s="2" t="s">
        <v>169</v>
      </c>
      <c r="CZ1" s="10" t="s">
        <v>169</v>
      </c>
      <c r="DA1" t="s">
        <v>170</v>
      </c>
      <c r="DB1" s="2" t="s">
        <v>171</v>
      </c>
      <c r="DC1" s="10" t="s">
        <v>171</v>
      </c>
      <c r="DD1" t="s">
        <v>172</v>
      </c>
      <c r="DE1" s="2" t="s">
        <v>173</v>
      </c>
      <c r="DF1" s="10" t="s">
        <v>173</v>
      </c>
      <c r="DG1" t="s">
        <v>174</v>
      </c>
      <c r="DH1" s="2" t="s">
        <v>175</v>
      </c>
      <c r="DI1" s="10" t="s">
        <v>175</v>
      </c>
      <c r="DJ1" t="s">
        <v>176</v>
      </c>
      <c r="DK1" t="s">
        <v>177</v>
      </c>
      <c r="DL1" t="s">
        <v>178</v>
      </c>
      <c r="DM1" t="s">
        <v>179</v>
      </c>
      <c r="DN1" t="s">
        <v>58</v>
      </c>
      <c r="DO1" s="7" t="s">
        <v>431</v>
      </c>
      <c r="DP1" t="s">
        <v>430</v>
      </c>
      <c r="DQ1" t="s">
        <v>60</v>
      </c>
      <c r="DR1" t="s">
        <v>180</v>
      </c>
      <c r="DS1" t="s">
        <v>181</v>
      </c>
      <c r="DT1" t="s">
        <v>182</v>
      </c>
      <c r="DU1" t="s">
        <v>183</v>
      </c>
      <c r="DV1" t="s">
        <v>184</v>
      </c>
      <c r="DW1" s="2" t="s">
        <v>185</v>
      </c>
      <c r="DX1" s="10" t="s">
        <v>185</v>
      </c>
      <c r="DY1" t="s">
        <v>186</v>
      </c>
      <c r="DZ1" s="10" t="s">
        <v>610</v>
      </c>
      <c r="EA1" t="s">
        <v>609</v>
      </c>
      <c r="EB1" t="s">
        <v>62</v>
      </c>
      <c r="EC1" t="s">
        <v>63</v>
      </c>
      <c r="ED1" t="s">
        <v>64</v>
      </c>
      <c r="EE1" t="s">
        <v>65</v>
      </c>
      <c r="EF1" t="s">
        <v>66</v>
      </c>
      <c r="EG1" t="s">
        <v>67</v>
      </c>
      <c r="EH1" t="s">
        <v>69</v>
      </c>
      <c r="EI1" t="s">
        <v>70</v>
      </c>
      <c r="EJ1" t="s">
        <v>71</v>
      </c>
      <c r="EK1" t="s">
        <v>72</v>
      </c>
      <c r="EL1" t="s">
        <v>73</v>
      </c>
      <c r="EM1" t="s">
        <v>74</v>
      </c>
      <c r="EN1" t="s">
        <v>75</v>
      </c>
      <c r="EO1" t="s">
        <v>76</v>
      </c>
      <c r="EP1" t="s">
        <v>77</v>
      </c>
      <c r="EQ1" t="s">
        <v>78</v>
      </c>
      <c r="ER1" t="s">
        <v>79</v>
      </c>
      <c r="ES1" t="s">
        <v>80</v>
      </c>
      <c r="ET1" t="s">
        <v>81</v>
      </c>
      <c r="EU1" t="s">
        <v>82</v>
      </c>
      <c r="EV1" t="s">
        <v>83</v>
      </c>
      <c r="EW1" t="s">
        <v>84</v>
      </c>
      <c r="EX1" s="4" t="s">
        <v>68</v>
      </c>
      <c r="EY1" s="10" t="s">
        <v>612</v>
      </c>
      <c r="EZ1" t="s">
        <v>611</v>
      </c>
      <c r="FA1" t="s">
        <v>104</v>
      </c>
      <c r="FB1" t="s">
        <v>105</v>
      </c>
      <c r="FC1" t="s">
        <v>106</v>
      </c>
      <c r="FD1" t="s">
        <v>107</v>
      </c>
      <c r="FE1" t="s">
        <v>108</v>
      </c>
      <c r="FF1" t="s">
        <v>109</v>
      </c>
      <c r="FG1" t="s">
        <v>110</v>
      </c>
      <c r="FH1" t="s">
        <v>111</v>
      </c>
      <c r="FI1" t="s">
        <v>112</v>
      </c>
      <c r="FJ1" t="s">
        <v>113</v>
      </c>
      <c r="FK1" t="s">
        <v>114</v>
      </c>
      <c r="FL1" t="s">
        <v>115</v>
      </c>
      <c r="FM1" t="s">
        <v>116</v>
      </c>
      <c r="FN1" t="s">
        <v>117</v>
      </c>
      <c r="FO1" t="s">
        <v>118</v>
      </c>
    </row>
    <row r="2" spans="1:171" s="1" customForma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f>AVERAGE(Q2:Z2)</f>
        <v>5.4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f>AVERAGE(AC2:AE2)</f>
        <v>9</v>
      </c>
      <c r="AC2" s="1">
        <v>9</v>
      </c>
      <c r="AD2" s="1">
        <v>9</v>
      </c>
      <c r="AE2" s="1">
        <v>9</v>
      </c>
      <c r="AF2" s="1">
        <v>5</v>
      </c>
      <c r="AG2" s="1">
        <v>3</v>
      </c>
      <c r="AH2" s="7">
        <f>AVERAGE(AI2:AL2)</f>
        <v>7.5</v>
      </c>
      <c r="AI2" s="1">
        <v>8</v>
      </c>
      <c r="AJ2" s="1">
        <v>8</v>
      </c>
      <c r="AK2" s="1">
        <v>7</v>
      </c>
      <c r="AL2" s="1">
        <v>7</v>
      </c>
      <c r="AM2" s="7">
        <f>AVERAGE(AN2:AR2)</f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f>AVERAGE(BM2:CB2)</f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1">
        <v>2</v>
      </c>
      <c r="CK2" s="1">
        <v>7</v>
      </c>
      <c r="CL2" s="7">
        <f>7-CK2+1</f>
        <v>1</v>
      </c>
      <c r="CM2" s="1">
        <v>1</v>
      </c>
      <c r="CN2" s="1">
        <v>1</v>
      </c>
      <c r="CO2" s="1">
        <v>4</v>
      </c>
      <c r="CP2" s="7">
        <f>7-CO2+1</f>
        <v>4</v>
      </c>
      <c r="CQ2" s="1">
        <v>5</v>
      </c>
      <c r="CR2" s="7">
        <f>7-CQ2+1</f>
        <v>3</v>
      </c>
      <c r="CS2" s="1">
        <v>2</v>
      </c>
      <c r="CT2" s="1">
        <v>4</v>
      </c>
      <c r="CU2" s="7">
        <f>7-CT2+1</f>
        <v>4</v>
      </c>
      <c r="CV2" s="1">
        <v>3</v>
      </c>
      <c r="CW2" s="7">
        <f>7-CV2+1</f>
        <v>5</v>
      </c>
      <c r="CX2" s="1">
        <v>1</v>
      </c>
      <c r="CY2" s="1">
        <v>4</v>
      </c>
      <c r="CZ2" s="7">
        <f>7-CY2+1</f>
        <v>4</v>
      </c>
      <c r="DA2" s="1">
        <v>4</v>
      </c>
      <c r="DB2" s="1">
        <v>7</v>
      </c>
      <c r="DC2" s="7">
        <f>7-DB2+1</f>
        <v>1</v>
      </c>
      <c r="DD2" s="1">
        <v>1</v>
      </c>
      <c r="DE2" s="1">
        <v>3</v>
      </c>
      <c r="DF2" s="7">
        <f>7-DE2+1</f>
        <v>5</v>
      </c>
      <c r="DG2" s="1">
        <v>1</v>
      </c>
      <c r="DH2" s="1">
        <v>7</v>
      </c>
      <c r="DI2" s="7">
        <f>7-DH2+1</f>
        <v>1</v>
      </c>
      <c r="DJ2" s="1">
        <v>1</v>
      </c>
      <c r="DK2" s="1">
        <v>1</v>
      </c>
      <c r="DL2" s="1">
        <v>1</v>
      </c>
      <c r="DM2" s="1">
        <v>3</v>
      </c>
      <c r="DN2" s="1">
        <v>4</v>
      </c>
      <c r="DO2" s="7">
        <f>AVERAGE(DP2:DR2)</f>
        <v>9</v>
      </c>
      <c r="DP2" s="1">
        <v>9</v>
      </c>
      <c r="DQ2" s="1">
        <v>9</v>
      </c>
      <c r="DR2" s="1">
        <v>9</v>
      </c>
      <c r="DS2" s="1">
        <v>3</v>
      </c>
      <c r="DT2" s="1">
        <v>3</v>
      </c>
      <c r="DU2" s="1">
        <v>8</v>
      </c>
      <c r="DV2" s="1">
        <v>1</v>
      </c>
      <c r="DW2" s="1">
        <v>7</v>
      </c>
      <c r="DX2" s="7">
        <f>9-DW2+1</f>
        <v>3</v>
      </c>
      <c r="DY2" s="1">
        <v>7</v>
      </c>
      <c r="DZ2" s="7">
        <f>AVERAGE(EA2:EE2)</f>
        <v>2</v>
      </c>
      <c r="EA2" s="1">
        <v>1</v>
      </c>
      <c r="EB2" s="1">
        <v>1</v>
      </c>
      <c r="EC2" s="1">
        <v>3</v>
      </c>
      <c r="ED2" s="1">
        <v>2</v>
      </c>
      <c r="EE2" s="1">
        <v>3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0</v>
      </c>
      <c r="EP2" s="1">
        <v>1</v>
      </c>
      <c r="EQ2" s="1">
        <v>0</v>
      </c>
      <c r="ER2" s="1">
        <v>1</v>
      </c>
      <c r="ES2" s="1">
        <v>0</v>
      </c>
      <c r="ET2" s="1">
        <v>1</v>
      </c>
      <c r="EU2" s="1">
        <v>1</v>
      </c>
      <c r="EV2" s="1">
        <v>1</v>
      </c>
      <c r="EW2" s="1">
        <v>1</v>
      </c>
      <c r="EX2" s="1">
        <v>0.75</v>
      </c>
      <c r="EY2" s="7">
        <f>AVERAGE(EZ2:FO2)</f>
        <v>1338.9375</v>
      </c>
      <c r="EZ2" s="1">
        <v>1416</v>
      </c>
      <c r="FA2" s="1">
        <v>1472</v>
      </c>
      <c r="FB2" s="1">
        <v>494</v>
      </c>
      <c r="FC2" s="1">
        <v>954</v>
      </c>
      <c r="FD2" s="1">
        <v>562</v>
      </c>
      <c r="FE2" s="1">
        <v>1113</v>
      </c>
      <c r="FF2" s="1">
        <v>640</v>
      </c>
      <c r="FG2" s="1">
        <v>538</v>
      </c>
      <c r="FH2" s="1">
        <v>1146</v>
      </c>
      <c r="FI2" s="1">
        <v>1113</v>
      </c>
      <c r="FJ2" s="1">
        <v>2192</v>
      </c>
      <c r="FK2" s="1">
        <v>584</v>
      </c>
      <c r="FL2" s="1">
        <v>561</v>
      </c>
      <c r="FM2" s="1">
        <v>4826</v>
      </c>
      <c r="FN2" s="1">
        <v>2272</v>
      </c>
      <c r="FO2" s="1">
        <v>1540</v>
      </c>
    </row>
    <row r="3" spans="1:171" s="1" customFormat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f t="shared" ref="P3:P46" si="0">AVERAGE(Q3:Z3)</f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46" si="1">AVERAGE(AC3:AE3)</f>
        <v>7</v>
      </c>
      <c r="AC3" s="1">
        <v>5</v>
      </c>
      <c r="AD3" s="1">
        <v>8</v>
      </c>
      <c r="AE3" s="1">
        <v>8</v>
      </c>
      <c r="AF3" s="1">
        <v>4</v>
      </c>
      <c r="AG3" s="1">
        <v>3</v>
      </c>
      <c r="AH3" s="7">
        <f t="shared" ref="AH3:AH46" si="2">AVERAGE(AI3:AL3)</f>
        <v>5</v>
      </c>
      <c r="AI3" s="1">
        <v>2</v>
      </c>
      <c r="AJ3" s="1">
        <v>8</v>
      </c>
      <c r="AK3" s="1">
        <v>5</v>
      </c>
      <c r="AL3" s="1">
        <v>5</v>
      </c>
      <c r="AM3" s="7">
        <f t="shared" ref="AM3:AM46" si="3">AVERAGE(AN3:AR3)</f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f t="shared" ref="BL3:BL46" si="4">AVERAGE(BM3:CB3)</f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1">
        <v>4</v>
      </c>
      <c r="CK3" s="1">
        <v>5</v>
      </c>
      <c r="CL3" s="7">
        <f t="shared" ref="CL3:CL46" si="5">7-CK3+1</f>
        <v>3</v>
      </c>
      <c r="CM3" s="1">
        <v>2</v>
      </c>
      <c r="CN3" s="1">
        <v>1</v>
      </c>
      <c r="CO3" s="1">
        <v>1</v>
      </c>
      <c r="CP3" s="7">
        <f t="shared" ref="CP3:CP46" si="6">7-CO3+1</f>
        <v>7</v>
      </c>
      <c r="CQ3" s="1">
        <v>5</v>
      </c>
      <c r="CR3" s="7">
        <f t="shared" ref="CR3:CR46" si="7">7-CQ3+1</f>
        <v>3</v>
      </c>
      <c r="CS3" s="1">
        <v>5</v>
      </c>
      <c r="CT3" s="1">
        <v>4</v>
      </c>
      <c r="CU3" s="7">
        <f t="shared" ref="CU3:CU46" si="8">7-CT3+1</f>
        <v>4</v>
      </c>
      <c r="CV3" s="1">
        <v>7</v>
      </c>
      <c r="CW3" s="7">
        <f t="shared" ref="CW3:CW46" si="9">7-CV3+1</f>
        <v>1</v>
      </c>
      <c r="CX3" s="1">
        <v>6</v>
      </c>
      <c r="CY3" s="1">
        <v>6</v>
      </c>
      <c r="CZ3" s="7">
        <f t="shared" ref="CZ3:CZ46" si="10">7-CY3+1</f>
        <v>2</v>
      </c>
      <c r="DA3" s="1">
        <v>1</v>
      </c>
      <c r="DB3" s="1">
        <v>1</v>
      </c>
      <c r="DC3" s="7">
        <f t="shared" ref="DC3:DC46" si="11">7-DB3+1</f>
        <v>7</v>
      </c>
      <c r="DD3" s="1">
        <v>3</v>
      </c>
      <c r="DE3" s="1">
        <v>3</v>
      </c>
      <c r="DF3" s="7">
        <f t="shared" ref="DF3:DF46" si="12">7-DE3+1</f>
        <v>5</v>
      </c>
      <c r="DG3" s="1">
        <v>2</v>
      </c>
      <c r="DH3" s="1">
        <v>3</v>
      </c>
      <c r="DI3" s="7">
        <f t="shared" ref="DI3:DI46" si="13">7-DH3+1</f>
        <v>5</v>
      </c>
      <c r="DJ3" s="1">
        <v>3</v>
      </c>
      <c r="DK3" s="1">
        <v>5</v>
      </c>
      <c r="DL3" s="1">
        <v>5</v>
      </c>
      <c r="DM3" s="1">
        <v>2</v>
      </c>
      <c r="DN3" s="1">
        <v>3</v>
      </c>
      <c r="DO3" s="7">
        <f t="shared" ref="DO3:DO46" si="14">AVERAGE(DP3:DR3)</f>
        <v>6.333333333333333</v>
      </c>
      <c r="DP3" s="1">
        <v>3</v>
      </c>
      <c r="DQ3" s="1">
        <v>8</v>
      </c>
      <c r="DR3" s="1">
        <v>8</v>
      </c>
      <c r="DS3" s="1">
        <v>5</v>
      </c>
      <c r="DT3" s="1">
        <v>5</v>
      </c>
      <c r="DU3" s="1">
        <v>6</v>
      </c>
      <c r="DV3" s="1">
        <v>2</v>
      </c>
      <c r="DW3" s="1">
        <v>8</v>
      </c>
      <c r="DX3" s="7">
        <f t="shared" ref="DX3:DX46" si="15">9-DW3+1</f>
        <v>2</v>
      </c>
      <c r="DY3" s="1">
        <v>8</v>
      </c>
      <c r="DZ3" s="7">
        <f t="shared" ref="DZ3:DZ46" si="16">AVERAGE(EA3:EE3)</f>
        <v>2.4</v>
      </c>
      <c r="EA3" s="1">
        <v>3</v>
      </c>
      <c r="EB3" s="1">
        <v>2</v>
      </c>
      <c r="EC3" s="1">
        <v>2</v>
      </c>
      <c r="ED3" s="1">
        <v>2</v>
      </c>
      <c r="EE3" s="1">
        <v>3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0</v>
      </c>
      <c r="EN3" s="1">
        <v>0</v>
      </c>
      <c r="EO3" s="1">
        <v>1</v>
      </c>
      <c r="EP3" s="1">
        <v>0</v>
      </c>
      <c r="EQ3" s="1">
        <v>0</v>
      </c>
      <c r="ER3" s="1">
        <v>1</v>
      </c>
      <c r="ES3" s="1">
        <v>0</v>
      </c>
      <c r="ET3" s="1">
        <v>1</v>
      </c>
      <c r="EU3" s="1">
        <v>0</v>
      </c>
      <c r="EV3" s="1">
        <v>0</v>
      </c>
      <c r="EW3" s="1">
        <v>0</v>
      </c>
      <c r="EX3" s="1">
        <v>0.5</v>
      </c>
      <c r="EY3" s="7">
        <f t="shared" ref="EY3:EY46" si="17">AVERAGE(EZ3:FO3)</f>
        <v>1736.75</v>
      </c>
      <c r="EZ3" s="1">
        <v>2270</v>
      </c>
      <c r="FA3" s="1">
        <v>2249</v>
      </c>
      <c r="FB3" s="1">
        <v>1877</v>
      </c>
      <c r="FC3" s="1">
        <v>1124</v>
      </c>
      <c r="FD3" s="1">
        <v>1584</v>
      </c>
      <c r="FE3" s="1">
        <v>911</v>
      </c>
      <c r="FF3" s="1">
        <v>1518</v>
      </c>
      <c r="FG3" s="1">
        <v>2024</v>
      </c>
      <c r="FH3" s="1">
        <v>1258</v>
      </c>
      <c r="FI3" s="1">
        <v>2046</v>
      </c>
      <c r="FJ3" s="1">
        <v>2091</v>
      </c>
      <c r="FK3" s="1">
        <v>1012</v>
      </c>
      <c r="FL3" s="1">
        <v>2125</v>
      </c>
      <c r="FM3" s="1">
        <v>2686</v>
      </c>
      <c r="FN3" s="1">
        <v>1551</v>
      </c>
      <c r="FO3" s="1">
        <v>1462</v>
      </c>
    </row>
    <row r="4" spans="1:171" s="1" customForma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f t="shared" si="0"/>
        <v>4.3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1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f t="shared" si="2"/>
        <v>5</v>
      </c>
      <c r="AI4" s="1">
        <v>5</v>
      </c>
      <c r="AJ4" s="1">
        <v>6</v>
      </c>
      <c r="AK4" s="1">
        <v>4</v>
      </c>
      <c r="AL4" s="1">
        <v>5</v>
      </c>
      <c r="AM4" s="7">
        <f t="shared" si="3"/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f t="shared" si="4"/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1">
        <v>5</v>
      </c>
      <c r="CK4" s="1">
        <v>3</v>
      </c>
      <c r="CL4" s="7">
        <f t="shared" si="5"/>
        <v>5</v>
      </c>
      <c r="CM4" s="1">
        <v>3</v>
      </c>
      <c r="CN4" s="1">
        <v>3</v>
      </c>
      <c r="CO4" s="1">
        <v>6</v>
      </c>
      <c r="CP4" s="7">
        <f t="shared" si="6"/>
        <v>2</v>
      </c>
      <c r="CQ4" s="1">
        <v>6</v>
      </c>
      <c r="CR4" s="7">
        <f t="shared" si="7"/>
        <v>2</v>
      </c>
      <c r="CS4" s="1">
        <v>4</v>
      </c>
      <c r="CT4" s="1">
        <v>6</v>
      </c>
      <c r="CU4" s="7">
        <f t="shared" si="8"/>
        <v>2</v>
      </c>
      <c r="CV4" s="1">
        <v>6</v>
      </c>
      <c r="CW4" s="7">
        <f t="shared" si="9"/>
        <v>2</v>
      </c>
      <c r="CX4" s="1">
        <v>1</v>
      </c>
      <c r="CY4" s="1">
        <v>6</v>
      </c>
      <c r="CZ4" s="7">
        <f t="shared" si="10"/>
        <v>2</v>
      </c>
      <c r="DA4" s="1">
        <v>1</v>
      </c>
      <c r="DB4" s="1">
        <v>5</v>
      </c>
      <c r="DC4" s="7">
        <f t="shared" si="11"/>
        <v>3</v>
      </c>
      <c r="DD4" s="1">
        <v>2</v>
      </c>
      <c r="DE4" s="1">
        <v>6</v>
      </c>
      <c r="DF4" s="7">
        <f t="shared" si="12"/>
        <v>2</v>
      </c>
      <c r="DG4" s="1">
        <v>2</v>
      </c>
      <c r="DH4" s="1">
        <v>2</v>
      </c>
      <c r="DI4" s="7">
        <f t="shared" si="13"/>
        <v>6</v>
      </c>
      <c r="DJ4" s="1">
        <v>2</v>
      </c>
      <c r="DK4" s="1">
        <v>6</v>
      </c>
      <c r="DL4" s="1">
        <v>6</v>
      </c>
      <c r="DM4" s="1">
        <v>4</v>
      </c>
      <c r="DN4" s="1">
        <v>6</v>
      </c>
      <c r="DO4" s="7">
        <f t="shared" si="14"/>
        <v>5.666666666666667</v>
      </c>
      <c r="DP4" s="1">
        <v>6</v>
      </c>
      <c r="DQ4" s="1">
        <v>5</v>
      </c>
      <c r="DR4" s="1">
        <v>6</v>
      </c>
      <c r="DS4" s="1">
        <v>5</v>
      </c>
      <c r="DT4" s="1">
        <v>5</v>
      </c>
      <c r="DU4" s="1">
        <v>5</v>
      </c>
      <c r="DV4" s="1">
        <v>5</v>
      </c>
      <c r="DW4" s="1">
        <v>4</v>
      </c>
      <c r="DX4" s="7">
        <f t="shared" si="15"/>
        <v>6</v>
      </c>
      <c r="DY4" s="1">
        <v>5</v>
      </c>
      <c r="DZ4" s="7">
        <f t="shared" si="16"/>
        <v>2.8</v>
      </c>
      <c r="EA4" s="1">
        <v>3</v>
      </c>
      <c r="EB4" s="1">
        <v>3</v>
      </c>
      <c r="EC4" s="1">
        <v>2</v>
      </c>
      <c r="ED4" s="1">
        <v>3</v>
      </c>
      <c r="EE4" s="1">
        <v>3</v>
      </c>
      <c r="EF4" s="1">
        <v>1</v>
      </c>
      <c r="EG4" s="1">
        <v>2</v>
      </c>
      <c r="EH4" s="1">
        <v>1</v>
      </c>
      <c r="EI4" s="1">
        <v>1</v>
      </c>
      <c r="EJ4" s="1">
        <v>0</v>
      </c>
      <c r="EK4" s="1">
        <v>1</v>
      </c>
      <c r="EL4" s="1">
        <v>0</v>
      </c>
      <c r="EM4" s="1">
        <v>1</v>
      </c>
      <c r="EN4" s="1">
        <v>1</v>
      </c>
      <c r="EO4" s="1">
        <v>1</v>
      </c>
      <c r="EP4" s="1">
        <v>1</v>
      </c>
      <c r="EQ4" s="1">
        <v>0</v>
      </c>
      <c r="ER4" s="1">
        <v>0</v>
      </c>
      <c r="ES4" s="1">
        <v>0</v>
      </c>
      <c r="ET4" s="1">
        <v>1</v>
      </c>
      <c r="EU4" s="1">
        <v>0</v>
      </c>
      <c r="EV4" s="1">
        <v>0</v>
      </c>
      <c r="EW4" s="1">
        <v>0</v>
      </c>
      <c r="EX4" s="1">
        <v>0.5</v>
      </c>
      <c r="EY4" s="7">
        <f t="shared" si="17"/>
        <v>1393.75</v>
      </c>
      <c r="EZ4" s="1">
        <v>2102</v>
      </c>
      <c r="FA4" s="1">
        <v>2125</v>
      </c>
      <c r="FB4" s="1">
        <v>1325</v>
      </c>
      <c r="FC4" s="1">
        <v>1382</v>
      </c>
      <c r="FD4" s="1">
        <v>618</v>
      </c>
      <c r="FE4" s="1">
        <v>1169</v>
      </c>
      <c r="FF4" s="1">
        <v>944</v>
      </c>
      <c r="FG4" s="1">
        <v>820</v>
      </c>
      <c r="FH4" s="1">
        <v>1540</v>
      </c>
      <c r="FI4" s="1">
        <v>1034</v>
      </c>
      <c r="FJ4" s="1">
        <v>1035</v>
      </c>
      <c r="FK4" s="1">
        <v>1856</v>
      </c>
      <c r="FL4" s="1">
        <v>2170</v>
      </c>
      <c r="FM4" s="1">
        <v>1820</v>
      </c>
      <c r="FN4" s="1">
        <v>1169</v>
      </c>
      <c r="FO4" s="1">
        <v>1191</v>
      </c>
    </row>
    <row r="5" spans="1:171" s="1" customForma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f t="shared" si="0"/>
        <v>5.6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2</v>
      </c>
      <c r="AB5" s="7">
        <f t="shared" si="1"/>
        <v>5.666666666666667</v>
      </c>
      <c r="AC5" s="1">
        <v>8</v>
      </c>
      <c r="AD5" s="1">
        <v>5</v>
      </c>
      <c r="AE5" s="1">
        <v>4</v>
      </c>
      <c r="AF5" s="1">
        <v>5</v>
      </c>
      <c r="AG5" s="1">
        <v>2</v>
      </c>
      <c r="AH5" s="7">
        <f t="shared" si="2"/>
        <v>5</v>
      </c>
      <c r="AI5" s="1">
        <v>5</v>
      </c>
      <c r="AJ5" s="1">
        <v>5</v>
      </c>
      <c r="AK5" s="1">
        <v>5</v>
      </c>
      <c r="AL5" s="1">
        <v>5</v>
      </c>
      <c r="AM5" s="7">
        <f t="shared" si="3"/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f t="shared" si="4"/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1">
        <v>1</v>
      </c>
      <c r="CK5" s="1">
        <v>2</v>
      </c>
      <c r="CL5" s="7">
        <f t="shared" si="5"/>
        <v>6</v>
      </c>
      <c r="CM5" s="1">
        <v>6</v>
      </c>
      <c r="CN5" s="1">
        <v>1</v>
      </c>
      <c r="CO5" s="1">
        <v>6</v>
      </c>
      <c r="CP5" s="7">
        <f t="shared" si="6"/>
        <v>2</v>
      </c>
      <c r="CQ5" s="1">
        <v>6</v>
      </c>
      <c r="CR5" s="7">
        <f t="shared" si="7"/>
        <v>2</v>
      </c>
      <c r="CS5" s="1">
        <v>6</v>
      </c>
      <c r="CT5" s="1">
        <v>2</v>
      </c>
      <c r="CU5" s="7">
        <f t="shared" si="8"/>
        <v>6</v>
      </c>
      <c r="CV5" s="1">
        <v>7</v>
      </c>
      <c r="CW5" s="7">
        <f t="shared" si="9"/>
        <v>1</v>
      </c>
      <c r="CX5" s="1">
        <v>7</v>
      </c>
      <c r="CY5" s="1">
        <v>7</v>
      </c>
      <c r="CZ5" s="7">
        <f t="shared" si="10"/>
        <v>1</v>
      </c>
      <c r="DA5" s="1">
        <v>2</v>
      </c>
      <c r="DB5" s="1">
        <v>6</v>
      </c>
      <c r="DC5" s="7">
        <f t="shared" si="11"/>
        <v>2</v>
      </c>
      <c r="DD5" s="1">
        <v>6</v>
      </c>
      <c r="DE5" s="1">
        <v>1</v>
      </c>
      <c r="DF5" s="7">
        <f t="shared" si="12"/>
        <v>7</v>
      </c>
      <c r="DG5" s="1">
        <v>7</v>
      </c>
      <c r="DH5" s="1">
        <v>3</v>
      </c>
      <c r="DI5" s="7">
        <f t="shared" si="13"/>
        <v>5</v>
      </c>
      <c r="DJ5" s="1">
        <v>6</v>
      </c>
      <c r="DK5" s="1">
        <v>6</v>
      </c>
      <c r="DL5" s="1">
        <v>6</v>
      </c>
      <c r="DM5" s="1">
        <v>1</v>
      </c>
      <c r="DN5" s="1">
        <v>7</v>
      </c>
      <c r="DO5" s="7">
        <f t="shared" si="14"/>
        <v>2.6666666666666665</v>
      </c>
      <c r="DP5" s="1">
        <v>2</v>
      </c>
      <c r="DQ5" s="1">
        <v>3</v>
      </c>
      <c r="DR5" s="1">
        <v>3</v>
      </c>
      <c r="DS5" s="1">
        <v>5</v>
      </c>
      <c r="DT5" s="1">
        <v>5</v>
      </c>
      <c r="DU5" s="1">
        <v>5</v>
      </c>
      <c r="DV5" s="1">
        <v>5</v>
      </c>
      <c r="DW5" s="1">
        <v>5</v>
      </c>
      <c r="DX5" s="7">
        <f t="shared" si="15"/>
        <v>5</v>
      </c>
      <c r="DY5" s="1">
        <v>5</v>
      </c>
      <c r="DZ5" s="7">
        <f t="shared" si="16"/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1</v>
      </c>
      <c r="EG5" s="1">
        <v>2</v>
      </c>
      <c r="EH5" s="1">
        <v>1</v>
      </c>
      <c r="EI5" s="1">
        <v>1</v>
      </c>
      <c r="EJ5" s="1">
        <v>1</v>
      </c>
      <c r="EK5" s="1">
        <v>0</v>
      </c>
      <c r="EL5" s="1">
        <v>1</v>
      </c>
      <c r="EM5" s="1">
        <v>0</v>
      </c>
      <c r="EN5" s="1">
        <v>1</v>
      </c>
      <c r="EO5" s="1">
        <v>1</v>
      </c>
      <c r="EP5" s="1">
        <v>1</v>
      </c>
      <c r="EQ5" s="1">
        <v>0</v>
      </c>
      <c r="ER5" s="1">
        <v>1</v>
      </c>
      <c r="ES5" s="1">
        <v>0</v>
      </c>
      <c r="ET5" s="1">
        <v>0</v>
      </c>
      <c r="EU5" s="1">
        <v>1</v>
      </c>
      <c r="EV5" s="1">
        <v>1</v>
      </c>
      <c r="EW5" s="1">
        <v>0</v>
      </c>
      <c r="EX5" s="1">
        <v>0.625</v>
      </c>
      <c r="EY5" s="7">
        <f t="shared" si="17"/>
        <v>1961.75</v>
      </c>
      <c r="EZ5" s="1">
        <v>1281</v>
      </c>
      <c r="FA5" s="1">
        <v>2350</v>
      </c>
      <c r="FB5" s="1">
        <v>1023</v>
      </c>
      <c r="FC5" s="1">
        <v>3001</v>
      </c>
      <c r="FD5" s="1">
        <v>1292</v>
      </c>
      <c r="FE5" s="1">
        <v>1810</v>
      </c>
      <c r="FF5" s="1">
        <v>2192</v>
      </c>
      <c r="FG5" s="1">
        <v>2046</v>
      </c>
      <c r="FH5" s="1">
        <v>1945</v>
      </c>
      <c r="FI5" s="1">
        <v>1203</v>
      </c>
      <c r="FJ5" s="1">
        <v>1753</v>
      </c>
      <c r="FK5" s="1">
        <v>1315</v>
      </c>
      <c r="FL5" s="1">
        <v>2193</v>
      </c>
      <c r="FM5" s="1">
        <v>2317</v>
      </c>
      <c r="FN5" s="1">
        <v>3475</v>
      </c>
      <c r="FO5" s="1">
        <v>2192</v>
      </c>
    </row>
    <row r="6" spans="1:171" s="1" customFormat="1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f t="shared" si="0"/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f t="shared" si="1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f t="shared" si="2"/>
        <v>6.5</v>
      </c>
      <c r="AI6" s="1">
        <v>9</v>
      </c>
      <c r="AJ6" s="1">
        <v>9</v>
      </c>
      <c r="AK6" s="1">
        <v>4</v>
      </c>
      <c r="AL6" s="1">
        <v>4</v>
      </c>
      <c r="AM6" s="7">
        <f t="shared" si="3"/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f t="shared" si="4"/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1">
        <v>3</v>
      </c>
      <c r="CK6" s="1">
        <v>4</v>
      </c>
      <c r="CL6" s="7">
        <f t="shared" si="5"/>
        <v>4</v>
      </c>
      <c r="CM6" s="1">
        <v>1</v>
      </c>
      <c r="CN6" s="1">
        <v>1</v>
      </c>
      <c r="CO6" s="1">
        <v>1</v>
      </c>
      <c r="CP6" s="7">
        <f t="shared" si="6"/>
        <v>7</v>
      </c>
      <c r="CQ6" s="1">
        <v>1</v>
      </c>
      <c r="CR6" s="7">
        <f t="shared" si="7"/>
        <v>7</v>
      </c>
      <c r="CS6" s="1">
        <v>1</v>
      </c>
      <c r="CT6" s="1">
        <v>1</v>
      </c>
      <c r="CU6" s="7">
        <f t="shared" si="8"/>
        <v>7</v>
      </c>
      <c r="CV6" s="1">
        <v>1</v>
      </c>
      <c r="CW6" s="7">
        <f t="shared" si="9"/>
        <v>7</v>
      </c>
      <c r="CX6" s="1">
        <v>5</v>
      </c>
      <c r="CY6" s="1">
        <v>2</v>
      </c>
      <c r="CZ6" s="7">
        <f t="shared" si="10"/>
        <v>6</v>
      </c>
      <c r="DA6" s="1">
        <v>1</v>
      </c>
      <c r="DB6" s="1">
        <v>1</v>
      </c>
      <c r="DC6" s="7">
        <f t="shared" si="11"/>
        <v>7</v>
      </c>
      <c r="DD6" s="1">
        <v>7</v>
      </c>
      <c r="DE6" s="1">
        <v>1</v>
      </c>
      <c r="DF6" s="7">
        <f t="shared" si="12"/>
        <v>7</v>
      </c>
      <c r="DG6" s="1">
        <v>1</v>
      </c>
      <c r="DH6" s="1">
        <v>7</v>
      </c>
      <c r="DI6" s="7">
        <f t="shared" si="13"/>
        <v>1</v>
      </c>
      <c r="DJ6" s="1">
        <v>7</v>
      </c>
      <c r="DK6" s="1">
        <v>7</v>
      </c>
      <c r="DL6" s="1">
        <v>7</v>
      </c>
      <c r="DM6" s="1">
        <v>1</v>
      </c>
      <c r="DN6" s="1">
        <v>7</v>
      </c>
      <c r="DO6" s="7">
        <f t="shared" si="14"/>
        <v>5.666666666666667</v>
      </c>
      <c r="DP6" s="1">
        <v>2</v>
      </c>
      <c r="DQ6" s="1">
        <v>8</v>
      </c>
      <c r="DR6" s="1">
        <v>7</v>
      </c>
      <c r="DS6" s="1">
        <v>5</v>
      </c>
      <c r="DT6" s="1">
        <v>4</v>
      </c>
      <c r="DU6" s="1">
        <v>5</v>
      </c>
      <c r="DV6" s="1">
        <v>6</v>
      </c>
      <c r="DW6" s="1">
        <v>6</v>
      </c>
      <c r="DX6" s="7">
        <f t="shared" si="15"/>
        <v>4</v>
      </c>
      <c r="DY6" s="1">
        <v>6</v>
      </c>
      <c r="DZ6" s="7">
        <f t="shared" si="16"/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1">
        <v>1</v>
      </c>
      <c r="EQ6" s="1">
        <v>0</v>
      </c>
      <c r="ER6" s="1">
        <v>1</v>
      </c>
      <c r="ES6" s="1">
        <v>0</v>
      </c>
      <c r="ET6" s="1">
        <v>1</v>
      </c>
      <c r="EU6" s="1">
        <v>0</v>
      </c>
      <c r="EV6" s="1">
        <v>1</v>
      </c>
      <c r="EW6" s="1">
        <v>0</v>
      </c>
      <c r="EX6" s="1">
        <v>0.5625</v>
      </c>
      <c r="EY6" s="7">
        <f t="shared" si="17"/>
        <v>950.625</v>
      </c>
      <c r="EZ6" s="1">
        <v>539</v>
      </c>
      <c r="FA6" s="1">
        <v>1483</v>
      </c>
      <c r="FB6" s="1">
        <v>639</v>
      </c>
      <c r="FC6" s="1">
        <v>616</v>
      </c>
      <c r="FD6" s="1">
        <v>651</v>
      </c>
      <c r="FE6" s="1">
        <v>1168</v>
      </c>
      <c r="FF6" s="1">
        <v>921</v>
      </c>
      <c r="FG6" s="1">
        <v>1226</v>
      </c>
      <c r="FH6" s="1">
        <v>640</v>
      </c>
      <c r="FI6" s="1">
        <v>684</v>
      </c>
      <c r="FJ6" s="1">
        <v>595</v>
      </c>
      <c r="FK6" s="1">
        <v>607</v>
      </c>
      <c r="FL6" s="1">
        <v>641</v>
      </c>
      <c r="FM6" s="1">
        <v>2653</v>
      </c>
      <c r="FN6" s="1">
        <v>551</v>
      </c>
      <c r="FO6" s="1">
        <v>1596</v>
      </c>
    </row>
    <row r="7" spans="1:171" s="5" customFormat="1" x14ac:dyDescent="0.2">
      <c r="A7" s="5">
        <v>15</v>
      </c>
      <c r="B7" s="5" t="s">
        <v>258</v>
      </c>
      <c r="C7" s="5">
        <v>1</v>
      </c>
      <c r="D7" s="5">
        <v>19</v>
      </c>
      <c r="E7" s="5" t="s">
        <v>128</v>
      </c>
      <c r="F7" s="5">
        <v>2</v>
      </c>
      <c r="G7" s="5" t="s">
        <v>259</v>
      </c>
      <c r="H7" s="5">
        <v>1</v>
      </c>
      <c r="I7" s="5">
        <v>33</v>
      </c>
      <c r="J7" s="5">
        <v>0</v>
      </c>
      <c r="K7" s="5">
        <v>1</v>
      </c>
      <c r="L7" s="5">
        <v>1</v>
      </c>
      <c r="M7" s="5">
        <v>1</v>
      </c>
      <c r="N7" s="5" t="s">
        <v>254</v>
      </c>
      <c r="O7" s="5">
        <v>16</v>
      </c>
      <c r="P7" s="7">
        <f t="shared" si="0"/>
        <v>4</v>
      </c>
      <c r="Q7" s="5">
        <v>6</v>
      </c>
      <c r="R7" s="5">
        <v>4</v>
      </c>
      <c r="S7" s="5">
        <v>4</v>
      </c>
      <c r="T7" s="5">
        <v>7</v>
      </c>
      <c r="U7" s="5">
        <v>3</v>
      </c>
      <c r="V7" s="5">
        <v>2</v>
      </c>
      <c r="W7" s="5">
        <v>3</v>
      </c>
      <c r="X7" s="5">
        <v>2</v>
      </c>
      <c r="Y7" s="5">
        <v>5</v>
      </c>
      <c r="Z7" s="5">
        <v>4</v>
      </c>
      <c r="AA7" s="7">
        <v>6</v>
      </c>
      <c r="AB7" s="7">
        <f t="shared" si="1"/>
        <v>6.333333333333333</v>
      </c>
      <c r="AC7" s="5">
        <v>7</v>
      </c>
      <c r="AD7" s="5">
        <v>6</v>
      </c>
      <c r="AE7" s="5">
        <v>6</v>
      </c>
      <c r="AF7" s="5">
        <v>2</v>
      </c>
      <c r="AG7" s="5">
        <v>4</v>
      </c>
      <c r="AH7" s="7">
        <f t="shared" si="2"/>
        <v>5.25</v>
      </c>
      <c r="AI7" s="5">
        <v>4</v>
      </c>
      <c r="AJ7" s="5">
        <v>6</v>
      </c>
      <c r="AK7" s="5">
        <v>5</v>
      </c>
      <c r="AL7" s="5">
        <v>6</v>
      </c>
      <c r="AM7" s="7">
        <f t="shared" si="3"/>
        <v>2</v>
      </c>
      <c r="AN7" s="5">
        <v>2</v>
      </c>
      <c r="AO7" s="5">
        <v>2</v>
      </c>
      <c r="AP7" s="5">
        <v>2</v>
      </c>
      <c r="AQ7" s="5">
        <v>2</v>
      </c>
      <c r="AR7" s="5">
        <v>2</v>
      </c>
      <c r="AS7" s="5">
        <v>1</v>
      </c>
      <c r="AT7" s="5">
        <v>3</v>
      </c>
      <c r="AU7" s="5">
        <v>0</v>
      </c>
      <c r="AV7" s="5">
        <v>1</v>
      </c>
      <c r="AW7" s="5">
        <v>1</v>
      </c>
      <c r="AX7" s="5">
        <v>1</v>
      </c>
      <c r="AY7" s="5">
        <v>1</v>
      </c>
      <c r="AZ7" s="5">
        <v>0</v>
      </c>
      <c r="BA7" s="5">
        <v>1</v>
      </c>
      <c r="BB7" s="5">
        <v>1</v>
      </c>
      <c r="BC7" s="5">
        <v>0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7">
        <v>0.8125</v>
      </c>
      <c r="BL7" s="7">
        <f t="shared" si="4"/>
        <v>1742.5</v>
      </c>
      <c r="BM7" s="5">
        <v>2563</v>
      </c>
      <c r="BN7" s="5">
        <v>1383</v>
      </c>
      <c r="BO7" s="5">
        <v>2125</v>
      </c>
      <c r="BP7" s="5">
        <v>1248</v>
      </c>
      <c r="BQ7" s="5">
        <v>831</v>
      </c>
      <c r="BR7" s="5">
        <v>821</v>
      </c>
      <c r="BS7" s="5">
        <v>1900</v>
      </c>
      <c r="BT7" s="5">
        <v>2710</v>
      </c>
      <c r="BU7" s="5">
        <v>1438</v>
      </c>
      <c r="BV7" s="5">
        <v>1428</v>
      </c>
      <c r="BW7" s="5">
        <v>4397</v>
      </c>
      <c r="BX7" s="5">
        <v>1146</v>
      </c>
      <c r="BY7" s="5">
        <v>1349</v>
      </c>
      <c r="BZ7" s="5">
        <v>1799</v>
      </c>
      <c r="CA7" s="5">
        <v>595</v>
      </c>
      <c r="CB7" s="5">
        <v>2147</v>
      </c>
      <c r="CC7" s="5">
        <v>41</v>
      </c>
      <c r="CD7" s="5">
        <v>1</v>
      </c>
      <c r="CE7" s="5">
        <v>0.2</v>
      </c>
      <c r="CF7" s="5">
        <v>0.6</v>
      </c>
      <c r="CG7" s="5">
        <v>0.2</v>
      </c>
      <c r="CH7" s="5" t="s">
        <v>136</v>
      </c>
      <c r="CI7" s="5">
        <v>3</v>
      </c>
      <c r="CJ7" s="5">
        <v>2</v>
      </c>
      <c r="CK7" s="5">
        <v>6</v>
      </c>
      <c r="CL7" s="7">
        <f t="shared" si="5"/>
        <v>2</v>
      </c>
      <c r="CM7" s="5">
        <v>2</v>
      </c>
      <c r="CN7" s="5">
        <v>2</v>
      </c>
      <c r="CO7" s="5">
        <v>2</v>
      </c>
      <c r="CP7" s="7">
        <f t="shared" si="6"/>
        <v>6</v>
      </c>
      <c r="CQ7" s="5">
        <v>6</v>
      </c>
      <c r="CR7" s="7">
        <f t="shared" si="7"/>
        <v>2</v>
      </c>
      <c r="CS7" s="5">
        <v>6</v>
      </c>
      <c r="CT7" s="5">
        <v>2</v>
      </c>
      <c r="CU7" s="7">
        <f t="shared" si="8"/>
        <v>6</v>
      </c>
      <c r="CV7" s="5">
        <v>6</v>
      </c>
      <c r="CW7" s="7">
        <f t="shared" si="9"/>
        <v>2</v>
      </c>
      <c r="CX7" s="5">
        <v>6</v>
      </c>
      <c r="CY7" s="5">
        <v>6</v>
      </c>
      <c r="CZ7" s="7">
        <f t="shared" si="10"/>
        <v>2</v>
      </c>
      <c r="DA7" s="5">
        <v>2</v>
      </c>
      <c r="DB7" s="5">
        <v>6</v>
      </c>
      <c r="DC7" s="7">
        <f t="shared" si="11"/>
        <v>2</v>
      </c>
      <c r="DD7" s="5">
        <v>2</v>
      </c>
      <c r="DE7" s="5">
        <v>7</v>
      </c>
      <c r="DF7" s="7">
        <f t="shared" si="12"/>
        <v>1</v>
      </c>
      <c r="DG7" s="5">
        <v>2</v>
      </c>
      <c r="DH7" s="5">
        <v>7</v>
      </c>
      <c r="DI7" s="7">
        <f t="shared" si="13"/>
        <v>1</v>
      </c>
      <c r="DJ7" s="5">
        <v>7</v>
      </c>
      <c r="DK7" s="5">
        <v>1</v>
      </c>
      <c r="DL7" s="5">
        <v>6</v>
      </c>
      <c r="DM7" s="5">
        <v>1</v>
      </c>
      <c r="DN7" s="5">
        <v>6</v>
      </c>
      <c r="DO7" s="7">
        <f t="shared" si="14"/>
        <v>5.666666666666667</v>
      </c>
      <c r="DP7" s="5">
        <v>7</v>
      </c>
      <c r="DQ7" s="5">
        <v>5</v>
      </c>
      <c r="DR7" s="5">
        <v>5</v>
      </c>
      <c r="DS7" s="5">
        <v>2</v>
      </c>
      <c r="DT7" s="5">
        <v>2</v>
      </c>
      <c r="DU7" s="5">
        <v>4</v>
      </c>
      <c r="DV7" s="5">
        <v>5</v>
      </c>
      <c r="DW7" s="5">
        <v>5</v>
      </c>
      <c r="DX7" s="7">
        <f t="shared" si="15"/>
        <v>5</v>
      </c>
      <c r="DY7" s="5">
        <v>5</v>
      </c>
      <c r="DZ7" s="7">
        <f t="shared" si="16"/>
        <v>3</v>
      </c>
      <c r="EA7" s="5">
        <v>3</v>
      </c>
      <c r="EB7" s="5">
        <v>3</v>
      </c>
      <c r="EC7" s="5">
        <v>3</v>
      </c>
      <c r="ED7" s="5">
        <v>3</v>
      </c>
      <c r="EE7" s="5">
        <v>3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1</v>
      </c>
      <c r="EL7" s="5">
        <v>1</v>
      </c>
      <c r="EM7" s="5">
        <v>1</v>
      </c>
      <c r="EN7" s="5">
        <v>0</v>
      </c>
      <c r="EO7" s="5">
        <v>1</v>
      </c>
      <c r="EP7" s="5">
        <v>1</v>
      </c>
      <c r="EQ7" s="5">
        <v>0</v>
      </c>
      <c r="ER7" s="5">
        <v>1</v>
      </c>
      <c r="ES7" s="5">
        <v>0</v>
      </c>
      <c r="ET7" s="5">
        <v>0</v>
      </c>
      <c r="EU7" s="5">
        <v>1</v>
      </c>
      <c r="EV7" s="5">
        <v>1</v>
      </c>
      <c r="EW7" s="5">
        <v>1</v>
      </c>
      <c r="EX7" s="5">
        <v>0.75</v>
      </c>
      <c r="EY7" s="7">
        <f t="shared" si="17"/>
        <v>1846.6875</v>
      </c>
      <c r="EZ7" s="5">
        <v>1900</v>
      </c>
      <c r="FA7" s="5">
        <v>1472</v>
      </c>
      <c r="FB7" s="5">
        <v>1877</v>
      </c>
      <c r="FC7" s="5">
        <v>1190</v>
      </c>
      <c r="FD7" s="5">
        <v>2159</v>
      </c>
      <c r="FE7" s="5">
        <v>1901</v>
      </c>
      <c r="FF7" s="5">
        <v>1878</v>
      </c>
      <c r="FG7" s="5">
        <v>2113</v>
      </c>
      <c r="FH7" s="5">
        <v>2170</v>
      </c>
      <c r="FI7" s="5">
        <v>2317</v>
      </c>
      <c r="FJ7" s="5">
        <v>1023</v>
      </c>
      <c r="FK7" s="5">
        <v>3329</v>
      </c>
      <c r="FL7" s="5">
        <v>1270</v>
      </c>
      <c r="FM7" s="5">
        <v>2317</v>
      </c>
      <c r="FN7" s="5">
        <v>1304</v>
      </c>
      <c r="FO7" s="5">
        <v>1327</v>
      </c>
    </row>
    <row r="8" spans="1:171" s="5" customFormat="1" x14ac:dyDescent="0.2">
      <c r="A8" s="5">
        <v>39</v>
      </c>
      <c r="B8" s="5" t="s">
        <v>376</v>
      </c>
      <c r="C8" s="5">
        <v>0</v>
      </c>
      <c r="D8" s="5">
        <v>19</v>
      </c>
      <c r="E8" s="5" t="s">
        <v>128</v>
      </c>
      <c r="F8" s="5">
        <v>2</v>
      </c>
      <c r="G8" s="5" t="s">
        <v>129</v>
      </c>
      <c r="H8" s="5">
        <v>2</v>
      </c>
      <c r="I8" s="5">
        <v>35</v>
      </c>
      <c r="J8" s="5">
        <v>0</v>
      </c>
      <c r="K8" s="5">
        <v>0</v>
      </c>
      <c r="L8" s="5">
        <v>0.2</v>
      </c>
      <c r="M8" s="5">
        <v>0</v>
      </c>
      <c r="N8" s="5" t="s">
        <v>309</v>
      </c>
      <c r="O8" s="5">
        <v>15</v>
      </c>
      <c r="P8" s="7">
        <f t="shared" si="0"/>
        <v>6.3</v>
      </c>
      <c r="Q8" s="5">
        <v>7</v>
      </c>
      <c r="R8" s="5">
        <v>8</v>
      </c>
      <c r="S8" s="5">
        <v>5</v>
      </c>
      <c r="T8" s="5">
        <v>6</v>
      </c>
      <c r="U8" s="5">
        <v>6</v>
      </c>
      <c r="V8" s="5">
        <v>7</v>
      </c>
      <c r="W8" s="5">
        <v>4</v>
      </c>
      <c r="X8" s="5">
        <v>4</v>
      </c>
      <c r="Y8" s="5">
        <v>7</v>
      </c>
      <c r="Z8" s="5">
        <v>9</v>
      </c>
      <c r="AA8" s="7">
        <v>3</v>
      </c>
      <c r="AB8" s="7">
        <f t="shared" si="1"/>
        <v>8.6666666666666661</v>
      </c>
      <c r="AC8" s="5">
        <v>8</v>
      </c>
      <c r="AD8" s="5">
        <v>9</v>
      </c>
      <c r="AE8" s="5">
        <v>9</v>
      </c>
      <c r="AF8" s="5">
        <v>4</v>
      </c>
      <c r="AG8" s="5">
        <v>4</v>
      </c>
      <c r="AH8" s="7">
        <f t="shared" si="2"/>
        <v>7.25</v>
      </c>
      <c r="AI8" s="5">
        <v>7</v>
      </c>
      <c r="AJ8" s="5">
        <v>8</v>
      </c>
      <c r="AK8" s="5">
        <v>7</v>
      </c>
      <c r="AL8" s="5">
        <v>7</v>
      </c>
      <c r="AM8" s="7">
        <f t="shared" si="3"/>
        <v>2</v>
      </c>
      <c r="AN8" s="5">
        <v>2</v>
      </c>
      <c r="AO8" s="5">
        <v>2</v>
      </c>
      <c r="AP8" s="5">
        <v>1</v>
      </c>
      <c r="AQ8" s="5">
        <v>3</v>
      </c>
      <c r="AR8" s="5">
        <v>2</v>
      </c>
      <c r="AS8" s="5">
        <v>1</v>
      </c>
      <c r="AT8" s="5">
        <v>2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0</v>
      </c>
      <c r="BA8" s="5">
        <v>0</v>
      </c>
      <c r="BB8" s="5">
        <v>1</v>
      </c>
      <c r="BC8" s="5">
        <v>0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7">
        <v>0.8125</v>
      </c>
      <c r="BL8" s="7">
        <f t="shared" si="4"/>
        <v>1471.625</v>
      </c>
      <c r="BM8" s="5">
        <v>1057</v>
      </c>
      <c r="BN8" s="5">
        <v>843</v>
      </c>
      <c r="BO8" s="5">
        <v>1226</v>
      </c>
      <c r="BP8" s="5">
        <v>1528</v>
      </c>
      <c r="BQ8" s="5">
        <v>944</v>
      </c>
      <c r="BR8" s="5">
        <v>1652</v>
      </c>
      <c r="BS8" s="5">
        <v>1010</v>
      </c>
      <c r="BT8" s="5">
        <v>1381</v>
      </c>
      <c r="BU8" s="5">
        <v>1236</v>
      </c>
      <c r="BV8" s="5">
        <v>1428</v>
      </c>
      <c r="BW8" s="5">
        <v>1359</v>
      </c>
      <c r="BX8" s="5">
        <v>1224</v>
      </c>
      <c r="BY8" s="5">
        <v>4521</v>
      </c>
      <c r="BZ8" s="5">
        <v>2227</v>
      </c>
      <c r="CA8" s="5">
        <v>955</v>
      </c>
      <c r="CB8" s="5">
        <v>955</v>
      </c>
      <c r="CC8" s="5">
        <v>36</v>
      </c>
      <c r="CD8" s="5">
        <v>0</v>
      </c>
      <c r="CE8" s="5">
        <v>0</v>
      </c>
      <c r="CF8" s="5">
        <v>1</v>
      </c>
      <c r="CG8" s="5">
        <v>0</v>
      </c>
      <c r="CH8" s="5" t="s">
        <v>377</v>
      </c>
      <c r="CI8" s="5">
        <v>8</v>
      </c>
      <c r="CJ8" s="5">
        <v>3</v>
      </c>
      <c r="CK8" s="5">
        <v>7</v>
      </c>
      <c r="CL8" s="7">
        <f t="shared" si="5"/>
        <v>1</v>
      </c>
      <c r="CM8" s="5">
        <v>2</v>
      </c>
      <c r="CN8" s="5">
        <v>3</v>
      </c>
      <c r="CO8" s="5">
        <v>1</v>
      </c>
      <c r="CP8" s="7">
        <f t="shared" si="6"/>
        <v>7</v>
      </c>
      <c r="CQ8" s="5">
        <v>2</v>
      </c>
      <c r="CR8" s="7">
        <f t="shared" si="7"/>
        <v>6</v>
      </c>
      <c r="CS8" s="5">
        <v>6</v>
      </c>
      <c r="CT8" s="5">
        <v>5</v>
      </c>
      <c r="CU8" s="7">
        <f t="shared" si="8"/>
        <v>3</v>
      </c>
      <c r="CV8" s="5">
        <v>7</v>
      </c>
      <c r="CW8" s="7">
        <f t="shared" si="9"/>
        <v>1</v>
      </c>
      <c r="CX8" s="5">
        <v>6</v>
      </c>
      <c r="CY8" s="5">
        <v>2</v>
      </c>
      <c r="CZ8" s="7">
        <f t="shared" si="10"/>
        <v>6</v>
      </c>
      <c r="DA8" s="5">
        <v>3</v>
      </c>
      <c r="DB8" s="5">
        <v>6</v>
      </c>
      <c r="DC8" s="7">
        <f t="shared" si="11"/>
        <v>2</v>
      </c>
      <c r="DD8" s="5">
        <v>6</v>
      </c>
      <c r="DE8" s="5">
        <v>1</v>
      </c>
      <c r="DF8" s="7">
        <f t="shared" si="12"/>
        <v>7</v>
      </c>
      <c r="DG8" s="5">
        <v>7</v>
      </c>
      <c r="DH8" s="5">
        <v>6</v>
      </c>
      <c r="DI8" s="7">
        <f t="shared" si="13"/>
        <v>2</v>
      </c>
      <c r="DJ8" s="5">
        <v>7</v>
      </c>
      <c r="DK8" s="5">
        <v>2</v>
      </c>
      <c r="DL8" s="5">
        <v>6</v>
      </c>
      <c r="DM8" s="5">
        <v>2</v>
      </c>
      <c r="DN8" s="5">
        <v>6</v>
      </c>
      <c r="DO8" s="7">
        <f t="shared" si="14"/>
        <v>7</v>
      </c>
      <c r="DP8" s="5">
        <v>7</v>
      </c>
      <c r="DQ8" s="5">
        <v>7</v>
      </c>
      <c r="DR8" s="5">
        <v>7</v>
      </c>
      <c r="DS8" s="5">
        <v>4</v>
      </c>
      <c r="DT8" s="5">
        <v>4</v>
      </c>
      <c r="DU8" s="5">
        <v>8</v>
      </c>
      <c r="DV8" s="5">
        <v>3</v>
      </c>
      <c r="DW8" s="5">
        <v>7</v>
      </c>
      <c r="DX8" s="7">
        <f t="shared" si="15"/>
        <v>3</v>
      </c>
      <c r="DY8" s="5">
        <v>7</v>
      </c>
      <c r="DZ8" s="7">
        <f t="shared" si="16"/>
        <v>2</v>
      </c>
      <c r="EA8" s="5">
        <v>2</v>
      </c>
      <c r="EB8" s="5">
        <v>2</v>
      </c>
      <c r="EC8" s="5">
        <v>3</v>
      </c>
      <c r="ED8" s="5">
        <v>2</v>
      </c>
      <c r="EE8" s="5">
        <v>1</v>
      </c>
      <c r="EF8" s="5">
        <v>1</v>
      </c>
      <c r="EG8" s="5">
        <v>3</v>
      </c>
      <c r="EH8" s="5">
        <v>1</v>
      </c>
      <c r="EI8" s="5">
        <v>0</v>
      </c>
      <c r="EJ8" s="5">
        <v>1</v>
      </c>
      <c r="EK8" s="5">
        <v>1</v>
      </c>
      <c r="EL8" s="5">
        <v>1</v>
      </c>
      <c r="EM8" s="5">
        <v>0</v>
      </c>
      <c r="EN8" s="5">
        <v>1</v>
      </c>
      <c r="EO8" s="5">
        <v>0</v>
      </c>
      <c r="EP8" s="5">
        <v>1</v>
      </c>
      <c r="EQ8" s="5">
        <v>1</v>
      </c>
      <c r="ER8" s="5">
        <v>1</v>
      </c>
      <c r="ES8" s="5">
        <v>1</v>
      </c>
      <c r="ET8" s="5">
        <v>0</v>
      </c>
      <c r="EU8" s="5">
        <v>1</v>
      </c>
      <c r="EV8" s="5">
        <v>1</v>
      </c>
      <c r="EW8" s="5">
        <v>1</v>
      </c>
      <c r="EX8" s="5">
        <v>0.75</v>
      </c>
      <c r="EY8" s="7">
        <f t="shared" si="17"/>
        <v>2400.6875</v>
      </c>
      <c r="EZ8" s="5">
        <v>2298</v>
      </c>
      <c r="FA8" s="5">
        <v>1643</v>
      </c>
      <c r="FB8" s="5">
        <v>5837</v>
      </c>
      <c r="FC8" s="5">
        <v>1505</v>
      </c>
      <c r="FD8" s="5">
        <v>1821</v>
      </c>
      <c r="FE8" s="5">
        <v>2554</v>
      </c>
      <c r="FF8" s="5">
        <v>1394</v>
      </c>
      <c r="FG8" s="5">
        <v>1968</v>
      </c>
      <c r="FH8" s="5">
        <v>1101</v>
      </c>
      <c r="FI8" s="5">
        <v>2829</v>
      </c>
      <c r="FJ8" s="5">
        <v>1955</v>
      </c>
      <c r="FK8" s="5">
        <v>1214</v>
      </c>
      <c r="FL8" s="5">
        <v>5545</v>
      </c>
      <c r="FM8" s="5">
        <v>2070</v>
      </c>
      <c r="FN8" s="5">
        <v>1776</v>
      </c>
      <c r="FO8" s="5">
        <v>2901</v>
      </c>
    </row>
    <row r="9" spans="1:171" s="5" customFormat="1" x14ac:dyDescent="0.2">
      <c r="A9" s="5">
        <v>10</v>
      </c>
      <c r="B9" s="5" t="s">
        <v>239</v>
      </c>
      <c r="C9" s="5">
        <v>0</v>
      </c>
      <c r="D9" s="5">
        <v>23</v>
      </c>
      <c r="E9" s="5" t="s">
        <v>125</v>
      </c>
      <c r="F9" s="5">
        <v>5</v>
      </c>
      <c r="G9" s="5" t="s">
        <v>240</v>
      </c>
      <c r="H9" s="5">
        <v>2</v>
      </c>
      <c r="I9" s="5">
        <v>39</v>
      </c>
      <c r="J9" s="5">
        <v>0</v>
      </c>
      <c r="K9" s="5">
        <v>1</v>
      </c>
      <c r="L9" s="5">
        <v>0</v>
      </c>
      <c r="M9" s="5">
        <v>0</v>
      </c>
      <c r="N9" s="5" t="s">
        <v>191</v>
      </c>
      <c r="O9" s="5">
        <v>17</v>
      </c>
      <c r="P9" s="7">
        <f t="shared" si="0"/>
        <v>4.5999999999999996</v>
      </c>
      <c r="Q9" s="5">
        <v>7</v>
      </c>
      <c r="R9" s="5">
        <v>7</v>
      </c>
      <c r="S9" s="5">
        <v>4</v>
      </c>
      <c r="T9" s="5">
        <v>6</v>
      </c>
      <c r="U9" s="5">
        <v>6</v>
      </c>
      <c r="V9" s="5">
        <v>2</v>
      </c>
      <c r="W9" s="5">
        <v>2</v>
      </c>
      <c r="X9" s="5">
        <v>5</v>
      </c>
      <c r="Y9" s="5">
        <v>2</v>
      </c>
      <c r="Z9" s="5">
        <v>5</v>
      </c>
      <c r="AA9" s="7">
        <v>2</v>
      </c>
      <c r="AB9" s="7">
        <f t="shared" si="1"/>
        <v>7</v>
      </c>
      <c r="AC9" s="5">
        <v>7</v>
      </c>
      <c r="AD9" s="5">
        <v>7</v>
      </c>
      <c r="AE9" s="5">
        <v>7</v>
      </c>
      <c r="AF9" s="5">
        <v>5</v>
      </c>
      <c r="AG9" s="5">
        <v>2</v>
      </c>
      <c r="AH9" s="7">
        <f t="shared" si="2"/>
        <v>6</v>
      </c>
      <c r="AI9" s="5">
        <v>5</v>
      </c>
      <c r="AJ9" s="5">
        <v>7</v>
      </c>
      <c r="AK9" s="5">
        <v>6</v>
      </c>
      <c r="AL9" s="5">
        <v>6</v>
      </c>
      <c r="AM9" s="7">
        <f t="shared" si="3"/>
        <v>2.6</v>
      </c>
      <c r="AN9" s="5">
        <v>3</v>
      </c>
      <c r="AO9" s="5">
        <v>2</v>
      </c>
      <c r="AP9" s="5">
        <v>3</v>
      </c>
      <c r="AQ9" s="5">
        <v>3</v>
      </c>
      <c r="AR9" s="5">
        <v>2</v>
      </c>
      <c r="AS9" s="5">
        <v>2</v>
      </c>
      <c r="AT9" s="5">
        <v>1</v>
      </c>
      <c r="AU9" s="5">
        <v>1</v>
      </c>
      <c r="AV9" s="5">
        <v>1</v>
      </c>
      <c r="AW9" s="5">
        <v>1</v>
      </c>
      <c r="AX9" s="5">
        <v>0</v>
      </c>
      <c r="AY9" s="5">
        <v>1</v>
      </c>
      <c r="AZ9" s="5">
        <v>1</v>
      </c>
      <c r="BA9" s="5">
        <v>0</v>
      </c>
      <c r="BB9" s="5">
        <v>0</v>
      </c>
      <c r="BC9" s="5">
        <v>1</v>
      </c>
      <c r="BD9" s="5">
        <v>1</v>
      </c>
      <c r="BE9" s="5">
        <v>1</v>
      </c>
      <c r="BF9" s="5">
        <v>0</v>
      </c>
      <c r="BG9" s="5">
        <v>0</v>
      </c>
      <c r="BH9" s="5">
        <v>0</v>
      </c>
      <c r="BI9" s="5">
        <v>1</v>
      </c>
      <c r="BJ9" s="5">
        <v>1</v>
      </c>
      <c r="BK9" s="7">
        <v>0.625</v>
      </c>
      <c r="BL9" s="7">
        <f t="shared" si="4"/>
        <v>2064.5</v>
      </c>
      <c r="BM9" s="5">
        <v>888</v>
      </c>
      <c r="BN9" s="5">
        <v>1540</v>
      </c>
      <c r="BO9" s="5">
        <v>1777</v>
      </c>
      <c r="BP9" s="5">
        <v>2012</v>
      </c>
      <c r="BQ9" s="5">
        <v>819</v>
      </c>
      <c r="BR9" s="5">
        <v>1360</v>
      </c>
      <c r="BS9" s="5">
        <v>979</v>
      </c>
      <c r="BT9" s="5">
        <v>2249</v>
      </c>
      <c r="BU9" s="5">
        <v>1810</v>
      </c>
      <c r="BV9" s="5">
        <v>4746</v>
      </c>
      <c r="BW9" s="5">
        <v>2373</v>
      </c>
      <c r="BX9" s="5">
        <v>2170</v>
      </c>
      <c r="BY9" s="5">
        <v>2383</v>
      </c>
      <c r="BZ9" s="5">
        <v>1652</v>
      </c>
      <c r="CA9" s="5">
        <v>3047</v>
      </c>
      <c r="CB9" s="5">
        <v>3227</v>
      </c>
      <c r="CC9" s="5">
        <v>25</v>
      </c>
      <c r="CD9" s="5">
        <v>0</v>
      </c>
      <c r="CE9" s="5">
        <v>1</v>
      </c>
      <c r="CF9" s="5">
        <v>0</v>
      </c>
      <c r="CG9" s="5">
        <v>0</v>
      </c>
      <c r="CH9" s="5" t="s">
        <v>147</v>
      </c>
      <c r="CI9" s="5">
        <v>2</v>
      </c>
      <c r="CJ9" s="5">
        <v>1</v>
      </c>
      <c r="CK9" s="5">
        <v>6</v>
      </c>
      <c r="CL9" s="7">
        <f t="shared" si="5"/>
        <v>2</v>
      </c>
      <c r="CM9" s="5">
        <v>1</v>
      </c>
      <c r="CN9" s="5">
        <v>1</v>
      </c>
      <c r="CO9" s="5">
        <v>6</v>
      </c>
      <c r="CP9" s="7">
        <f t="shared" si="6"/>
        <v>2</v>
      </c>
      <c r="CQ9" s="5">
        <v>3</v>
      </c>
      <c r="CR9" s="7">
        <f t="shared" si="7"/>
        <v>5</v>
      </c>
      <c r="CS9" s="5">
        <v>1</v>
      </c>
      <c r="CT9" s="5">
        <v>4</v>
      </c>
      <c r="CU9" s="7">
        <f t="shared" si="8"/>
        <v>4</v>
      </c>
      <c r="CV9" s="5">
        <v>7</v>
      </c>
      <c r="CW9" s="7">
        <f t="shared" si="9"/>
        <v>1</v>
      </c>
      <c r="CX9" s="5">
        <v>4</v>
      </c>
      <c r="CY9" s="5">
        <v>6</v>
      </c>
      <c r="CZ9" s="7">
        <f t="shared" si="10"/>
        <v>2</v>
      </c>
      <c r="DA9" s="5">
        <v>1</v>
      </c>
      <c r="DB9" s="5">
        <v>4</v>
      </c>
      <c r="DC9" s="7">
        <f t="shared" si="11"/>
        <v>4</v>
      </c>
      <c r="DD9" s="5">
        <v>2</v>
      </c>
      <c r="DE9" s="5">
        <v>5</v>
      </c>
      <c r="DF9" s="7">
        <f t="shared" si="12"/>
        <v>3</v>
      </c>
      <c r="DG9" s="5">
        <v>3</v>
      </c>
      <c r="DH9" s="5">
        <v>6</v>
      </c>
      <c r="DI9" s="7">
        <f t="shared" si="13"/>
        <v>2</v>
      </c>
      <c r="DJ9" s="5">
        <v>6</v>
      </c>
      <c r="DK9" s="5">
        <v>3</v>
      </c>
      <c r="DL9" s="5">
        <v>3</v>
      </c>
      <c r="DM9" s="5">
        <v>3</v>
      </c>
      <c r="DN9" s="5">
        <v>5</v>
      </c>
      <c r="DO9" s="7">
        <f t="shared" si="14"/>
        <v>6</v>
      </c>
      <c r="DP9" s="5">
        <v>6</v>
      </c>
      <c r="DQ9" s="5">
        <v>6</v>
      </c>
      <c r="DR9" s="5">
        <v>6</v>
      </c>
      <c r="DS9" s="5">
        <v>4</v>
      </c>
      <c r="DT9" s="5">
        <v>4</v>
      </c>
      <c r="DU9" s="5">
        <v>5</v>
      </c>
      <c r="DV9" s="5">
        <v>3</v>
      </c>
      <c r="DW9" s="5">
        <v>3</v>
      </c>
      <c r="DX9" s="7">
        <f t="shared" si="15"/>
        <v>7</v>
      </c>
      <c r="DY9" s="5">
        <v>3</v>
      </c>
      <c r="DZ9" s="7">
        <f t="shared" si="16"/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3</v>
      </c>
      <c r="EH9" s="5">
        <v>0</v>
      </c>
      <c r="EI9" s="5">
        <v>1</v>
      </c>
      <c r="EJ9" s="5">
        <v>1</v>
      </c>
      <c r="EK9" s="5">
        <v>0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0</v>
      </c>
      <c r="ER9" s="5">
        <v>1</v>
      </c>
      <c r="ES9" s="5">
        <v>1</v>
      </c>
      <c r="ET9" s="5">
        <v>0</v>
      </c>
      <c r="EU9" s="5">
        <v>1</v>
      </c>
      <c r="EV9" s="5">
        <v>1</v>
      </c>
      <c r="EW9" s="5">
        <v>1</v>
      </c>
      <c r="EX9" s="5">
        <v>0.75</v>
      </c>
      <c r="EY9" s="7">
        <f t="shared" si="17"/>
        <v>1903.6875</v>
      </c>
      <c r="EZ9" s="5">
        <v>2563</v>
      </c>
      <c r="FA9" s="5">
        <v>1699</v>
      </c>
      <c r="FB9" s="5">
        <v>3430</v>
      </c>
      <c r="FC9" s="5">
        <v>1642</v>
      </c>
      <c r="FD9" s="5">
        <v>2091</v>
      </c>
      <c r="FE9" s="5">
        <v>2519</v>
      </c>
      <c r="FF9" s="5">
        <v>776</v>
      </c>
      <c r="FG9" s="5">
        <v>2035</v>
      </c>
      <c r="FH9" s="5">
        <v>1269</v>
      </c>
      <c r="FI9" s="5">
        <v>1315</v>
      </c>
      <c r="FJ9" s="5">
        <v>2238</v>
      </c>
      <c r="FK9" s="5">
        <v>2339</v>
      </c>
      <c r="FL9" s="5">
        <v>2496</v>
      </c>
      <c r="FM9" s="5">
        <v>921</v>
      </c>
      <c r="FN9" s="5">
        <v>1507</v>
      </c>
      <c r="FO9" s="5">
        <v>1619</v>
      </c>
    </row>
    <row r="10" spans="1:171" s="5" customFormat="1" x14ac:dyDescent="0.2">
      <c r="A10" s="5">
        <v>22</v>
      </c>
      <c r="B10" s="5" t="s">
        <v>319</v>
      </c>
      <c r="C10" s="5">
        <v>0</v>
      </c>
      <c r="D10" s="5">
        <v>21</v>
      </c>
      <c r="E10" s="5" t="s">
        <v>140</v>
      </c>
      <c r="F10" s="5">
        <v>3</v>
      </c>
      <c r="G10" s="5" t="s">
        <v>253</v>
      </c>
      <c r="H10" s="5">
        <v>2</v>
      </c>
      <c r="I10" s="5">
        <v>42</v>
      </c>
      <c r="J10" s="5">
        <v>0</v>
      </c>
      <c r="K10" s="5">
        <v>1</v>
      </c>
      <c r="L10" s="5">
        <v>0</v>
      </c>
      <c r="M10" s="5">
        <v>0</v>
      </c>
      <c r="N10" s="5" t="s">
        <v>191</v>
      </c>
      <c r="O10" s="5">
        <v>17</v>
      </c>
      <c r="P10" s="7">
        <f t="shared" si="0"/>
        <v>4.5</v>
      </c>
      <c r="Q10" s="5">
        <v>7</v>
      </c>
      <c r="R10" s="5">
        <v>8</v>
      </c>
      <c r="S10" s="5">
        <v>5</v>
      </c>
      <c r="T10" s="5">
        <v>8</v>
      </c>
      <c r="U10" s="5">
        <v>7</v>
      </c>
      <c r="V10" s="5">
        <v>2</v>
      </c>
      <c r="W10" s="5">
        <v>3</v>
      </c>
      <c r="X10" s="5">
        <v>3</v>
      </c>
      <c r="Y10" s="5">
        <v>1</v>
      </c>
      <c r="Z10" s="5">
        <v>1</v>
      </c>
      <c r="AA10" s="7">
        <v>5</v>
      </c>
      <c r="AB10" s="7">
        <f t="shared" si="1"/>
        <v>7</v>
      </c>
      <c r="AC10" s="5">
        <v>7</v>
      </c>
      <c r="AD10" s="5">
        <v>7</v>
      </c>
      <c r="AE10" s="5">
        <v>7</v>
      </c>
      <c r="AF10" s="5">
        <v>5</v>
      </c>
      <c r="AG10" s="5">
        <v>5</v>
      </c>
      <c r="AH10" s="7">
        <f t="shared" si="2"/>
        <v>7</v>
      </c>
      <c r="AI10" s="5">
        <v>6</v>
      </c>
      <c r="AJ10" s="5">
        <v>8</v>
      </c>
      <c r="AK10" s="5">
        <v>7</v>
      </c>
      <c r="AL10" s="5">
        <v>7</v>
      </c>
      <c r="AM10" s="7">
        <f t="shared" si="3"/>
        <v>3.8</v>
      </c>
      <c r="AN10" s="5">
        <v>4</v>
      </c>
      <c r="AO10" s="5">
        <v>4</v>
      </c>
      <c r="AP10" s="5">
        <v>4</v>
      </c>
      <c r="AQ10" s="5">
        <v>4</v>
      </c>
      <c r="AR10" s="5">
        <v>3</v>
      </c>
      <c r="AS10" s="5">
        <v>1</v>
      </c>
      <c r="AT10" s="5">
        <v>1</v>
      </c>
      <c r="AU10" s="5">
        <v>1</v>
      </c>
      <c r="AV10" s="5">
        <v>0</v>
      </c>
      <c r="AW10" s="5">
        <v>1</v>
      </c>
      <c r="AX10" s="5">
        <v>0</v>
      </c>
      <c r="AY10" s="5">
        <v>1</v>
      </c>
      <c r="AZ10" s="5">
        <v>0</v>
      </c>
      <c r="BA10" s="5">
        <v>0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0</v>
      </c>
      <c r="BI10" s="5">
        <v>0</v>
      </c>
      <c r="BJ10" s="5">
        <v>1</v>
      </c>
      <c r="BK10" s="7">
        <v>0.625</v>
      </c>
      <c r="BL10" s="7">
        <f t="shared" si="4"/>
        <v>2843.875</v>
      </c>
      <c r="BM10" s="5">
        <v>4961</v>
      </c>
      <c r="BN10" s="5">
        <v>2424</v>
      </c>
      <c r="BO10" s="5">
        <v>2480</v>
      </c>
      <c r="BP10" s="5">
        <v>5032</v>
      </c>
      <c r="BQ10" s="5">
        <v>2082</v>
      </c>
      <c r="BR10" s="5">
        <v>3379</v>
      </c>
      <c r="BS10" s="5">
        <v>1624</v>
      </c>
      <c r="BT10" s="5">
        <v>3633</v>
      </c>
      <c r="BU10" s="5">
        <v>1996</v>
      </c>
      <c r="BV10" s="5">
        <v>1949</v>
      </c>
      <c r="BW10" s="5">
        <v>1202</v>
      </c>
      <c r="BX10" s="5">
        <v>1639</v>
      </c>
      <c r="BY10" s="5">
        <v>4242</v>
      </c>
      <c r="BZ10" s="5">
        <v>2828</v>
      </c>
      <c r="CA10" s="5">
        <v>3513</v>
      </c>
      <c r="CB10" s="5">
        <v>2518</v>
      </c>
      <c r="CC10" s="5">
        <v>21</v>
      </c>
      <c r="CD10" s="5">
        <v>1</v>
      </c>
      <c r="CE10" s="5">
        <v>0</v>
      </c>
      <c r="CF10" s="5">
        <v>0</v>
      </c>
      <c r="CG10" s="5">
        <v>0</v>
      </c>
      <c r="CH10" s="5" t="s">
        <v>145</v>
      </c>
      <c r="CI10" s="5">
        <v>16</v>
      </c>
      <c r="CJ10" s="5">
        <v>5</v>
      </c>
      <c r="CK10" s="5">
        <v>2</v>
      </c>
      <c r="CL10" s="7">
        <f t="shared" si="5"/>
        <v>6</v>
      </c>
      <c r="CM10" s="5">
        <v>6</v>
      </c>
      <c r="CN10" s="5">
        <v>2</v>
      </c>
      <c r="CO10" s="5">
        <v>2</v>
      </c>
      <c r="CP10" s="7">
        <f t="shared" si="6"/>
        <v>6</v>
      </c>
      <c r="CQ10" s="5">
        <v>2</v>
      </c>
      <c r="CR10" s="7">
        <f t="shared" si="7"/>
        <v>6</v>
      </c>
      <c r="CS10" s="5">
        <v>1</v>
      </c>
      <c r="CT10" s="5">
        <v>1</v>
      </c>
      <c r="CU10" s="7">
        <f t="shared" si="8"/>
        <v>7</v>
      </c>
      <c r="CV10" s="5">
        <v>6</v>
      </c>
      <c r="CW10" s="7">
        <f t="shared" si="9"/>
        <v>2</v>
      </c>
      <c r="CX10" s="5">
        <v>1</v>
      </c>
      <c r="CY10" s="5">
        <v>7</v>
      </c>
      <c r="CZ10" s="7">
        <f t="shared" si="10"/>
        <v>1</v>
      </c>
      <c r="DA10" s="5">
        <v>1</v>
      </c>
      <c r="DB10" s="5">
        <v>1</v>
      </c>
      <c r="DC10" s="7">
        <f t="shared" si="11"/>
        <v>7</v>
      </c>
      <c r="DD10" s="5">
        <v>7</v>
      </c>
      <c r="DE10" s="5">
        <v>7</v>
      </c>
      <c r="DF10" s="7">
        <f t="shared" si="12"/>
        <v>1</v>
      </c>
      <c r="DG10" s="5">
        <v>1</v>
      </c>
      <c r="DH10" s="5">
        <v>7</v>
      </c>
      <c r="DI10" s="7">
        <f t="shared" si="13"/>
        <v>1</v>
      </c>
      <c r="DJ10" s="5">
        <v>5</v>
      </c>
      <c r="DK10" s="5">
        <v>1</v>
      </c>
      <c r="DL10" s="5">
        <v>1</v>
      </c>
      <c r="DM10" s="5">
        <v>4</v>
      </c>
      <c r="DN10" s="5">
        <v>6</v>
      </c>
      <c r="DO10" s="7">
        <f t="shared" si="14"/>
        <v>5</v>
      </c>
      <c r="DP10" s="5">
        <v>3</v>
      </c>
      <c r="DQ10" s="5">
        <v>6</v>
      </c>
      <c r="DR10" s="5">
        <v>6</v>
      </c>
      <c r="DS10" s="5">
        <v>4</v>
      </c>
      <c r="DT10" s="5">
        <v>4</v>
      </c>
      <c r="DU10" s="5">
        <v>5</v>
      </c>
      <c r="DV10" s="5">
        <v>3</v>
      </c>
      <c r="DW10" s="5">
        <v>4</v>
      </c>
      <c r="DX10" s="7">
        <f t="shared" si="15"/>
        <v>6</v>
      </c>
      <c r="DY10" s="5">
        <v>4</v>
      </c>
      <c r="DZ10" s="7">
        <f t="shared" si="16"/>
        <v>2.2000000000000002</v>
      </c>
      <c r="EA10" s="5">
        <v>4</v>
      </c>
      <c r="EB10" s="5">
        <v>1</v>
      </c>
      <c r="EC10" s="5">
        <v>2</v>
      </c>
      <c r="ED10" s="5">
        <v>2</v>
      </c>
      <c r="EE10" s="5">
        <v>2</v>
      </c>
      <c r="EF10" s="5">
        <v>1</v>
      </c>
      <c r="EG10" s="5">
        <v>2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0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0</v>
      </c>
      <c r="ET10" s="5">
        <v>1</v>
      </c>
      <c r="EU10" s="5">
        <v>0</v>
      </c>
      <c r="EV10" s="5">
        <v>1</v>
      </c>
      <c r="EW10" s="5">
        <v>1</v>
      </c>
      <c r="EX10" s="5">
        <v>0.8125</v>
      </c>
      <c r="EY10" s="7">
        <f t="shared" si="17"/>
        <v>2782.6875</v>
      </c>
      <c r="EZ10" s="5">
        <v>2621</v>
      </c>
      <c r="FA10" s="5">
        <v>4043</v>
      </c>
      <c r="FB10" s="5">
        <v>1938</v>
      </c>
      <c r="FC10" s="5">
        <v>3520</v>
      </c>
      <c r="FD10" s="5">
        <v>2156</v>
      </c>
      <c r="FE10" s="5">
        <v>2613</v>
      </c>
      <c r="FF10" s="5">
        <v>3286</v>
      </c>
      <c r="FG10" s="5">
        <v>3135</v>
      </c>
      <c r="FH10" s="5">
        <v>2639</v>
      </c>
      <c r="FI10" s="5">
        <v>2667</v>
      </c>
      <c r="FJ10" s="5">
        <v>1596</v>
      </c>
      <c r="FK10" s="5">
        <v>3356</v>
      </c>
      <c r="FL10" s="5">
        <v>2346</v>
      </c>
      <c r="FM10" s="5">
        <v>4249</v>
      </c>
      <c r="FN10" s="5">
        <v>2829</v>
      </c>
      <c r="FO10" s="5">
        <v>1529</v>
      </c>
    </row>
    <row r="11" spans="1:171" s="5" customFormat="1" x14ac:dyDescent="0.2">
      <c r="A11" s="5">
        <v>2</v>
      </c>
      <c r="B11" s="5" t="s">
        <v>196</v>
      </c>
      <c r="C11" s="5">
        <v>0</v>
      </c>
      <c r="D11" s="5">
        <v>19</v>
      </c>
      <c r="E11" s="5" t="s">
        <v>140</v>
      </c>
      <c r="F11" s="5">
        <v>3</v>
      </c>
      <c r="G11" s="5" t="s">
        <v>148</v>
      </c>
      <c r="H11" s="5">
        <v>1</v>
      </c>
      <c r="I11" s="5">
        <v>46</v>
      </c>
      <c r="J11" s="5">
        <v>0</v>
      </c>
      <c r="K11" s="5">
        <v>0</v>
      </c>
      <c r="L11" s="5">
        <v>0</v>
      </c>
      <c r="M11" s="5">
        <v>1</v>
      </c>
      <c r="N11" s="5" t="s">
        <v>197</v>
      </c>
      <c r="O11" s="5">
        <v>18</v>
      </c>
      <c r="P11" s="7">
        <f t="shared" si="0"/>
        <v>4.9000000000000004</v>
      </c>
      <c r="Q11" s="5">
        <v>5</v>
      </c>
      <c r="R11" s="5">
        <v>5</v>
      </c>
      <c r="S11" s="5">
        <v>7</v>
      </c>
      <c r="T11" s="5">
        <v>6</v>
      </c>
      <c r="U11" s="5">
        <v>7</v>
      </c>
      <c r="V11" s="5">
        <v>1</v>
      </c>
      <c r="W11" s="5">
        <v>1</v>
      </c>
      <c r="X11" s="5">
        <v>5</v>
      </c>
      <c r="Y11" s="5">
        <v>6</v>
      </c>
      <c r="Z11" s="5">
        <v>6</v>
      </c>
      <c r="AA11" s="7">
        <v>6</v>
      </c>
      <c r="AB11" s="7">
        <f t="shared" si="1"/>
        <v>8.3333333333333339</v>
      </c>
      <c r="AC11" s="5">
        <v>7</v>
      </c>
      <c r="AD11" s="5">
        <v>9</v>
      </c>
      <c r="AE11" s="5">
        <v>9</v>
      </c>
      <c r="AF11" s="5">
        <v>3</v>
      </c>
      <c r="AG11" s="5">
        <v>3</v>
      </c>
      <c r="AH11" s="7">
        <f t="shared" si="2"/>
        <v>7.5</v>
      </c>
      <c r="AI11" s="5">
        <v>8</v>
      </c>
      <c r="AJ11" s="5">
        <v>7</v>
      </c>
      <c r="AK11" s="5">
        <v>8</v>
      </c>
      <c r="AL11" s="5">
        <v>7</v>
      </c>
      <c r="AM11" s="7">
        <f t="shared" si="3"/>
        <v>2.8</v>
      </c>
      <c r="AN11" s="5">
        <v>3</v>
      </c>
      <c r="AO11" s="5">
        <v>2</v>
      </c>
      <c r="AP11" s="5">
        <v>3</v>
      </c>
      <c r="AQ11" s="5">
        <v>4</v>
      </c>
      <c r="AR11" s="5">
        <v>2</v>
      </c>
      <c r="AS11" s="5">
        <v>1</v>
      </c>
      <c r="AT11" s="5">
        <v>2</v>
      </c>
      <c r="AU11" s="5">
        <v>0</v>
      </c>
      <c r="AV11" s="5">
        <v>1</v>
      </c>
      <c r="AW11" s="5">
        <v>0</v>
      </c>
      <c r="AX11" s="5">
        <v>1</v>
      </c>
      <c r="AY11" s="5">
        <v>0</v>
      </c>
      <c r="AZ11" s="5">
        <v>1</v>
      </c>
      <c r="BA11" s="5">
        <v>1</v>
      </c>
      <c r="BB11" s="5">
        <v>0</v>
      </c>
      <c r="BC11" s="5">
        <v>1</v>
      </c>
      <c r="BD11" s="5">
        <v>0</v>
      </c>
      <c r="BE11" s="5">
        <v>1</v>
      </c>
      <c r="BF11" s="5">
        <v>0</v>
      </c>
      <c r="BG11" s="5">
        <v>1</v>
      </c>
      <c r="BH11" s="5">
        <v>1</v>
      </c>
      <c r="BI11" s="5">
        <v>1</v>
      </c>
      <c r="BJ11" s="5">
        <v>0</v>
      </c>
      <c r="BK11" s="7">
        <v>0.5625</v>
      </c>
      <c r="BL11" s="7">
        <f t="shared" si="4"/>
        <v>4644.75</v>
      </c>
      <c r="BM11" s="5">
        <v>4150</v>
      </c>
      <c r="BN11" s="5">
        <v>2890</v>
      </c>
      <c r="BO11" s="5">
        <v>5285</v>
      </c>
      <c r="BP11" s="5">
        <v>7154</v>
      </c>
      <c r="BQ11" s="5">
        <v>5420</v>
      </c>
      <c r="BR11" s="5">
        <v>5635</v>
      </c>
      <c r="BS11" s="5">
        <v>4127</v>
      </c>
      <c r="BT11" s="5">
        <v>3351</v>
      </c>
      <c r="BU11" s="5">
        <v>8302</v>
      </c>
      <c r="BV11" s="5">
        <v>3318</v>
      </c>
      <c r="BW11" s="5">
        <v>3789</v>
      </c>
      <c r="BX11" s="5">
        <v>4307</v>
      </c>
      <c r="BY11" s="5">
        <v>3182</v>
      </c>
      <c r="BZ11" s="5">
        <v>5724</v>
      </c>
      <c r="CA11" s="5">
        <v>4634</v>
      </c>
      <c r="CB11" s="5">
        <v>3048</v>
      </c>
      <c r="CC11" s="5">
        <v>17</v>
      </c>
      <c r="CD11" s="5">
        <v>0</v>
      </c>
      <c r="CE11" s="5">
        <v>0</v>
      </c>
      <c r="CF11" s="5">
        <v>0.2</v>
      </c>
      <c r="CG11" s="5">
        <v>0</v>
      </c>
      <c r="CH11" s="5" t="s">
        <v>198</v>
      </c>
      <c r="CI11" s="5">
        <v>15</v>
      </c>
      <c r="CJ11" s="5">
        <v>1</v>
      </c>
      <c r="CK11" s="5">
        <v>6</v>
      </c>
      <c r="CL11" s="7">
        <f t="shared" si="5"/>
        <v>2</v>
      </c>
      <c r="CM11" s="5">
        <v>6</v>
      </c>
      <c r="CN11" s="5">
        <v>1</v>
      </c>
      <c r="CO11" s="5">
        <v>2</v>
      </c>
      <c r="CP11" s="7">
        <f t="shared" si="6"/>
        <v>6</v>
      </c>
      <c r="CQ11" s="5">
        <v>6</v>
      </c>
      <c r="CR11" s="7">
        <f t="shared" si="7"/>
        <v>2</v>
      </c>
      <c r="CS11" s="5">
        <v>2</v>
      </c>
      <c r="CT11" s="5">
        <v>4</v>
      </c>
      <c r="CU11" s="7">
        <f t="shared" si="8"/>
        <v>4</v>
      </c>
      <c r="CV11" s="5">
        <v>5</v>
      </c>
      <c r="CW11" s="7">
        <f t="shared" si="9"/>
        <v>3</v>
      </c>
      <c r="CX11" s="5">
        <v>4</v>
      </c>
      <c r="CY11" s="5">
        <v>3</v>
      </c>
      <c r="CZ11" s="7">
        <f t="shared" si="10"/>
        <v>5</v>
      </c>
      <c r="DA11" s="5">
        <v>5</v>
      </c>
      <c r="DB11" s="5">
        <v>4</v>
      </c>
      <c r="DC11" s="7">
        <f t="shared" si="11"/>
        <v>4</v>
      </c>
      <c r="DD11" s="5">
        <v>5</v>
      </c>
      <c r="DE11" s="5">
        <v>5</v>
      </c>
      <c r="DF11" s="7">
        <f t="shared" si="12"/>
        <v>3</v>
      </c>
      <c r="DG11" s="5">
        <v>3</v>
      </c>
      <c r="DH11" s="5">
        <v>5</v>
      </c>
      <c r="DI11" s="7">
        <f t="shared" si="13"/>
        <v>3</v>
      </c>
      <c r="DJ11" s="5">
        <v>5</v>
      </c>
      <c r="DK11" s="5">
        <v>3</v>
      </c>
      <c r="DL11" s="5">
        <v>5</v>
      </c>
      <c r="DM11" s="5">
        <v>3</v>
      </c>
      <c r="DN11" s="5">
        <v>6</v>
      </c>
      <c r="DO11" s="7">
        <f t="shared" si="14"/>
        <v>8.3333333333333339</v>
      </c>
      <c r="DP11" s="5">
        <v>8</v>
      </c>
      <c r="DQ11" s="5">
        <v>8</v>
      </c>
      <c r="DR11" s="5">
        <v>9</v>
      </c>
      <c r="DS11" s="5">
        <v>4</v>
      </c>
      <c r="DT11" s="5">
        <v>2</v>
      </c>
      <c r="DU11" s="5">
        <v>8</v>
      </c>
      <c r="DV11" s="5">
        <v>2</v>
      </c>
      <c r="DW11" s="5">
        <v>8</v>
      </c>
      <c r="DX11" s="7">
        <f t="shared" si="15"/>
        <v>2</v>
      </c>
      <c r="DY11" s="5">
        <v>8</v>
      </c>
      <c r="DZ11" s="7">
        <f t="shared" si="16"/>
        <v>2</v>
      </c>
      <c r="EA11" s="5">
        <v>2</v>
      </c>
      <c r="EB11" s="5">
        <v>1</v>
      </c>
      <c r="EC11" s="5">
        <v>2</v>
      </c>
      <c r="ED11" s="5">
        <v>3</v>
      </c>
      <c r="EE11" s="5">
        <v>2</v>
      </c>
      <c r="EF11" s="5">
        <v>1</v>
      </c>
      <c r="EG11" s="5">
        <v>2</v>
      </c>
      <c r="EH11" s="5">
        <v>1</v>
      </c>
      <c r="EI11" s="5">
        <v>0</v>
      </c>
      <c r="EJ11" s="5">
        <v>1</v>
      </c>
      <c r="EK11" s="5">
        <v>0</v>
      </c>
      <c r="EL11" s="5">
        <v>1</v>
      </c>
      <c r="EM11" s="5">
        <v>1</v>
      </c>
      <c r="EN11" s="5">
        <v>1</v>
      </c>
      <c r="EO11" s="5">
        <v>0</v>
      </c>
      <c r="EP11" s="5">
        <v>1</v>
      </c>
      <c r="EQ11" s="5">
        <v>0</v>
      </c>
      <c r="ER11" s="5">
        <v>1</v>
      </c>
      <c r="ES11" s="5">
        <v>0</v>
      </c>
      <c r="ET11" s="5">
        <v>1</v>
      </c>
      <c r="EU11" s="5">
        <v>1</v>
      </c>
      <c r="EV11" s="5">
        <v>1</v>
      </c>
      <c r="EW11" s="5">
        <v>1</v>
      </c>
      <c r="EX11" s="5">
        <v>0.6875</v>
      </c>
      <c r="EY11" s="7">
        <f t="shared" si="17"/>
        <v>2676.0625</v>
      </c>
      <c r="EZ11" s="5">
        <v>1522</v>
      </c>
      <c r="FA11" s="5">
        <v>2828</v>
      </c>
      <c r="FB11" s="5">
        <v>1850</v>
      </c>
      <c r="FC11" s="5">
        <v>1815</v>
      </c>
      <c r="FD11" s="5">
        <v>4224</v>
      </c>
      <c r="FE11" s="5">
        <v>2005</v>
      </c>
      <c r="FF11" s="5">
        <v>2243</v>
      </c>
      <c r="FG11" s="5">
        <v>1829</v>
      </c>
      <c r="FH11" s="5">
        <v>5563</v>
      </c>
      <c r="FI11" s="5">
        <v>1558</v>
      </c>
      <c r="FJ11" s="5">
        <v>1733</v>
      </c>
      <c r="FK11" s="5">
        <v>2987</v>
      </c>
      <c r="FL11" s="5">
        <v>2036</v>
      </c>
      <c r="FM11" s="5">
        <v>4941</v>
      </c>
      <c r="FN11" s="5">
        <v>2673</v>
      </c>
      <c r="FO11" s="5">
        <v>3010</v>
      </c>
    </row>
    <row r="12" spans="1:171" s="5" customFormat="1" x14ac:dyDescent="0.2">
      <c r="A12" s="5">
        <v>30</v>
      </c>
      <c r="B12" s="5" t="s">
        <v>336</v>
      </c>
      <c r="C12" s="5">
        <v>0</v>
      </c>
      <c r="D12" s="5">
        <v>18</v>
      </c>
      <c r="E12" s="5" t="s">
        <v>128</v>
      </c>
      <c r="F12" s="5">
        <v>2</v>
      </c>
      <c r="G12" s="5" t="s">
        <v>148</v>
      </c>
      <c r="H12" s="5">
        <v>1</v>
      </c>
      <c r="I12" s="5">
        <v>46</v>
      </c>
      <c r="J12" s="5">
        <v>0</v>
      </c>
      <c r="K12" s="5">
        <v>0</v>
      </c>
      <c r="L12" s="5">
        <v>0</v>
      </c>
      <c r="M12" s="5">
        <v>0.8</v>
      </c>
      <c r="N12" s="5" t="s">
        <v>191</v>
      </c>
      <c r="O12" s="5">
        <v>17</v>
      </c>
      <c r="P12" s="7">
        <f t="shared" si="0"/>
        <v>4.9000000000000004</v>
      </c>
      <c r="Q12" s="5">
        <v>7</v>
      </c>
      <c r="R12" s="5">
        <v>4</v>
      </c>
      <c r="S12" s="5">
        <v>3</v>
      </c>
      <c r="T12" s="5">
        <v>6</v>
      </c>
      <c r="U12" s="5">
        <v>3</v>
      </c>
      <c r="V12" s="5">
        <v>5</v>
      </c>
      <c r="W12" s="5">
        <v>7</v>
      </c>
      <c r="X12" s="5">
        <v>4</v>
      </c>
      <c r="Y12" s="5">
        <v>2</v>
      </c>
      <c r="Z12" s="5">
        <v>8</v>
      </c>
      <c r="AA12" s="7">
        <v>5</v>
      </c>
      <c r="AB12" s="7">
        <f t="shared" si="1"/>
        <v>4.333333333333333</v>
      </c>
      <c r="AC12" s="5">
        <v>5</v>
      </c>
      <c r="AD12" s="5">
        <v>4</v>
      </c>
      <c r="AE12" s="5">
        <v>4</v>
      </c>
      <c r="AF12" s="5">
        <v>4</v>
      </c>
      <c r="AG12" s="5">
        <v>3</v>
      </c>
      <c r="AH12" s="7">
        <f t="shared" si="2"/>
        <v>4.75</v>
      </c>
      <c r="AI12" s="5">
        <v>4</v>
      </c>
      <c r="AJ12" s="5">
        <v>5</v>
      </c>
      <c r="AK12" s="5">
        <v>5</v>
      </c>
      <c r="AL12" s="5">
        <v>5</v>
      </c>
      <c r="AM12" s="7">
        <f t="shared" si="3"/>
        <v>2.4</v>
      </c>
      <c r="AN12" s="5">
        <v>2</v>
      </c>
      <c r="AO12" s="5">
        <v>2</v>
      </c>
      <c r="AP12" s="5">
        <v>3</v>
      </c>
      <c r="AQ12" s="5">
        <v>3</v>
      </c>
      <c r="AR12" s="5">
        <v>2</v>
      </c>
      <c r="AS12" s="5">
        <v>1</v>
      </c>
      <c r="AT12" s="5">
        <v>1</v>
      </c>
      <c r="AU12" s="5">
        <v>1</v>
      </c>
      <c r="AV12" s="5">
        <v>0</v>
      </c>
      <c r="AW12" s="5">
        <v>1</v>
      </c>
      <c r="AX12" s="5">
        <v>1</v>
      </c>
      <c r="AY12" s="5">
        <v>1</v>
      </c>
      <c r="AZ12" s="5">
        <v>0</v>
      </c>
      <c r="BA12" s="5">
        <v>1</v>
      </c>
      <c r="BB12" s="5">
        <v>1</v>
      </c>
      <c r="BC12" s="5">
        <v>1</v>
      </c>
      <c r="BD12" s="5">
        <v>0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7">
        <v>0.8125</v>
      </c>
      <c r="BL12" s="7">
        <f t="shared" si="4"/>
        <v>1516.125</v>
      </c>
      <c r="BM12" s="5">
        <v>1349</v>
      </c>
      <c r="BN12" s="5">
        <v>810</v>
      </c>
      <c r="BO12" s="5">
        <v>752</v>
      </c>
      <c r="BP12" s="5">
        <v>2238</v>
      </c>
      <c r="BQ12" s="5">
        <v>1573</v>
      </c>
      <c r="BR12" s="5">
        <v>2024</v>
      </c>
      <c r="BS12" s="5">
        <v>1798</v>
      </c>
      <c r="BT12" s="5">
        <v>2272</v>
      </c>
      <c r="BU12" s="5">
        <v>617</v>
      </c>
      <c r="BV12" s="5">
        <v>2497</v>
      </c>
      <c r="BW12" s="5">
        <v>1890</v>
      </c>
      <c r="BX12" s="5">
        <v>640</v>
      </c>
      <c r="BY12" s="5">
        <v>920</v>
      </c>
      <c r="BZ12" s="5">
        <v>2687</v>
      </c>
      <c r="CA12" s="5">
        <v>1067</v>
      </c>
      <c r="CB12" s="5">
        <v>1124</v>
      </c>
      <c r="CC12" s="5">
        <v>20</v>
      </c>
      <c r="CD12" s="5">
        <v>1</v>
      </c>
      <c r="CE12" s="5">
        <v>0</v>
      </c>
      <c r="CF12" s="5">
        <v>1</v>
      </c>
      <c r="CG12" s="5">
        <v>0</v>
      </c>
      <c r="CH12" s="5" t="s">
        <v>136</v>
      </c>
      <c r="CI12" s="5">
        <v>3</v>
      </c>
      <c r="CJ12" s="5">
        <v>3</v>
      </c>
      <c r="CK12" s="5">
        <v>6</v>
      </c>
      <c r="CL12" s="7">
        <f t="shared" si="5"/>
        <v>2</v>
      </c>
      <c r="CM12" s="5">
        <v>3</v>
      </c>
      <c r="CN12" s="5">
        <v>2</v>
      </c>
      <c r="CO12" s="5">
        <v>4</v>
      </c>
      <c r="CP12" s="7">
        <f t="shared" si="6"/>
        <v>4</v>
      </c>
      <c r="CQ12" s="5">
        <v>6</v>
      </c>
      <c r="CR12" s="7">
        <f t="shared" si="7"/>
        <v>2</v>
      </c>
      <c r="CS12" s="5">
        <v>1</v>
      </c>
      <c r="CT12" s="5">
        <v>4</v>
      </c>
      <c r="CU12" s="7">
        <f t="shared" si="8"/>
        <v>4</v>
      </c>
      <c r="CV12" s="5">
        <v>5</v>
      </c>
      <c r="CW12" s="7">
        <f t="shared" si="9"/>
        <v>3</v>
      </c>
      <c r="CX12" s="5">
        <v>3</v>
      </c>
      <c r="CY12" s="5">
        <v>6</v>
      </c>
      <c r="CZ12" s="7">
        <f t="shared" si="10"/>
        <v>2</v>
      </c>
      <c r="DA12" s="5">
        <v>2</v>
      </c>
      <c r="DB12" s="5">
        <v>6</v>
      </c>
      <c r="DC12" s="7">
        <f t="shared" si="11"/>
        <v>2</v>
      </c>
      <c r="DD12" s="5">
        <v>6</v>
      </c>
      <c r="DE12" s="5">
        <v>5</v>
      </c>
      <c r="DF12" s="7">
        <f t="shared" si="12"/>
        <v>3</v>
      </c>
      <c r="DG12" s="5">
        <v>2</v>
      </c>
      <c r="DH12" s="5">
        <v>5</v>
      </c>
      <c r="DI12" s="7">
        <f t="shared" si="13"/>
        <v>3</v>
      </c>
      <c r="DJ12" s="5">
        <v>5</v>
      </c>
      <c r="DK12" s="5">
        <v>1</v>
      </c>
      <c r="DL12" s="5">
        <v>4</v>
      </c>
      <c r="DM12" s="5">
        <v>3</v>
      </c>
      <c r="DN12" s="5">
        <v>6</v>
      </c>
      <c r="DO12" s="7">
        <f t="shared" si="14"/>
        <v>5.666666666666667</v>
      </c>
      <c r="DP12" s="5">
        <v>5</v>
      </c>
      <c r="DQ12" s="5">
        <v>6</v>
      </c>
      <c r="DR12" s="5">
        <v>6</v>
      </c>
      <c r="DS12" s="5">
        <v>5</v>
      </c>
      <c r="DT12" s="5">
        <v>3</v>
      </c>
      <c r="DU12" s="5">
        <v>7</v>
      </c>
      <c r="DV12" s="5">
        <v>3</v>
      </c>
      <c r="DW12" s="5">
        <v>7</v>
      </c>
      <c r="DX12" s="7">
        <f t="shared" si="15"/>
        <v>3</v>
      </c>
      <c r="DY12" s="5">
        <v>7</v>
      </c>
      <c r="DZ12" s="7">
        <f t="shared" si="16"/>
        <v>2</v>
      </c>
      <c r="EA12" s="5">
        <v>2</v>
      </c>
      <c r="EB12" s="5">
        <v>2</v>
      </c>
      <c r="EC12" s="5">
        <v>2</v>
      </c>
      <c r="ED12" s="5">
        <v>2</v>
      </c>
      <c r="EE12" s="5">
        <v>2</v>
      </c>
      <c r="EF12" s="5">
        <v>1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1</v>
      </c>
      <c r="ER12" s="5">
        <v>1</v>
      </c>
      <c r="ES12" s="5">
        <v>0</v>
      </c>
      <c r="ET12" s="5">
        <v>1</v>
      </c>
      <c r="EU12" s="5">
        <v>1</v>
      </c>
      <c r="EV12" s="5">
        <v>1</v>
      </c>
      <c r="EW12" s="5">
        <v>1</v>
      </c>
      <c r="EX12" s="5">
        <v>0.9375</v>
      </c>
      <c r="EY12" s="7">
        <f t="shared" si="17"/>
        <v>1821.125</v>
      </c>
      <c r="EZ12" s="5">
        <v>2507</v>
      </c>
      <c r="FA12" s="5">
        <v>2305</v>
      </c>
      <c r="FB12" s="5">
        <v>1281</v>
      </c>
      <c r="FC12" s="5">
        <v>2339</v>
      </c>
      <c r="FD12" s="5">
        <v>1473</v>
      </c>
      <c r="FE12" s="5">
        <v>1721</v>
      </c>
      <c r="FF12" s="5">
        <v>1438</v>
      </c>
      <c r="FG12" s="5">
        <v>1000</v>
      </c>
      <c r="FH12" s="5">
        <v>1292</v>
      </c>
      <c r="FI12" s="5">
        <v>3092</v>
      </c>
      <c r="FJ12" s="5">
        <v>1563</v>
      </c>
      <c r="FK12" s="5">
        <v>1776</v>
      </c>
      <c r="FL12" s="5">
        <v>2181</v>
      </c>
      <c r="FM12" s="5">
        <v>1933</v>
      </c>
      <c r="FN12" s="5">
        <v>1708</v>
      </c>
      <c r="FO12" s="5">
        <v>1529</v>
      </c>
    </row>
    <row r="13" spans="1:171" s="5" customFormat="1" x14ac:dyDescent="0.2">
      <c r="A13" s="5">
        <v>32</v>
      </c>
      <c r="B13" s="5" t="s">
        <v>340</v>
      </c>
      <c r="C13" s="5">
        <v>1</v>
      </c>
      <c r="D13" s="5">
        <v>20</v>
      </c>
      <c r="E13" s="5" t="s">
        <v>140</v>
      </c>
      <c r="F13" s="5">
        <v>3</v>
      </c>
      <c r="G13" s="5" t="s">
        <v>137</v>
      </c>
      <c r="H13" s="5">
        <v>1</v>
      </c>
      <c r="I13" s="5">
        <v>51</v>
      </c>
      <c r="J13" s="5">
        <v>0</v>
      </c>
      <c r="K13" s="5">
        <v>0</v>
      </c>
      <c r="L13" s="5">
        <v>0</v>
      </c>
      <c r="M13" s="5">
        <v>1</v>
      </c>
      <c r="N13" s="5" t="s">
        <v>191</v>
      </c>
      <c r="O13" s="5">
        <v>17</v>
      </c>
      <c r="P13" s="7">
        <f t="shared" si="0"/>
        <v>5.5</v>
      </c>
      <c r="Q13" s="5">
        <v>8</v>
      </c>
      <c r="R13" s="5">
        <v>7</v>
      </c>
      <c r="S13" s="5">
        <v>6</v>
      </c>
      <c r="T13" s="5">
        <v>9</v>
      </c>
      <c r="U13" s="5">
        <v>8</v>
      </c>
      <c r="V13" s="5">
        <v>3</v>
      </c>
      <c r="W13" s="5">
        <v>4</v>
      </c>
      <c r="X13" s="5">
        <v>3</v>
      </c>
      <c r="Y13" s="5">
        <v>2</v>
      </c>
      <c r="Z13" s="5">
        <v>5</v>
      </c>
      <c r="AA13" s="7">
        <v>3</v>
      </c>
      <c r="AB13" s="7">
        <f t="shared" si="1"/>
        <v>7</v>
      </c>
      <c r="AC13" s="5">
        <v>7</v>
      </c>
      <c r="AD13" s="5">
        <v>7</v>
      </c>
      <c r="AE13" s="5">
        <v>7</v>
      </c>
      <c r="AF13" s="5">
        <v>5</v>
      </c>
      <c r="AG13" s="5">
        <v>4</v>
      </c>
      <c r="AH13" s="7">
        <f t="shared" si="2"/>
        <v>7.75</v>
      </c>
      <c r="AI13" s="5">
        <v>7</v>
      </c>
      <c r="AJ13" s="5">
        <v>8</v>
      </c>
      <c r="AK13" s="5">
        <v>8</v>
      </c>
      <c r="AL13" s="5">
        <v>8</v>
      </c>
      <c r="AM13" s="7">
        <f t="shared" si="3"/>
        <v>1.6</v>
      </c>
      <c r="AN13" s="5">
        <v>2</v>
      </c>
      <c r="AO13" s="5">
        <v>1</v>
      </c>
      <c r="AP13" s="5">
        <v>2</v>
      </c>
      <c r="AQ13" s="5">
        <v>2</v>
      </c>
      <c r="AR13" s="5">
        <v>1</v>
      </c>
      <c r="AS13" s="5">
        <v>1</v>
      </c>
      <c r="AT13" s="5">
        <v>3</v>
      </c>
      <c r="AU13" s="5">
        <v>1</v>
      </c>
      <c r="AV13" s="5">
        <v>1</v>
      </c>
      <c r="AW13" s="5">
        <v>0</v>
      </c>
      <c r="AX13" s="5">
        <v>1</v>
      </c>
      <c r="AY13" s="5">
        <v>1</v>
      </c>
      <c r="AZ13" s="5">
        <v>0</v>
      </c>
      <c r="BA13" s="5">
        <v>0</v>
      </c>
      <c r="BB13" s="5">
        <v>1</v>
      </c>
      <c r="BC13" s="5">
        <v>0</v>
      </c>
      <c r="BD13" s="5">
        <v>1</v>
      </c>
      <c r="BE13" s="5">
        <v>1</v>
      </c>
      <c r="BF13" s="5">
        <v>1</v>
      </c>
      <c r="BG13" s="5">
        <v>0</v>
      </c>
      <c r="BH13" s="5">
        <v>1</v>
      </c>
      <c r="BI13" s="5">
        <v>1</v>
      </c>
      <c r="BJ13" s="5">
        <v>1</v>
      </c>
      <c r="BK13" s="7">
        <v>0.6875</v>
      </c>
      <c r="BL13" s="7">
        <f t="shared" si="4"/>
        <v>3066.3125</v>
      </c>
      <c r="BM13" s="5">
        <v>2877</v>
      </c>
      <c r="BN13" s="5">
        <v>2080</v>
      </c>
      <c r="BO13" s="5">
        <v>2642</v>
      </c>
      <c r="BP13" s="5">
        <v>4845</v>
      </c>
      <c r="BQ13" s="5">
        <v>1866</v>
      </c>
      <c r="BR13" s="5">
        <v>2215</v>
      </c>
      <c r="BS13" s="5">
        <v>4814</v>
      </c>
      <c r="BT13" s="5">
        <v>2057</v>
      </c>
      <c r="BU13" s="5">
        <v>4184</v>
      </c>
      <c r="BV13" s="5">
        <v>3014</v>
      </c>
      <c r="BW13" s="5">
        <v>2849</v>
      </c>
      <c r="BX13" s="5">
        <v>4026</v>
      </c>
      <c r="BY13" s="5">
        <v>2642</v>
      </c>
      <c r="BZ13" s="5">
        <v>1495</v>
      </c>
      <c r="CA13" s="5">
        <v>2536</v>
      </c>
      <c r="CB13" s="5">
        <v>4919</v>
      </c>
      <c r="CC13" s="5">
        <v>62</v>
      </c>
      <c r="CD13" s="5">
        <v>1</v>
      </c>
      <c r="CE13" s="5">
        <v>1</v>
      </c>
      <c r="CF13" s="5">
        <v>1</v>
      </c>
      <c r="CG13" s="5">
        <v>1</v>
      </c>
      <c r="CH13" s="5" t="s">
        <v>145</v>
      </c>
      <c r="CI13" s="5">
        <v>4</v>
      </c>
      <c r="CJ13" s="5">
        <v>3</v>
      </c>
      <c r="CK13" s="5">
        <v>6</v>
      </c>
      <c r="CL13" s="7">
        <f t="shared" si="5"/>
        <v>2</v>
      </c>
      <c r="CM13" s="5">
        <v>6</v>
      </c>
      <c r="CN13" s="5">
        <v>2</v>
      </c>
      <c r="CO13" s="5">
        <v>3</v>
      </c>
      <c r="CP13" s="7">
        <f t="shared" si="6"/>
        <v>5</v>
      </c>
      <c r="CQ13" s="5">
        <v>7</v>
      </c>
      <c r="CR13" s="7">
        <f t="shared" si="7"/>
        <v>1</v>
      </c>
      <c r="CS13" s="5">
        <v>4</v>
      </c>
      <c r="CT13" s="5">
        <v>3</v>
      </c>
      <c r="CU13" s="7">
        <f t="shared" si="8"/>
        <v>5</v>
      </c>
      <c r="CV13" s="5">
        <v>5</v>
      </c>
      <c r="CW13" s="7">
        <f t="shared" si="9"/>
        <v>3</v>
      </c>
      <c r="CX13" s="5">
        <v>4</v>
      </c>
      <c r="CY13" s="5">
        <v>5</v>
      </c>
      <c r="CZ13" s="7">
        <f t="shared" si="10"/>
        <v>3</v>
      </c>
      <c r="DA13" s="5">
        <v>2</v>
      </c>
      <c r="DB13" s="5">
        <v>2</v>
      </c>
      <c r="DC13" s="7">
        <f t="shared" si="11"/>
        <v>6</v>
      </c>
      <c r="DD13" s="5">
        <v>3</v>
      </c>
      <c r="DE13" s="5">
        <v>3</v>
      </c>
      <c r="DF13" s="7">
        <f t="shared" si="12"/>
        <v>5</v>
      </c>
      <c r="DG13" s="5">
        <v>2</v>
      </c>
      <c r="DH13" s="5">
        <v>4</v>
      </c>
      <c r="DI13" s="7">
        <f t="shared" si="13"/>
        <v>4</v>
      </c>
      <c r="DJ13" s="5">
        <v>4</v>
      </c>
      <c r="DK13" s="5">
        <v>3</v>
      </c>
      <c r="DL13" s="5">
        <v>6</v>
      </c>
      <c r="DM13" s="5">
        <v>4</v>
      </c>
      <c r="DN13" s="5">
        <v>6</v>
      </c>
      <c r="DO13" s="7">
        <f t="shared" si="14"/>
        <v>2.6666666666666665</v>
      </c>
      <c r="DP13" s="5">
        <v>3</v>
      </c>
      <c r="DQ13" s="5">
        <v>3</v>
      </c>
      <c r="DR13" s="5">
        <v>2</v>
      </c>
      <c r="DS13" s="5">
        <v>4</v>
      </c>
      <c r="DT13" s="5">
        <v>4</v>
      </c>
      <c r="DU13" s="5">
        <v>4</v>
      </c>
      <c r="DV13" s="5">
        <v>5</v>
      </c>
      <c r="DW13" s="5">
        <v>5</v>
      </c>
      <c r="DX13" s="7">
        <f t="shared" si="15"/>
        <v>5</v>
      </c>
      <c r="DY13" s="5">
        <v>5</v>
      </c>
      <c r="DZ13" s="7">
        <f t="shared" si="16"/>
        <v>2.6</v>
      </c>
      <c r="EA13" s="5">
        <v>4</v>
      </c>
      <c r="EB13" s="5">
        <v>3</v>
      </c>
      <c r="EC13" s="5">
        <v>2</v>
      </c>
      <c r="ED13" s="5">
        <v>2</v>
      </c>
      <c r="EE13" s="5">
        <v>2</v>
      </c>
      <c r="EF13" s="5">
        <v>1</v>
      </c>
      <c r="EG13" s="5">
        <v>2</v>
      </c>
      <c r="EH13" s="5">
        <v>1</v>
      </c>
      <c r="EI13" s="5">
        <v>0</v>
      </c>
      <c r="EJ13" s="5">
        <v>1</v>
      </c>
      <c r="EK13" s="5">
        <v>1</v>
      </c>
      <c r="EL13" s="5">
        <v>1</v>
      </c>
      <c r="EM13" s="5">
        <v>0</v>
      </c>
      <c r="EN13" s="5">
        <v>1</v>
      </c>
      <c r="EO13" s="5">
        <v>1</v>
      </c>
      <c r="EP13" s="5">
        <v>1</v>
      </c>
      <c r="EQ13" s="5">
        <v>0</v>
      </c>
      <c r="ER13" s="5">
        <v>1</v>
      </c>
      <c r="ES13" s="5">
        <v>0</v>
      </c>
      <c r="ET13" s="5">
        <v>1</v>
      </c>
      <c r="EU13" s="5">
        <v>0</v>
      </c>
      <c r="EV13" s="5">
        <v>1</v>
      </c>
      <c r="EW13" s="5">
        <v>0</v>
      </c>
      <c r="EX13" s="5">
        <v>0.625</v>
      </c>
      <c r="EY13" s="7">
        <f t="shared" si="17"/>
        <v>3285.6875</v>
      </c>
      <c r="EZ13" s="5">
        <v>2173</v>
      </c>
      <c r="FA13" s="5">
        <v>4383</v>
      </c>
      <c r="FB13" s="5">
        <v>2583</v>
      </c>
      <c r="FC13" s="5">
        <v>4791</v>
      </c>
      <c r="FD13" s="5">
        <v>2871</v>
      </c>
      <c r="FE13" s="5">
        <v>3228</v>
      </c>
      <c r="FF13" s="5">
        <v>1754</v>
      </c>
      <c r="FG13" s="5">
        <v>2354</v>
      </c>
      <c r="FH13" s="5">
        <v>3292</v>
      </c>
      <c r="FI13" s="5">
        <v>2125</v>
      </c>
      <c r="FJ13" s="5">
        <v>2957</v>
      </c>
      <c r="FK13" s="5">
        <v>4012</v>
      </c>
      <c r="FL13" s="5">
        <v>3125</v>
      </c>
      <c r="FM13" s="5">
        <v>5095</v>
      </c>
      <c r="FN13" s="5">
        <v>3833</v>
      </c>
      <c r="FO13" s="5">
        <v>3995</v>
      </c>
    </row>
    <row r="14" spans="1:171" s="5" customFormat="1" x14ac:dyDescent="0.2">
      <c r="A14" s="5">
        <v>33</v>
      </c>
      <c r="B14" s="5" t="s">
        <v>363</v>
      </c>
      <c r="C14" s="5">
        <v>0</v>
      </c>
      <c r="D14" s="5">
        <v>22</v>
      </c>
      <c r="E14" s="5" t="s">
        <v>150</v>
      </c>
      <c r="F14" s="5">
        <v>4</v>
      </c>
      <c r="G14" s="5" t="s">
        <v>355</v>
      </c>
      <c r="H14" s="5">
        <v>2</v>
      </c>
      <c r="I14" s="5">
        <v>52</v>
      </c>
      <c r="J14" s="5">
        <v>0</v>
      </c>
      <c r="K14" s="5">
        <v>0</v>
      </c>
      <c r="L14" s="5">
        <v>1</v>
      </c>
      <c r="M14" s="5">
        <v>0</v>
      </c>
      <c r="N14" s="5" t="s">
        <v>364</v>
      </c>
      <c r="O14" s="5">
        <v>10</v>
      </c>
      <c r="P14" s="7">
        <f t="shared" si="0"/>
        <v>6.3</v>
      </c>
      <c r="Q14" s="5">
        <v>8</v>
      </c>
      <c r="R14" s="5">
        <v>8</v>
      </c>
      <c r="S14" s="5">
        <v>5</v>
      </c>
      <c r="T14" s="5">
        <v>9</v>
      </c>
      <c r="U14" s="5">
        <v>8</v>
      </c>
      <c r="V14" s="5">
        <v>7</v>
      </c>
      <c r="W14" s="5">
        <v>5</v>
      </c>
      <c r="X14" s="5">
        <v>7</v>
      </c>
      <c r="Y14" s="5">
        <v>2</v>
      </c>
      <c r="Z14" s="5">
        <v>4</v>
      </c>
      <c r="AA14" s="7">
        <v>5</v>
      </c>
      <c r="AB14" s="7">
        <f t="shared" si="1"/>
        <v>8</v>
      </c>
      <c r="AC14" s="5">
        <v>8</v>
      </c>
      <c r="AD14" s="5">
        <v>8</v>
      </c>
      <c r="AE14" s="5">
        <v>8</v>
      </c>
      <c r="AF14" s="5">
        <v>5</v>
      </c>
      <c r="AG14" s="5">
        <v>5</v>
      </c>
      <c r="AH14" s="7">
        <f t="shared" si="2"/>
        <v>7.5</v>
      </c>
      <c r="AI14" s="5">
        <v>8</v>
      </c>
      <c r="AJ14" s="5">
        <v>6</v>
      </c>
      <c r="AK14" s="5">
        <v>8</v>
      </c>
      <c r="AL14" s="5">
        <v>8</v>
      </c>
      <c r="AM14" s="7">
        <f t="shared" si="3"/>
        <v>3.2</v>
      </c>
      <c r="AN14" s="5">
        <v>2</v>
      </c>
      <c r="AO14" s="5">
        <v>2</v>
      </c>
      <c r="AP14" s="5">
        <v>4</v>
      </c>
      <c r="AQ14" s="5">
        <v>4</v>
      </c>
      <c r="AR14" s="5">
        <v>4</v>
      </c>
      <c r="AS14" s="5">
        <v>3</v>
      </c>
      <c r="AT14" s="5">
        <v>2</v>
      </c>
      <c r="AU14" s="5">
        <v>1</v>
      </c>
      <c r="AV14" s="5">
        <v>1</v>
      </c>
      <c r="AW14" s="5">
        <v>0</v>
      </c>
      <c r="AX14" s="5">
        <v>1</v>
      </c>
      <c r="AY14" s="5">
        <v>0</v>
      </c>
      <c r="AZ14" s="5">
        <v>1</v>
      </c>
      <c r="BA14" s="5">
        <v>1</v>
      </c>
      <c r="BB14" s="5">
        <v>0</v>
      </c>
      <c r="BC14" s="5">
        <v>1</v>
      </c>
      <c r="BD14" s="5">
        <v>1</v>
      </c>
      <c r="BE14" s="5">
        <v>1</v>
      </c>
      <c r="BF14" s="5">
        <v>1</v>
      </c>
      <c r="BG14" s="5">
        <v>0</v>
      </c>
      <c r="BH14" s="5">
        <v>1</v>
      </c>
      <c r="BI14" s="5">
        <v>0</v>
      </c>
      <c r="BJ14" s="5">
        <v>1</v>
      </c>
      <c r="BK14" s="7">
        <v>0.6875</v>
      </c>
      <c r="BL14" s="7">
        <f t="shared" si="4"/>
        <v>2161.5</v>
      </c>
      <c r="BM14" s="5">
        <v>1957</v>
      </c>
      <c r="BN14" s="5">
        <v>1658</v>
      </c>
      <c r="BO14" s="5">
        <v>2553</v>
      </c>
      <c r="BP14" s="5">
        <v>5396</v>
      </c>
      <c r="BQ14" s="5">
        <v>1649</v>
      </c>
      <c r="BR14" s="5">
        <v>871</v>
      </c>
      <c r="BS14" s="5">
        <v>1582</v>
      </c>
      <c r="BT14" s="5">
        <v>5131</v>
      </c>
      <c r="BU14" s="5">
        <v>1690</v>
      </c>
      <c r="BV14" s="5">
        <v>925</v>
      </c>
      <c r="BW14" s="5">
        <v>1698</v>
      </c>
      <c r="BX14" s="5">
        <v>1051</v>
      </c>
      <c r="BY14" s="5">
        <v>4137</v>
      </c>
      <c r="BZ14" s="5">
        <v>1593</v>
      </c>
      <c r="CA14" s="5">
        <v>1372</v>
      </c>
      <c r="CB14" s="5">
        <v>1321</v>
      </c>
      <c r="CC14" s="5">
        <v>57</v>
      </c>
      <c r="CD14" s="5">
        <v>1</v>
      </c>
      <c r="CE14" s="5">
        <v>1</v>
      </c>
      <c r="CF14" s="5">
        <v>1</v>
      </c>
      <c r="CG14" s="5">
        <v>1</v>
      </c>
      <c r="CH14" s="5" t="s">
        <v>141</v>
      </c>
      <c r="CI14" s="5">
        <v>20</v>
      </c>
      <c r="CJ14" s="5">
        <v>2</v>
      </c>
      <c r="CK14" s="5">
        <v>6</v>
      </c>
      <c r="CL14" s="7">
        <f t="shared" si="5"/>
        <v>2</v>
      </c>
      <c r="CM14" s="5">
        <v>6</v>
      </c>
      <c r="CN14" s="5">
        <v>1</v>
      </c>
      <c r="CO14" s="5">
        <v>3</v>
      </c>
      <c r="CP14" s="7">
        <f t="shared" si="6"/>
        <v>5</v>
      </c>
      <c r="CQ14" s="5">
        <v>4</v>
      </c>
      <c r="CR14" s="7">
        <f t="shared" si="7"/>
        <v>4</v>
      </c>
      <c r="CS14" s="5">
        <v>2</v>
      </c>
      <c r="CT14" s="5">
        <v>6</v>
      </c>
      <c r="CU14" s="7">
        <f t="shared" si="8"/>
        <v>2</v>
      </c>
      <c r="CV14" s="5">
        <v>6</v>
      </c>
      <c r="CW14" s="7">
        <f t="shared" si="9"/>
        <v>2</v>
      </c>
      <c r="CX14" s="5">
        <v>2</v>
      </c>
      <c r="CY14" s="5">
        <v>7</v>
      </c>
      <c r="CZ14" s="7">
        <f t="shared" si="10"/>
        <v>1</v>
      </c>
      <c r="DA14" s="5">
        <v>1</v>
      </c>
      <c r="DB14" s="5">
        <v>1</v>
      </c>
      <c r="DC14" s="7">
        <f t="shared" si="11"/>
        <v>7</v>
      </c>
      <c r="DD14" s="5">
        <v>5</v>
      </c>
      <c r="DE14" s="5">
        <v>7</v>
      </c>
      <c r="DF14" s="7">
        <f t="shared" si="12"/>
        <v>1</v>
      </c>
      <c r="DG14" s="5">
        <v>1</v>
      </c>
      <c r="DH14" s="5">
        <v>4</v>
      </c>
      <c r="DI14" s="7">
        <f t="shared" si="13"/>
        <v>4</v>
      </c>
      <c r="DJ14" s="5">
        <v>5</v>
      </c>
      <c r="DK14" s="5">
        <v>6</v>
      </c>
      <c r="DL14" s="5">
        <v>2</v>
      </c>
      <c r="DM14" s="5">
        <v>1</v>
      </c>
      <c r="DN14" s="5">
        <v>6</v>
      </c>
      <c r="DO14" s="7">
        <f t="shared" si="14"/>
        <v>3.6666666666666665</v>
      </c>
      <c r="DP14" s="5">
        <v>5</v>
      </c>
      <c r="DQ14" s="5">
        <v>2</v>
      </c>
      <c r="DR14" s="5">
        <v>4</v>
      </c>
      <c r="DS14" s="5">
        <v>4</v>
      </c>
      <c r="DT14" s="5">
        <v>5</v>
      </c>
      <c r="DU14" s="5">
        <v>5</v>
      </c>
      <c r="DV14" s="5">
        <v>4</v>
      </c>
      <c r="DW14" s="5">
        <v>5</v>
      </c>
      <c r="DX14" s="7">
        <f t="shared" si="15"/>
        <v>5</v>
      </c>
      <c r="DY14" s="5">
        <v>5</v>
      </c>
      <c r="DZ14" s="7">
        <f t="shared" si="16"/>
        <v>2.2000000000000002</v>
      </c>
      <c r="EA14" s="5">
        <v>1</v>
      </c>
      <c r="EB14" s="5">
        <v>1</v>
      </c>
      <c r="EC14" s="5">
        <v>3</v>
      </c>
      <c r="ED14" s="5">
        <v>3</v>
      </c>
      <c r="EE14" s="5">
        <v>3</v>
      </c>
      <c r="EF14" s="5">
        <v>1</v>
      </c>
      <c r="EG14" s="5">
        <v>3</v>
      </c>
      <c r="EH14" s="5">
        <v>1</v>
      </c>
      <c r="EI14" s="5">
        <v>1</v>
      </c>
      <c r="EJ14" s="5">
        <v>1</v>
      </c>
      <c r="EK14" s="5">
        <v>0</v>
      </c>
      <c r="EL14" s="5">
        <v>1</v>
      </c>
      <c r="EM14" s="5">
        <v>1</v>
      </c>
      <c r="EN14" s="5">
        <v>1</v>
      </c>
      <c r="EO14" s="5">
        <v>0</v>
      </c>
      <c r="EP14" s="5">
        <v>1</v>
      </c>
      <c r="EQ14" s="5">
        <v>0</v>
      </c>
      <c r="ER14" s="5">
        <v>1</v>
      </c>
      <c r="ES14" s="5">
        <v>0</v>
      </c>
      <c r="ET14" s="5">
        <v>1</v>
      </c>
      <c r="EU14" s="5">
        <v>1</v>
      </c>
      <c r="EV14" s="5">
        <v>1</v>
      </c>
      <c r="EW14" s="5">
        <v>1</v>
      </c>
      <c r="EX14" s="5">
        <v>0.75</v>
      </c>
      <c r="EY14" s="7">
        <f t="shared" si="17"/>
        <v>1705.25</v>
      </c>
      <c r="EZ14" s="5">
        <v>1506</v>
      </c>
      <c r="FA14" s="5">
        <v>1677</v>
      </c>
      <c r="FB14" s="5">
        <v>584</v>
      </c>
      <c r="FC14" s="5">
        <v>720</v>
      </c>
      <c r="FD14" s="5">
        <v>786</v>
      </c>
      <c r="FE14" s="5">
        <v>3322</v>
      </c>
      <c r="FF14" s="5">
        <v>2595</v>
      </c>
      <c r="FG14" s="5">
        <v>1105</v>
      </c>
      <c r="FH14" s="5">
        <v>1645</v>
      </c>
      <c r="FI14" s="5">
        <v>1852</v>
      </c>
      <c r="FJ14" s="5">
        <v>957</v>
      </c>
      <c r="FK14" s="5">
        <v>3944</v>
      </c>
      <c r="FL14" s="5">
        <v>1254</v>
      </c>
      <c r="FM14" s="5">
        <v>1580</v>
      </c>
      <c r="FN14" s="5">
        <v>1316</v>
      </c>
      <c r="FO14" s="5">
        <v>2441</v>
      </c>
    </row>
    <row r="15" spans="1:171" s="5" customFormat="1" x14ac:dyDescent="0.2">
      <c r="A15" s="5">
        <v>35</v>
      </c>
      <c r="B15" s="5" t="s">
        <v>359</v>
      </c>
      <c r="C15" s="5">
        <v>1</v>
      </c>
      <c r="D15" s="5">
        <v>20</v>
      </c>
      <c r="E15" s="5" t="s">
        <v>140</v>
      </c>
      <c r="F15" s="5">
        <v>3</v>
      </c>
      <c r="G15" s="5" t="s">
        <v>148</v>
      </c>
      <c r="H15" s="5">
        <v>1</v>
      </c>
      <c r="I15" s="5">
        <v>52</v>
      </c>
      <c r="J15" s="5">
        <v>0.2</v>
      </c>
      <c r="K15" s="5">
        <v>0</v>
      </c>
      <c r="L15" s="5">
        <v>1</v>
      </c>
      <c r="M15" s="5">
        <v>1</v>
      </c>
      <c r="N15" s="5" t="s">
        <v>231</v>
      </c>
      <c r="O15" s="5">
        <v>1</v>
      </c>
      <c r="P15" s="7">
        <f t="shared" si="0"/>
        <v>4.9000000000000004</v>
      </c>
      <c r="Q15" s="5">
        <v>7</v>
      </c>
      <c r="R15" s="5">
        <v>9</v>
      </c>
      <c r="S15" s="5">
        <v>5</v>
      </c>
      <c r="T15" s="5">
        <v>3</v>
      </c>
      <c r="U15" s="5">
        <v>8</v>
      </c>
      <c r="V15" s="5">
        <v>5</v>
      </c>
      <c r="W15" s="5">
        <v>6</v>
      </c>
      <c r="X15" s="5">
        <v>2</v>
      </c>
      <c r="Y15" s="5">
        <v>1</v>
      </c>
      <c r="Z15" s="5">
        <v>3</v>
      </c>
      <c r="AA15" s="7">
        <v>5</v>
      </c>
      <c r="AB15" s="7">
        <f t="shared" si="1"/>
        <v>5.666666666666667</v>
      </c>
      <c r="AC15" s="5">
        <v>7</v>
      </c>
      <c r="AD15" s="5">
        <v>5</v>
      </c>
      <c r="AE15" s="5">
        <v>5</v>
      </c>
      <c r="AF15" s="5">
        <v>5</v>
      </c>
      <c r="AG15" s="5">
        <v>4</v>
      </c>
      <c r="AH15" s="7">
        <f t="shared" si="2"/>
        <v>5.5</v>
      </c>
      <c r="AI15" s="5">
        <v>5</v>
      </c>
      <c r="AJ15" s="5">
        <v>5</v>
      </c>
      <c r="AK15" s="5">
        <v>6</v>
      </c>
      <c r="AL15" s="5">
        <v>6</v>
      </c>
      <c r="AM15" s="7">
        <f t="shared" si="3"/>
        <v>3.8</v>
      </c>
      <c r="AN15" s="5">
        <v>4</v>
      </c>
      <c r="AO15" s="5">
        <v>3</v>
      </c>
      <c r="AP15" s="5">
        <v>4</v>
      </c>
      <c r="AQ15" s="5">
        <v>4</v>
      </c>
      <c r="AR15" s="5">
        <v>4</v>
      </c>
      <c r="AS15" s="5">
        <v>1</v>
      </c>
      <c r="AT15" s="5">
        <v>2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0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0</v>
      </c>
      <c r="BH15" s="5">
        <v>1</v>
      </c>
      <c r="BI15" s="5">
        <v>1</v>
      </c>
      <c r="BJ15" s="5">
        <v>1</v>
      </c>
      <c r="BK15" s="7">
        <v>0.875</v>
      </c>
      <c r="BL15" s="7">
        <f t="shared" si="4"/>
        <v>3303.3125</v>
      </c>
      <c r="BM15" s="5">
        <v>804</v>
      </c>
      <c r="BN15" s="5">
        <v>1251</v>
      </c>
      <c r="BO15" s="5">
        <v>3404</v>
      </c>
      <c r="BP15" s="5">
        <v>3929</v>
      </c>
      <c r="BQ15" s="5">
        <v>1750</v>
      </c>
      <c r="BR15" s="5">
        <v>5850</v>
      </c>
      <c r="BS15" s="5">
        <v>6833</v>
      </c>
      <c r="BT15" s="5">
        <v>4724</v>
      </c>
      <c r="BU15" s="5">
        <v>5491</v>
      </c>
      <c r="BV15" s="5">
        <v>1931</v>
      </c>
      <c r="BW15" s="5">
        <v>2292</v>
      </c>
      <c r="BX15" s="5">
        <v>4661</v>
      </c>
      <c r="BY15" s="5">
        <v>4077</v>
      </c>
      <c r="BZ15" s="5">
        <v>1693</v>
      </c>
      <c r="CA15" s="5">
        <v>2443</v>
      </c>
      <c r="CB15" s="5">
        <v>1720</v>
      </c>
      <c r="CC15" s="5">
        <v>74</v>
      </c>
      <c r="CD15" s="5">
        <v>1</v>
      </c>
      <c r="CE15" s="5">
        <v>1</v>
      </c>
      <c r="CF15" s="5">
        <v>1</v>
      </c>
      <c r="CG15" s="5">
        <v>1</v>
      </c>
      <c r="CH15" s="5" t="s">
        <v>131</v>
      </c>
      <c r="CI15" s="5">
        <v>8</v>
      </c>
      <c r="CJ15" s="5">
        <v>2</v>
      </c>
      <c r="CK15" s="5">
        <v>7</v>
      </c>
      <c r="CL15" s="7">
        <f t="shared" si="5"/>
        <v>1</v>
      </c>
      <c r="CM15" s="5">
        <v>6</v>
      </c>
      <c r="CN15" s="5">
        <v>1</v>
      </c>
      <c r="CO15" s="5">
        <v>1</v>
      </c>
      <c r="CP15" s="7">
        <f t="shared" si="6"/>
        <v>7</v>
      </c>
      <c r="CQ15" s="5">
        <v>7</v>
      </c>
      <c r="CR15" s="7">
        <f t="shared" si="7"/>
        <v>1</v>
      </c>
      <c r="CS15" s="5">
        <v>6</v>
      </c>
      <c r="CT15" s="5">
        <v>5</v>
      </c>
      <c r="CU15" s="7">
        <f t="shared" si="8"/>
        <v>3</v>
      </c>
      <c r="CV15" s="5">
        <v>3</v>
      </c>
      <c r="CW15" s="7">
        <f t="shared" si="9"/>
        <v>5</v>
      </c>
      <c r="CX15" s="5">
        <v>7</v>
      </c>
      <c r="CY15" s="5">
        <v>2</v>
      </c>
      <c r="CZ15" s="7">
        <f t="shared" si="10"/>
        <v>6</v>
      </c>
      <c r="DA15" s="5">
        <v>7</v>
      </c>
      <c r="DB15" s="5">
        <v>4</v>
      </c>
      <c r="DC15" s="7">
        <f t="shared" si="11"/>
        <v>4</v>
      </c>
      <c r="DD15" s="5">
        <v>7</v>
      </c>
      <c r="DE15" s="5">
        <v>5</v>
      </c>
      <c r="DF15" s="7">
        <f t="shared" si="12"/>
        <v>3</v>
      </c>
      <c r="DG15" s="5">
        <v>6</v>
      </c>
      <c r="DH15" s="5">
        <v>1</v>
      </c>
      <c r="DI15" s="7">
        <f t="shared" si="13"/>
        <v>7</v>
      </c>
      <c r="DJ15" s="5">
        <v>7</v>
      </c>
      <c r="DK15" s="5">
        <v>7</v>
      </c>
      <c r="DL15" s="5">
        <v>7</v>
      </c>
      <c r="DM15" s="5">
        <v>3</v>
      </c>
      <c r="DN15" s="5">
        <v>7</v>
      </c>
      <c r="DO15" s="7">
        <f t="shared" si="14"/>
        <v>5.666666666666667</v>
      </c>
      <c r="DP15" s="5">
        <v>7</v>
      </c>
      <c r="DQ15" s="5">
        <v>5</v>
      </c>
      <c r="DR15" s="5">
        <v>5</v>
      </c>
      <c r="DS15" s="5">
        <v>5</v>
      </c>
      <c r="DT15" s="5">
        <v>5</v>
      </c>
      <c r="DU15" s="5">
        <v>6</v>
      </c>
      <c r="DV15" s="5">
        <v>5</v>
      </c>
      <c r="DW15" s="5">
        <v>4</v>
      </c>
      <c r="DX15" s="7">
        <f t="shared" si="15"/>
        <v>6</v>
      </c>
      <c r="DY15" s="5">
        <v>4</v>
      </c>
      <c r="DZ15" s="7">
        <f t="shared" si="16"/>
        <v>2.4</v>
      </c>
      <c r="EA15" s="5">
        <v>2</v>
      </c>
      <c r="EB15" s="5">
        <v>2</v>
      </c>
      <c r="EC15" s="5">
        <v>3</v>
      </c>
      <c r="ED15" s="5">
        <v>3</v>
      </c>
      <c r="EE15" s="5">
        <v>2</v>
      </c>
      <c r="EF15" s="5">
        <v>1</v>
      </c>
      <c r="EG15" s="5">
        <v>2</v>
      </c>
      <c r="EH15" s="5">
        <v>1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1</v>
      </c>
      <c r="EY15" s="7">
        <f t="shared" si="17"/>
        <v>2773.5625</v>
      </c>
      <c r="EZ15" s="5">
        <v>3175</v>
      </c>
      <c r="FA15" s="5">
        <v>2686</v>
      </c>
      <c r="FB15" s="5">
        <v>2049</v>
      </c>
      <c r="FC15" s="5">
        <v>1623</v>
      </c>
      <c r="FD15" s="5">
        <v>1679</v>
      </c>
      <c r="FE15" s="5">
        <v>2262</v>
      </c>
      <c r="FF15" s="5">
        <v>2823</v>
      </c>
      <c r="FG15" s="5">
        <v>2498</v>
      </c>
      <c r="FH15" s="5">
        <v>1553</v>
      </c>
      <c r="FI15" s="5">
        <v>2482</v>
      </c>
      <c r="FJ15" s="5">
        <v>2185</v>
      </c>
      <c r="FK15" s="5">
        <v>6707</v>
      </c>
      <c r="FL15" s="5">
        <v>1985</v>
      </c>
      <c r="FM15" s="5">
        <v>4099</v>
      </c>
      <c r="FN15" s="5">
        <v>1231</v>
      </c>
      <c r="FO15" s="5">
        <v>5340</v>
      </c>
    </row>
    <row r="16" spans="1:171" s="5" customFormat="1" x14ac:dyDescent="0.2">
      <c r="A16" s="5">
        <v>31</v>
      </c>
      <c r="B16" s="5" t="s">
        <v>354</v>
      </c>
      <c r="C16" s="5">
        <v>0</v>
      </c>
      <c r="D16" s="5">
        <v>21</v>
      </c>
      <c r="E16" s="5" t="s">
        <v>150</v>
      </c>
      <c r="F16" s="5">
        <v>4</v>
      </c>
      <c r="G16" s="5" t="s">
        <v>355</v>
      </c>
      <c r="H16" s="5">
        <v>1</v>
      </c>
      <c r="I16" s="5">
        <v>52</v>
      </c>
      <c r="J16" s="5">
        <v>1</v>
      </c>
      <c r="K16" s="5">
        <v>0</v>
      </c>
      <c r="L16" s="5">
        <v>0</v>
      </c>
      <c r="M16" s="5">
        <v>0</v>
      </c>
      <c r="N16" s="5" t="s">
        <v>209</v>
      </c>
      <c r="O16" s="5">
        <v>4</v>
      </c>
      <c r="P16" s="7">
        <f t="shared" si="0"/>
        <v>5.2</v>
      </c>
      <c r="Q16" s="5">
        <v>5</v>
      </c>
      <c r="R16" s="5">
        <v>6</v>
      </c>
      <c r="S16" s="5">
        <v>6</v>
      </c>
      <c r="T16" s="5">
        <v>7</v>
      </c>
      <c r="U16" s="5">
        <v>6</v>
      </c>
      <c r="V16" s="5">
        <v>7</v>
      </c>
      <c r="W16" s="5">
        <v>3</v>
      </c>
      <c r="X16" s="5">
        <v>4</v>
      </c>
      <c r="Y16" s="5">
        <v>3</v>
      </c>
      <c r="Z16" s="5">
        <v>5</v>
      </c>
      <c r="AA16" s="7">
        <v>5</v>
      </c>
      <c r="AB16" s="7">
        <f t="shared" si="1"/>
        <v>6</v>
      </c>
      <c r="AC16" s="5">
        <v>6</v>
      </c>
      <c r="AD16" s="5">
        <v>6</v>
      </c>
      <c r="AE16" s="5">
        <v>6</v>
      </c>
      <c r="AF16" s="5">
        <v>5</v>
      </c>
      <c r="AG16" s="5">
        <v>5</v>
      </c>
      <c r="AH16" s="7">
        <f t="shared" si="2"/>
        <v>6.25</v>
      </c>
      <c r="AI16" s="5">
        <v>5</v>
      </c>
      <c r="AJ16" s="5">
        <v>6</v>
      </c>
      <c r="AK16" s="5">
        <v>7</v>
      </c>
      <c r="AL16" s="5">
        <v>7</v>
      </c>
      <c r="AM16" s="7">
        <f t="shared" si="3"/>
        <v>1.2</v>
      </c>
      <c r="AN16" s="5">
        <v>2</v>
      </c>
      <c r="AO16" s="5">
        <v>1</v>
      </c>
      <c r="AP16" s="5">
        <v>1</v>
      </c>
      <c r="AQ16" s="5">
        <v>1</v>
      </c>
      <c r="AR16" s="5">
        <v>1</v>
      </c>
      <c r="AS16" s="5">
        <v>2</v>
      </c>
      <c r="AT16" s="5">
        <v>2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0</v>
      </c>
      <c r="BC16" s="5">
        <v>1</v>
      </c>
      <c r="BD16" s="5">
        <v>1</v>
      </c>
      <c r="BE16" s="5">
        <v>1</v>
      </c>
      <c r="BF16" s="5">
        <v>0</v>
      </c>
      <c r="BG16" s="5">
        <v>1</v>
      </c>
      <c r="BH16" s="5">
        <v>0</v>
      </c>
      <c r="BI16" s="5">
        <v>1</v>
      </c>
      <c r="BJ16" s="5">
        <v>1</v>
      </c>
      <c r="BK16" s="7">
        <v>0.8125</v>
      </c>
      <c r="BL16" s="7">
        <f t="shared" si="4"/>
        <v>4472.1875</v>
      </c>
      <c r="BM16" s="5">
        <v>6309</v>
      </c>
      <c r="BN16" s="5">
        <v>3585</v>
      </c>
      <c r="BO16" s="5">
        <v>3852</v>
      </c>
      <c r="BP16" s="5">
        <v>1883</v>
      </c>
      <c r="BQ16" s="5">
        <v>5818</v>
      </c>
      <c r="BR16" s="5">
        <v>3598</v>
      </c>
      <c r="BS16" s="5">
        <v>4731</v>
      </c>
      <c r="BT16" s="5">
        <v>2551</v>
      </c>
      <c r="BU16" s="5">
        <v>3401</v>
      </c>
      <c r="BV16" s="5">
        <v>2952</v>
      </c>
      <c r="BW16" s="5">
        <v>2533</v>
      </c>
      <c r="BX16" s="5">
        <v>2807</v>
      </c>
      <c r="BY16" s="5">
        <v>10855</v>
      </c>
      <c r="BZ16" s="5">
        <v>7213</v>
      </c>
      <c r="CA16" s="5">
        <v>5078</v>
      </c>
      <c r="CB16" s="5">
        <v>4389</v>
      </c>
      <c r="CC16" s="5">
        <v>85</v>
      </c>
      <c r="CD16" s="5">
        <v>1</v>
      </c>
      <c r="CE16" s="5">
        <v>1</v>
      </c>
      <c r="CF16" s="5">
        <v>1</v>
      </c>
      <c r="CG16" s="5">
        <v>1</v>
      </c>
      <c r="CH16" s="5" t="s">
        <v>198</v>
      </c>
      <c r="CI16" s="5">
        <v>15</v>
      </c>
      <c r="CJ16" s="5">
        <v>4</v>
      </c>
      <c r="CK16" s="5">
        <v>5</v>
      </c>
      <c r="CL16" s="7">
        <f t="shared" si="5"/>
        <v>3</v>
      </c>
      <c r="CM16" s="5">
        <v>2</v>
      </c>
      <c r="CN16" s="5">
        <v>3</v>
      </c>
      <c r="CO16" s="5">
        <v>3</v>
      </c>
      <c r="CP16" s="7">
        <f t="shared" si="6"/>
        <v>5</v>
      </c>
      <c r="CQ16" s="5">
        <v>5</v>
      </c>
      <c r="CR16" s="7">
        <f t="shared" si="7"/>
        <v>3</v>
      </c>
      <c r="CS16" s="5">
        <v>2</v>
      </c>
      <c r="CT16" s="5">
        <v>6</v>
      </c>
      <c r="CU16" s="7">
        <f t="shared" si="8"/>
        <v>2</v>
      </c>
      <c r="CV16" s="5">
        <v>6</v>
      </c>
      <c r="CW16" s="7">
        <f t="shared" si="9"/>
        <v>2</v>
      </c>
      <c r="CX16" s="5">
        <v>1</v>
      </c>
      <c r="CY16" s="5">
        <v>4</v>
      </c>
      <c r="CZ16" s="7">
        <f t="shared" si="10"/>
        <v>4</v>
      </c>
      <c r="DA16" s="5">
        <v>5</v>
      </c>
      <c r="DB16" s="5">
        <v>4</v>
      </c>
      <c r="DC16" s="7">
        <f t="shared" si="11"/>
        <v>4</v>
      </c>
      <c r="DD16" s="5">
        <v>5</v>
      </c>
      <c r="DE16" s="5">
        <v>3</v>
      </c>
      <c r="DF16" s="7">
        <f t="shared" si="12"/>
        <v>5</v>
      </c>
      <c r="DG16" s="5">
        <v>5</v>
      </c>
      <c r="DH16" s="5">
        <v>5</v>
      </c>
      <c r="DI16" s="7">
        <f t="shared" si="13"/>
        <v>3</v>
      </c>
      <c r="DJ16" s="5">
        <v>5</v>
      </c>
      <c r="DK16" s="5">
        <v>3</v>
      </c>
      <c r="DL16" s="5">
        <v>3</v>
      </c>
      <c r="DM16" s="5">
        <v>3</v>
      </c>
      <c r="DN16" s="5">
        <v>3</v>
      </c>
      <c r="DO16" s="7">
        <f t="shared" si="14"/>
        <v>8</v>
      </c>
      <c r="DP16" s="5">
        <v>8</v>
      </c>
      <c r="DQ16" s="5">
        <v>8</v>
      </c>
      <c r="DR16" s="5">
        <v>8</v>
      </c>
      <c r="DS16" s="5">
        <v>5</v>
      </c>
      <c r="DT16" s="5">
        <v>5</v>
      </c>
      <c r="DU16" s="5">
        <v>7</v>
      </c>
      <c r="DV16" s="5">
        <v>3</v>
      </c>
      <c r="DW16" s="5">
        <v>7</v>
      </c>
      <c r="DX16" s="7">
        <f t="shared" si="15"/>
        <v>3</v>
      </c>
      <c r="DY16" s="5">
        <v>7</v>
      </c>
      <c r="DZ16" s="7">
        <f t="shared" si="16"/>
        <v>1.6</v>
      </c>
      <c r="EA16" s="5">
        <v>1</v>
      </c>
      <c r="EB16" s="5">
        <v>1</v>
      </c>
      <c r="EC16" s="5">
        <v>2</v>
      </c>
      <c r="ED16" s="5">
        <v>2</v>
      </c>
      <c r="EE16" s="5">
        <v>2</v>
      </c>
      <c r="EF16" s="5">
        <v>1</v>
      </c>
      <c r="EG16" s="5">
        <v>1</v>
      </c>
      <c r="EH16" s="5">
        <v>1</v>
      </c>
      <c r="EI16" s="5">
        <v>1</v>
      </c>
      <c r="EJ16" s="5">
        <v>1</v>
      </c>
      <c r="EK16" s="5">
        <v>1</v>
      </c>
      <c r="EL16" s="5">
        <v>1</v>
      </c>
      <c r="EM16" s="5">
        <v>1</v>
      </c>
      <c r="EN16" s="5">
        <v>1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1</v>
      </c>
      <c r="EX16" s="5">
        <v>1</v>
      </c>
      <c r="EY16" s="7">
        <f t="shared" si="17"/>
        <v>2585.875</v>
      </c>
      <c r="EZ16" s="5">
        <v>1754</v>
      </c>
      <c r="FA16" s="5">
        <v>1956</v>
      </c>
      <c r="FB16" s="5">
        <v>1452</v>
      </c>
      <c r="FC16" s="5">
        <v>819</v>
      </c>
      <c r="FD16" s="5">
        <v>5094</v>
      </c>
      <c r="FE16" s="5">
        <v>1625</v>
      </c>
      <c r="FF16" s="5">
        <v>1835</v>
      </c>
      <c r="FG16" s="5">
        <v>1128</v>
      </c>
      <c r="FH16" s="5">
        <v>1401</v>
      </c>
      <c r="FI16" s="5">
        <v>2933</v>
      </c>
      <c r="FJ16" s="5">
        <v>2603</v>
      </c>
      <c r="FK16" s="5">
        <v>3639</v>
      </c>
      <c r="FL16" s="5">
        <v>4890</v>
      </c>
      <c r="FM16" s="5">
        <v>2445</v>
      </c>
      <c r="FN16" s="5">
        <v>2495</v>
      </c>
      <c r="FO16" s="5">
        <v>5305</v>
      </c>
    </row>
    <row r="17" spans="1:171" s="5" customFormat="1" x14ac:dyDescent="0.2">
      <c r="A17" s="5">
        <v>41</v>
      </c>
      <c r="B17" s="5" t="s">
        <v>385</v>
      </c>
      <c r="C17" s="5">
        <v>0</v>
      </c>
      <c r="D17" s="5">
        <v>19</v>
      </c>
      <c r="E17" s="5" t="s">
        <v>140</v>
      </c>
      <c r="F17" s="5">
        <v>3</v>
      </c>
      <c r="G17" s="5" t="s">
        <v>144</v>
      </c>
      <c r="H17" s="5">
        <v>2</v>
      </c>
      <c r="I17" s="5">
        <v>53</v>
      </c>
      <c r="J17" s="5">
        <v>0</v>
      </c>
      <c r="K17" s="5">
        <v>0</v>
      </c>
      <c r="L17" s="5">
        <v>1</v>
      </c>
      <c r="M17" s="5">
        <v>0.4</v>
      </c>
      <c r="N17" s="5" t="s">
        <v>204</v>
      </c>
      <c r="O17" s="5">
        <v>11</v>
      </c>
      <c r="P17" s="7">
        <f t="shared" si="0"/>
        <v>6.1</v>
      </c>
      <c r="Q17" s="5">
        <v>8</v>
      </c>
      <c r="R17" s="5">
        <v>7</v>
      </c>
      <c r="S17" s="5">
        <v>6</v>
      </c>
      <c r="T17" s="5">
        <v>7</v>
      </c>
      <c r="U17" s="5">
        <v>6</v>
      </c>
      <c r="V17" s="5">
        <v>5</v>
      </c>
      <c r="W17" s="5">
        <v>8</v>
      </c>
      <c r="X17" s="5">
        <v>5</v>
      </c>
      <c r="Y17" s="5">
        <v>3</v>
      </c>
      <c r="Z17" s="5">
        <v>6</v>
      </c>
      <c r="AA17" s="7">
        <v>5</v>
      </c>
      <c r="AB17" s="7">
        <f t="shared" si="1"/>
        <v>7.666666666666667</v>
      </c>
      <c r="AC17" s="5">
        <v>7</v>
      </c>
      <c r="AD17" s="5">
        <v>8</v>
      </c>
      <c r="AE17" s="5">
        <v>8</v>
      </c>
      <c r="AF17" s="5">
        <v>3</v>
      </c>
      <c r="AG17" s="5">
        <v>3</v>
      </c>
      <c r="AH17" s="7">
        <f t="shared" si="2"/>
        <v>5.75</v>
      </c>
      <c r="AI17" s="5">
        <v>6</v>
      </c>
      <c r="AJ17" s="5">
        <v>6</v>
      </c>
      <c r="AK17" s="5">
        <v>5</v>
      </c>
      <c r="AL17" s="5">
        <v>6</v>
      </c>
      <c r="AM17" s="7">
        <f t="shared" si="3"/>
        <v>2.2000000000000002</v>
      </c>
      <c r="AN17" s="5">
        <v>2</v>
      </c>
      <c r="AO17" s="5">
        <v>2</v>
      </c>
      <c r="AP17" s="5">
        <v>3</v>
      </c>
      <c r="AQ17" s="5">
        <v>2</v>
      </c>
      <c r="AR17" s="5">
        <v>2</v>
      </c>
      <c r="AS17" s="5">
        <v>1</v>
      </c>
      <c r="AT17" s="5">
        <v>2</v>
      </c>
      <c r="AU17" s="5">
        <v>1</v>
      </c>
      <c r="AV17" s="5">
        <v>1</v>
      </c>
      <c r="AW17" s="5">
        <v>1</v>
      </c>
      <c r="AX17" s="5">
        <v>0</v>
      </c>
      <c r="AY17" s="5">
        <v>1</v>
      </c>
      <c r="AZ17" s="5">
        <v>1</v>
      </c>
      <c r="BA17" s="5">
        <v>1</v>
      </c>
      <c r="BB17" s="5">
        <v>0</v>
      </c>
      <c r="BC17" s="5">
        <v>1</v>
      </c>
      <c r="BD17" s="5">
        <v>1</v>
      </c>
      <c r="BE17" s="5">
        <v>1</v>
      </c>
      <c r="BF17" s="5">
        <v>0</v>
      </c>
      <c r="BG17" s="5">
        <v>1</v>
      </c>
      <c r="BH17" s="5">
        <v>1</v>
      </c>
      <c r="BI17" s="5">
        <v>1</v>
      </c>
      <c r="BJ17" s="5">
        <v>1</v>
      </c>
      <c r="BK17" s="7">
        <v>0.8125</v>
      </c>
      <c r="BL17" s="7">
        <f t="shared" si="4"/>
        <v>2002.875</v>
      </c>
      <c r="BM17" s="5">
        <v>933</v>
      </c>
      <c r="BN17" s="5">
        <v>1090</v>
      </c>
      <c r="BO17" s="5">
        <v>1922</v>
      </c>
      <c r="BP17" s="5">
        <v>2968</v>
      </c>
      <c r="BQ17" s="5">
        <v>2294</v>
      </c>
      <c r="BR17" s="5">
        <v>1293</v>
      </c>
      <c r="BS17" s="5">
        <v>2193</v>
      </c>
      <c r="BT17" s="5">
        <v>4578</v>
      </c>
      <c r="BU17" s="5">
        <v>1495</v>
      </c>
      <c r="BV17" s="5">
        <v>1361</v>
      </c>
      <c r="BW17" s="5">
        <v>2744</v>
      </c>
      <c r="BX17" s="5">
        <v>1169</v>
      </c>
      <c r="BY17" s="5">
        <v>1146</v>
      </c>
      <c r="BZ17" s="5">
        <v>1395</v>
      </c>
      <c r="CA17" s="5">
        <v>3554</v>
      </c>
      <c r="CB17" s="5">
        <v>1911</v>
      </c>
      <c r="CC17" s="5">
        <v>40</v>
      </c>
      <c r="CD17" s="5">
        <v>1</v>
      </c>
      <c r="CE17" s="5">
        <v>0.6</v>
      </c>
      <c r="CF17" s="5">
        <v>1</v>
      </c>
      <c r="CG17" s="5">
        <v>1</v>
      </c>
      <c r="CH17" s="5" t="s">
        <v>386</v>
      </c>
      <c r="CI17" s="5">
        <v>10</v>
      </c>
      <c r="CJ17" s="5">
        <v>2</v>
      </c>
      <c r="CK17" s="5">
        <v>6</v>
      </c>
      <c r="CL17" s="7">
        <f t="shared" si="5"/>
        <v>2</v>
      </c>
      <c r="CM17" s="5">
        <v>2</v>
      </c>
      <c r="CN17" s="5">
        <v>1</v>
      </c>
      <c r="CO17" s="5">
        <v>5</v>
      </c>
      <c r="CP17" s="7">
        <f t="shared" si="6"/>
        <v>3</v>
      </c>
      <c r="CQ17" s="5">
        <v>5</v>
      </c>
      <c r="CR17" s="7">
        <f t="shared" si="7"/>
        <v>3</v>
      </c>
      <c r="CS17" s="5">
        <v>2</v>
      </c>
      <c r="CT17" s="5">
        <v>3</v>
      </c>
      <c r="CU17" s="7">
        <f t="shared" si="8"/>
        <v>5</v>
      </c>
      <c r="CV17" s="5">
        <v>6</v>
      </c>
      <c r="CW17" s="7">
        <f t="shared" si="9"/>
        <v>2</v>
      </c>
      <c r="CX17" s="5">
        <v>4</v>
      </c>
      <c r="CY17" s="5">
        <v>5</v>
      </c>
      <c r="CZ17" s="7">
        <f t="shared" si="10"/>
        <v>3</v>
      </c>
      <c r="DA17" s="5">
        <v>2</v>
      </c>
      <c r="DB17" s="5">
        <v>4</v>
      </c>
      <c r="DC17" s="7">
        <f t="shared" si="11"/>
        <v>4</v>
      </c>
      <c r="DD17" s="5">
        <v>4</v>
      </c>
      <c r="DE17" s="5">
        <v>4</v>
      </c>
      <c r="DF17" s="7">
        <f t="shared" si="12"/>
        <v>4</v>
      </c>
      <c r="DG17" s="5">
        <v>3</v>
      </c>
      <c r="DH17" s="5">
        <v>2</v>
      </c>
      <c r="DI17" s="7">
        <f t="shared" si="13"/>
        <v>6</v>
      </c>
      <c r="DJ17" s="5">
        <v>5</v>
      </c>
      <c r="DK17" s="5">
        <v>3</v>
      </c>
      <c r="DL17" s="5">
        <v>2</v>
      </c>
      <c r="DM17" s="5">
        <v>3</v>
      </c>
      <c r="DN17" s="5">
        <v>6</v>
      </c>
      <c r="DO17" s="7">
        <f t="shared" si="14"/>
        <v>6.333333333333333</v>
      </c>
      <c r="DP17" s="5">
        <v>7</v>
      </c>
      <c r="DQ17" s="5">
        <v>6</v>
      </c>
      <c r="DR17" s="5">
        <v>6</v>
      </c>
      <c r="DS17" s="5">
        <v>4</v>
      </c>
      <c r="DT17" s="5">
        <v>3</v>
      </c>
      <c r="DU17" s="5">
        <v>5</v>
      </c>
      <c r="DV17" s="5">
        <v>4</v>
      </c>
      <c r="DW17" s="5">
        <v>5</v>
      </c>
      <c r="DX17" s="7">
        <f t="shared" si="15"/>
        <v>5</v>
      </c>
      <c r="DY17" s="5">
        <v>6</v>
      </c>
      <c r="DZ17" s="7">
        <f t="shared" si="16"/>
        <v>2.6</v>
      </c>
      <c r="EA17" s="5">
        <v>4</v>
      </c>
      <c r="EB17" s="5">
        <v>3</v>
      </c>
      <c r="EC17" s="5">
        <v>2</v>
      </c>
      <c r="ED17" s="5">
        <v>2</v>
      </c>
      <c r="EE17" s="5">
        <v>2</v>
      </c>
      <c r="EF17" s="5">
        <v>1</v>
      </c>
      <c r="EG17" s="5">
        <v>2</v>
      </c>
      <c r="EH17" s="5">
        <v>1</v>
      </c>
      <c r="EI17" s="5">
        <v>1</v>
      </c>
      <c r="EJ17" s="5">
        <v>1</v>
      </c>
      <c r="EK17" s="5">
        <v>0</v>
      </c>
      <c r="EL17" s="5">
        <v>1</v>
      </c>
      <c r="EM17" s="5">
        <v>1</v>
      </c>
      <c r="EN17" s="5">
        <v>1</v>
      </c>
      <c r="EO17" s="5">
        <v>0</v>
      </c>
      <c r="EP17" s="5">
        <v>1</v>
      </c>
      <c r="EQ17" s="5">
        <v>0</v>
      </c>
      <c r="ER17" s="5">
        <v>1</v>
      </c>
      <c r="ES17" s="5">
        <v>0</v>
      </c>
      <c r="ET17" s="5">
        <v>1</v>
      </c>
      <c r="EU17" s="5">
        <v>1</v>
      </c>
      <c r="EV17" s="5">
        <v>1</v>
      </c>
      <c r="EW17" s="5">
        <v>1</v>
      </c>
      <c r="EX17" s="5">
        <v>0.75</v>
      </c>
      <c r="EY17" s="7">
        <f t="shared" si="17"/>
        <v>1257.3125</v>
      </c>
      <c r="EZ17" s="5">
        <v>528</v>
      </c>
      <c r="FA17" s="5">
        <v>1720</v>
      </c>
      <c r="FB17" s="5">
        <v>1011</v>
      </c>
      <c r="FC17" s="5">
        <v>865</v>
      </c>
      <c r="FD17" s="5">
        <v>787</v>
      </c>
      <c r="FE17" s="5">
        <v>4116</v>
      </c>
      <c r="FF17" s="5">
        <v>1315</v>
      </c>
      <c r="FG17" s="5">
        <v>729</v>
      </c>
      <c r="FH17" s="5">
        <v>662</v>
      </c>
      <c r="FI17" s="5">
        <v>967</v>
      </c>
      <c r="FJ17" s="5">
        <v>607</v>
      </c>
      <c r="FK17" s="5">
        <v>796</v>
      </c>
      <c r="FL17" s="5">
        <v>1113</v>
      </c>
      <c r="FM17" s="5">
        <v>2001</v>
      </c>
      <c r="FN17" s="5">
        <v>842</v>
      </c>
      <c r="FO17" s="5">
        <v>2058</v>
      </c>
    </row>
    <row r="18" spans="1:171" s="5" customFormat="1" x14ac:dyDescent="0.2">
      <c r="A18" s="5">
        <v>42</v>
      </c>
      <c r="B18" s="5" t="s">
        <v>389</v>
      </c>
      <c r="C18" s="5">
        <v>1</v>
      </c>
      <c r="D18" s="5">
        <v>20</v>
      </c>
      <c r="E18" s="5" t="s">
        <v>128</v>
      </c>
      <c r="F18" s="5">
        <v>2</v>
      </c>
      <c r="G18" s="5" t="s">
        <v>214</v>
      </c>
      <c r="H18" s="5">
        <v>2</v>
      </c>
      <c r="I18" s="5">
        <v>53</v>
      </c>
      <c r="J18" s="5">
        <v>0</v>
      </c>
      <c r="K18" s="5">
        <v>1</v>
      </c>
      <c r="L18" s="5">
        <v>1</v>
      </c>
      <c r="M18" s="5">
        <v>0</v>
      </c>
      <c r="N18" s="5" t="s">
        <v>288</v>
      </c>
      <c r="O18" s="5">
        <v>20</v>
      </c>
      <c r="P18" s="7">
        <f t="shared" si="0"/>
        <v>3.1</v>
      </c>
      <c r="Q18" s="5">
        <v>7</v>
      </c>
      <c r="R18" s="5">
        <v>4</v>
      </c>
      <c r="S18" s="5">
        <v>2</v>
      </c>
      <c r="T18" s="5">
        <v>7</v>
      </c>
      <c r="U18" s="5">
        <v>6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7">
        <v>6</v>
      </c>
      <c r="AB18" s="7">
        <f t="shared" si="1"/>
        <v>4</v>
      </c>
      <c r="AC18" s="5">
        <v>2</v>
      </c>
      <c r="AD18" s="5">
        <v>7</v>
      </c>
      <c r="AE18" s="5">
        <v>3</v>
      </c>
      <c r="AF18" s="5">
        <v>4</v>
      </c>
      <c r="AG18" s="5">
        <v>2</v>
      </c>
      <c r="AH18" s="7">
        <f t="shared" si="2"/>
        <v>9</v>
      </c>
      <c r="AI18" s="5">
        <v>9</v>
      </c>
      <c r="AJ18" s="5">
        <v>9</v>
      </c>
      <c r="AK18" s="5">
        <v>9</v>
      </c>
      <c r="AL18" s="5">
        <v>9</v>
      </c>
      <c r="AM18" s="7">
        <f t="shared" si="3"/>
        <v>4</v>
      </c>
      <c r="AN18" s="5">
        <v>4</v>
      </c>
      <c r="AO18" s="5">
        <v>4</v>
      </c>
      <c r="AP18" s="5">
        <v>4</v>
      </c>
      <c r="AQ18" s="5">
        <v>4</v>
      </c>
      <c r="AR18" s="5">
        <v>4</v>
      </c>
      <c r="AS18" s="5">
        <v>2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0</v>
      </c>
      <c r="BB18" s="5">
        <v>1</v>
      </c>
      <c r="BC18" s="5">
        <v>1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1</v>
      </c>
      <c r="BJ18" s="5">
        <v>0</v>
      </c>
      <c r="BK18" s="7">
        <v>0.6875</v>
      </c>
      <c r="BL18" s="7">
        <f t="shared" si="4"/>
        <v>2963.8125</v>
      </c>
      <c r="BM18" s="5">
        <v>1013</v>
      </c>
      <c r="BN18" s="5">
        <v>1845</v>
      </c>
      <c r="BO18" s="5">
        <v>2744</v>
      </c>
      <c r="BP18" s="5">
        <v>2339</v>
      </c>
      <c r="BQ18" s="5">
        <v>5708</v>
      </c>
      <c r="BR18" s="5">
        <v>1237</v>
      </c>
      <c r="BS18" s="5">
        <v>2125</v>
      </c>
      <c r="BT18" s="5">
        <v>4578</v>
      </c>
      <c r="BU18" s="5">
        <v>1742</v>
      </c>
      <c r="BV18" s="5">
        <v>2777</v>
      </c>
      <c r="BW18" s="5">
        <v>2586</v>
      </c>
      <c r="BX18" s="5">
        <v>4469</v>
      </c>
      <c r="BY18" s="5">
        <v>2361</v>
      </c>
      <c r="BZ18" s="5">
        <v>3925</v>
      </c>
      <c r="CA18" s="5">
        <v>2495</v>
      </c>
      <c r="CB18" s="5">
        <v>5477</v>
      </c>
      <c r="CC18" s="5">
        <v>58</v>
      </c>
      <c r="CD18" s="5">
        <v>1</v>
      </c>
      <c r="CE18" s="5">
        <v>1</v>
      </c>
      <c r="CF18" s="5">
        <v>1</v>
      </c>
      <c r="CG18" s="5">
        <v>1</v>
      </c>
      <c r="CH18" s="5" t="s">
        <v>138</v>
      </c>
      <c r="CI18" s="5">
        <v>18</v>
      </c>
      <c r="CJ18" s="5">
        <v>7</v>
      </c>
      <c r="CK18" s="5">
        <v>4</v>
      </c>
      <c r="CL18" s="7">
        <f t="shared" si="5"/>
        <v>4</v>
      </c>
      <c r="CM18" s="5">
        <v>7</v>
      </c>
      <c r="CN18" s="5">
        <v>1</v>
      </c>
      <c r="CO18" s="5">
        <v>6</v>
      </c>
      <c r="CP18" s="7">
        <f t="shared" si="6"/>
        <v>2</v>
      </c>
      <c r="CQ18" s="5">
        <v>6</v>
      </c>
      <c r="CR18" s="7">
        <f t="shared" si="7"/>
        <v>2</v>
      </c>
      <c r="CS18" s="5">
        <v>7</v>
      </c>
      <c r="CT18" s="5">
        <v>6</v>
      </c>
      <c r="CU18" s="7">
        <f t="shared" si="8"/>
        <v>2</v>
      </c>
      <c r="CV18" s="5">
        <v>1</v>
      </c>
      <c r="CW18" s="7">
        <f t="shared" si="9"/>
        <v>7</v>
      </c>
      <c r="CX18" s="5">
        <v>1</v>
      </c>
      <c r="CY18" s="5">
        <v>7</v>
      </c>
      <c r="CZ18" s="7">
        <f t="shared" si="10"/>
        <v>1</v>
      </c>
      <c r="DA18" s="5">
        <v>1</v>
      </c>
      <c r="DB18" s="5">
        <v>1</v>
      </c>
      <c r="DC18" s="7">
        <f t="shared" si="11"/>
        <v>7</v>
      </c>
      <c r="DD18" s="5">
        <v>4</v>
      </c>
      <c r="DE18" s="5">
        <v>1</v>
      </c>
      <c r="DF18" s="7">
        <f t="shared" si="12"/>
        <v>7</v>
      </c>
      <c r="DG18" s="5">
        <v>7</v>
      </c>
      <c r="DH18" s="5">
        <v>1</v>
      </c>
      <c r="DI18" s="7">
        <f t="shared" si="13"/>
        <v>7</v>
      </c>
      <c r="DJ18" s="5">
        <v>7</v>
      </c>
      <c r="DK18" s="5">
        <v>1</v>
      </c>
      <c r="DL18" s="5">
        <v>6</v>
      </c>
      <c r="DM18" s="5">
        <v>4</v>
      </c>
      <c r="DN18" s="5">
        <v>7</v>
      </c>
      <c r="DO18" s="7">
        <f t="shared" si="14"/>
        <v>1</v>
      </c>
      <c r="DP18" s="5">
        <v>1</v>
      </c>
      <c r="DQ18" s="5">
        <v>1</v>
      </c>
      <c r="DR18" s="5">
        <v>1</v>
      </c>
      <c r="DS18" s="5">
        <v>4</v>
      </c>
      <c r="DT18" s="5">
        <v>2</v>
      </c>
      <c r="DU18" s="5">
        <v>9</v>
      </c>
      <c r="DV18" s="5">
        <v>1</v>
      </c>
      <c r="DW18" s="5">
        <v>9</v>
      </c>
      <c r="DX18" s="7">
        <f t="shared" si="15"/>
        <v>1</v>
      </c>
      <c r="DY18" s="5">
        <v>9</v>
      </c>
      <c r="DZ18" s="7">
        <f t="shared" si="16"/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2</v>
      </c>
      <c r="EH18" s="5">
        <v>1</v>
      </c>
      <c r="EI18" s="5">
        <v>1</v>
      </c>
      <c r="EJ18" s="5">
        <v>1</v>
      </c>
      <c r="EK18" s="5">
        <v>0</v>
      </c>
      <c r="EL18" s="5">
        <v>0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0</v>
      </c>
      <c r="ET18" s="5">
        <v>1</v>
      </c>
      <c r="EU18" s="5">
        <v>1</v>
      </c>
      <c r="EV18" s="5">
        <v>1</v>
      </c>
      <c r="EW18" s="5">
        <v>0</v>
      </c>
      <c r="EX18" s="5">
        <v>0.75</v>
      </c>
      <c r="EY18" s="7">
        <f t="shared" si="17"/>
        <v>4015.1875</v>
      </c>
      <c r="EZ18" s="5">
        <v>3216</v>
      </c>
      <c r="FA18" s="5">
        <v>5287</v>
      </c>
      <c r="FB18" s="5">
        <v>1292</v>
      </c>
      <c r="FC18" s="5">
        <v>3543</v>
      </c>
      <c r="FD18" s="5">
        <v>3632</v>
      </c>
      <c r="FE18" s="5">
        <v>8065</v>
      </c>
      <c r="FF18" s="5">
        <v>6805</v>
      </c>
      <c r="FG18" s="5">
        <v>1912</v>
      </c>
      <c r="FH18" s="5">
        <v>2113</v>
      </c>
      <c r="FI18" s="5">
        <v>3758</v>
      </c>
      <c r="FJ18" s="5">
        <v>5759</v>
      </c>
      <c r="FK18" s="5">
        <v>6917</v>
      </c>
      <c r="FL18" s="5">
        <v>3352</v>
      </c>
      <c r="FM18" s="5">
        <v>3959</v>
      </c>
      <c r="FN18" s="5">
        <v>2183</v>
      </c>
      <c r="FO18" s="5">
        <v>2450</v>
      </c>
    </row>
    <row r="19" spans="1:171" s="5" customFormat="1" x14ac:dyDescent="0.2">
      <c r="A19" s="5">
        <v>26</v>
      </c>
      <c r="B19" s="5" t="s">
        <v>323</v>
      </c>
      <c r="C19" s="5">
        <v>0</v>
      </c>
      <c r="D19" s="5">
        <v>18</v>
      </c>
      <c r="E19" s="5" t="s">
        <v>128</v>
      </c>
      <c r="F19" s="5">
        <v>2</v>
      </c>
      <c r="G19" s="5" t="s">
        <v>143</v>
      </c>
      <c r="H19" s="5">
        <v>2</v>
      </c>
      <c r="I19" s="5">
        <v>57</v>
      </c>
      <c r="J19" s="5">
        <v>1</v>
      </c>
      <c r="K19" s="5">
        <v>0</v>
      </c>
      <c r="L19" s="5">
        <v>0.8</v>
      </c>
      <c r="M19" s="5">
        <v>1</v>
      </c>
      <c r="N19" s="5" t="s">
        <v>204</v>
      </c>
      <c r="O19" s="5">
        <v>11</v>
      </c>
      <c r="P19" s="7">
        <f t="shared" si="0"/>
        <v>4.3</v>
      </c>
      <c r="Q19" s="5">
        <v>7</v>
      </c>
      <c r="R19" s="5">
        <v>4</v>
      </c>
      <c r="S19" s="5">
        <v>4</v>
      </c>
      <c r="T19" s="5">
        <v>8</v>
      </c>
      <c r="U19" s="5">
        <v>7</v>
      </c>
      <c r="V19" s="5">
        <v>3</v>
      </c>
      <c r="W19" s="5">
        <v>2</v>
      </c>
      <c r="X19" s="5">
        <v>2</v>
      </c>
      <c r="Y19" s="5">
        <v>1</v>
      </c>
      <c r="Z19" s="5">
        <v>5</v>
      </c>
      <c r="AA19" s="7">
        <v>6</v>
      </c>
      <c r="AB19" s="7">
        <f t="shared" si="1"/>
        <v>7.666666666666667</v>
      </c>
      <c r="AC19" s="5">
        <v>6</v>
      </c>
      <c r="AD19" s="5">
        <v>8</v>
      </c>
      <c r="AE19" s="5">
        <v>9</v>
      </c>
      <c r="AF19" s="5">
        <v>2</v>
      </c>
      <c r="AG19" s="5">
        <v>3</v>
      </c>
      <c r="AH19" s="7">
        <f t="shared" si="2"/>
        <v>6.5</v>
      </c>
      <c r="AI19" s="5">
        <v>5</v>
      </c>
      <c r="AJ19" s="5">
        <v>7</v>
      </c>
      <c r="AK19" s="5">
        <v>7</v>
      </c>
      <c r="AL19" s="5">
        <v>7</v>
      </c>
      <c r="AM19" s="7">
        <f t="shared" si="3"/>
        <v>2.6</v>
      </c>
      <c r="AN19" s="5">
        <v>4</v>
      </c>
      <c r="AO19" s="5">
        <v>2</v>
      </c>
      <c r="AP19" s="5">
        <v>2</v>
      </c>
      <c r="AQ19" s="5">
        <v>3</v>
      </c>
      <c r="AR19" s="5">
        <v>2</v>
      </c>
      <c r="AS19" s="5">
        <v>1</v>
      </c>
      <c r="AT19" s="5">
        <v>2</v>
      </c>
      <c r="AU19" s="5">
        <v>1</v>
      </c>
      <c r="AV19" s="5">
        <v>1</v>
      </c>
      <c r="AW19" s="5">
        <v>0</v>
      </c>
      <c r="AX19" s="5">
        <v>1</v>
      </c>
      <c r="AY19" s="5">
        <v>0</v>
      </c>
      <c r="AZ19" s="5">
        <v>1</v>
      </c>
      <c r="BA19" s="5">
        <v>1</v>
      </c>
      <c r="BB19" s="5">
        <v>1</v>
      </c>
      <c r="BC19" s="5">
        <v>0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7">
        <v>0.8125</v>
      </c>
      <c r="BL19" s="7">
        <f t="shared" si="4"/>
        <v>4775.25</v>
      </c>
      <c r="BM19" s="5">
        <v>2959</v>
      </c>
      <c r="BN19" s="5">
        <v>3812</v>
      </c>
      <c r="BO19" s="5">
        <v>23107</v>
      </c>
      <c r="BP19" s="5">
        <v>2935</v>
      </c>
      <c r="BQ19" s="5">
        <v>2508</v>
      </c>
      <c r="BR19" s="5">
        <v>4226</v>
      </c>
      <c r="BS19" s="5">
        <v>1991</v>
      </c>
      <c r="BT19" s="5">
        <v>2721</v>
      </c>
      <c r="BU19" s="5">
        <v>1877</v>
      </c>
      <c r="BV19" s="5">
        <v>2553</v>
      </c>
      <c r="BW19" s="5">
        <v>7681</v>
      </c>
      <c r="BX19" s="5">
        <v>5391</v>
      </c>
      <c r="BY19" s="5">
        <v>2181</v>
      </c>
      <c r="BZ19" s="5">
        <v>3342</v>
      </c>
      <c r="CA19" s="5">
        <v>4138</v>
      </c>
      <c r="CB19" s="5">
        <v>4982</v>
      </c>
      <c r="CC19" s="5">
        <v>78</v>
      </c>
      <c r="CD19" s="5">
        <v>1</v>
      </c>
      <c r="CE19" s="5">
        <v>1</v>
      </c>
      <c r="CF19" s="5">
        <v>1</v>
      </c>
      <c r="CG19" s="5">
        <v>1</v>
      </c>
      <c r="CH19" s="5" t="s">
        <v>131</v>
      </c>
      <c r="CI19" s="5">
        <v>12</v>
      </c>
      <c r="CJ19" s="5">
        <v>4</v>
      </c>
      <c r="CK19" s="5">
        <v>6</v>
      </c>
      <c r="CL19" s="7">
        <f t="shared" si="5"/>
        <v>2</v>
      </c>
      <c r="CM19" s="5">
        <v>2</v>
      </c>
      <c r="CN19" s="5">
        <v>1</v>
      </c>
      <c r="CO19" s="5">
        <v>2</v>
      </c>
      <c r="CP19" s="7">
        <f t="shared" si="6"/>
        <v>6</v>
      </c>
      <c r="CQ19" s="5">
        <v>6</v>
      </c>
      <c r="CR19" s="7">
        <f t="shared" si="7"/>
        <v>2</v>
      </c>
      <c r="CS19" s="5">
        <v>6</v>
      </c>
      <c r="CT19" s="5">
        <v>2</v>
      </c>
      <c r="CU19" s="7">
        <f t="shared" si="8"/>
        <v>6</v>
      </c>
      <c r="CV19" s="5">
        <v>2</v>
      </c>
      <c r="CW19" s="7">
        <f t="shared" si="9"/>
        <v>6</v>
      </c>
      <c r="CX19" s="5">
        <v>2</v>
      </c>
      <c r="CY19" s="5">
        <v>2</v>
      </c>
      <c r="CZ19" s="7">
        <f t="shared" si="10"/>
        <v>6</v>
      </c>
      <c r="DA19" s="5">
        <v>2</v>
      </c>
      <c r="DB19" s="5">
        <v>2</v>
      </c>
      <c r="DC19" s="7">
        <f t="shared" si="11"/>
        <v>6</v>
      </c>
      <c r="DD19" s="5">
        <v>6</v>
      </c>
      <c r="DE19" s="5">
        <v>2</v>
      </c>
      <c r="DF19" s="7">
        <f t="shared" si="12"/>
        <v>6</v>
      </c>
      <c r="DG19" s="5">
        <v>2</v>
      </c>
      <c r="DH19" s="5">
        <v>2</v>
      </c>
      <c r="DI19" s="7">
        <f t="shared" si="13"/>
        <v>6</v>
      </c>
      <c r="DJ19" s="5">
        <v>6</v>
      </c>
      <c r="DK19" s="5">
        <v>2</v>
      </c>
      <c r="DL19" s="5">
        <v>2</v>
      </c>
      <c r="DM19" s="5">
        <v>2</v>
      </c>
      <c r="DN19" s="5">
        <v>7</v>
      </c>
      <c r="DO19" s="7">
        <f t="shared" si="14"/>
        <v>6.666666666666667</v>
      </c>
      <c r="DP19" s="5">
        <v>6</v>
      </c>
      <c r="DQ19" s="5">
        <v>7</v>
      </c>
      <c r="DR19" s="5">
        <v>7</v>
      </c>
      <c r="DS19" s="5">
        <v>3</v>
      </c>
      <c r="DT19" s="5">
        <v>4</v>
      </c>
      <c r="DU19" s="5">
        <v>7</v>
      </c>
      <c r="DV19" s="5">
        <v>3</v>
      </c>
      <c r="DW19" s="5">
        <v>7</v>
      </c>
      <c r="DX19" s="7">
        <f t="shared" si="15"/>
        <v>3</v>
      </c>
      <c r="DY19" s="5">
        <v>7</v>
      </c>
      <c r="DZ19" s="7">
        <f t="shared" si="16"/>
        <v>2.4</v>
      </c>
      <c r="EA19" s="5">
        <v>4</v>
      </c>
      <c r="EB19" s="5">
        <v>2</v>
      </c>
      <c r="EC19" s="5">
        <v>2</v>
      </c>
      <c r="ED19" s="5">
        <v>2</v>
      </c>
      <c r="EE19" s="5">
        <v>2</v>
      </c>
      <c r="EF19" s="5">
        <v>1</v>
      </c>
      <c r="EG19" s="5">
        <v>3</v>
      </c>
      <c r="EH19" s="5">
        <v>1</v>
      </c>
      <c r="EI19" s="5">
        <v>1</v>
      </c>
      <c r="EJ19" s="5">
        <v>1</v>
      </c>
      <c r="EK19" s="5">
        <v>0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0.9375</v>
      </c>
      <c r="EY19" s="7">
        <f t="shared" si="17"/>
        <v>2655.0625</v>
      </c>
      <c r="EZ19" s="5">
        <v>1450</v>
      </c>
      <c r="FA19" s="5">
        <v>3553</v>
      </c>
      <c r="FB19" s="5">
        <v>1562</v>
      </c>
      <c r="FC19" s="5">
        <v>2114</v>
      </c>
      <c r="FD19" s="5">
        <v>2181</v>
      </c>
      <c r="FE19" s="5">
        <v>2564</v>
      </c>
      <c r="FF19" s="5">
        <v>1620</v>
      </c>
      <c r="FG19" s="5">
        <v>3024</v>
      </c>
      <c r="FH19" s="5">
        <v>1686</v>
      </c>
      <c r="FI19" s="5">
        <v>3880</v>
      </c>
      <c r="FJ19" s="5">
        <v>1383</v>
      </c>
      <c r="FK19" s="5">
        <v>3429</v>
      </c>
      <c r="FL19" s="5">
        <v>3474</v>
      </c>
      <c r="FM19" s="5">
        <v>4050</v>
      </c>
      <c r="FN19" s="5">
        <v>1933</v>
      </c>
      <c r="FO19" s="5">
        <v>4578</v>
      </c>
    </row>
    <row r="20" spans="1:171" s="5" customFormat="1" x14ac:dyDescent="0.2">
      <c r="A20" s="5">
        <v>3</v>
      </c>
      <c r="B20" s="5" t="s">
        <v>202</v>
      </c>
      <c r="C20" s="5">
        <v>0</v>
      </c>
      <c r="D20" s="5">
        <v>21</v>
      </c>
      <c r="E20" s="5" t="s">
        <v>140</v>
      </c>
      <c r="F20" s="5">
        <v>3</v>
      </c>
      <c r="G20" s="5" t="s">
        <v>203</v>
      </c>
      <c r="H20" s="5">
        <v>2</v>
      </c>
      <c r="I20" s="5">
        <v>58</v>
      </c>
      <c r="J20" s="5">
        <v>0</v>
      </c>
      <c r="K20" s="5">
        <v>0</v>
      </c>
      <c r="L20" s="5">
        <v>0</v>
      </c>
      <c r="M20" s="5">
        <v>0.2</v>
      </c>
      <c r="N20" s="5" t="s">
        <v>204</v>
      </c>
      <c r="O20" s="5">
        <v>11</v>
      </c>
      <c r="P20" s="7">
        <f t="shared" si="0"/>
        <v>5.9</v>
      </c>
      <c r="Q20" s="5">
        <v>7</v>
      </c>
      <c r="R20" s="5">
        <v>7</v>
      </c>
      <c r="S20" s="5">
        <v>6</v>
      </c>
      <c r="T20" s="5">
        <v>5</v>
      </c>
      <c r="U20" s="5">
        <v>6</v>
      </c>
      <c r="V20" s="5">
        <v>7</v>
      </c>
      <c r="W20" s="5">
        <v>8</v>
      </c>
      <c r="X20" s="5">
        <v>4</v>
      </c>
      <c r="Y20" s="5">
        <v>3</v>
      </c>
      <c r="Z20" s="5">
        <v>6</v>
      </c>
      <c r="AA20" s="7">
        <v>3</v>
      </c>
      <c r="AB20" s="7">
        <f t="shared" si="1"/>
        <v>7</v>
      </c>
      <c r="AC20" s="5">
        <v>7</v>
      </c>
      <c r="AD20" s="5">
        <v>7</v>
      </c>
      <c r="AE20" s="5">
        <v>7</v>
      </c>
      <c r="AF20" s="5">
        <v>4</v>
      </c>
      <c r="AG20" s="5">
        <v>2</v>
      </c>
      <c r="AH20" s="7">
        <f t="shared" si="2"/>
        <v>6.5</v>
      </c>
      <c r="AI20" s="5">
        <v>6</v>
      </c>
      <c r="AJ20" s="5">
        <v>7</v>
      </c>
      <c r="AK20" s="5">
        <v>7</v>
      </c>
      <c r="AL20" s="5">
        <v>6</v>
      </c>
      <c r="AM20" s="7">
        <f t="shared" si="3"/>
        <v>3.2</v>
      </c>
      <c r="AN20" s="5">
        <v>3</v>
      </c>
      <c r="AO20" s="5">
        <v>3</v>
      </c>
      <c r="AP20" s="5">
        <v>3</v>
      </c>
      <c r="AQ20" s="5">
        <v>4</v>
      </c>
      <c r="AR20" s="5">
        <v>3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7">
        <v>1</v>
      </c>
      <c r="BL20" s="7">
        <f t="shared" si="4"/>
        <v>1692</v>
      </c>
      <c r="BM20" s="5">
        <v>1822</v>
      </c>
      <c r="BN20" s="5">
        <v>1595</v>
      </c>
      <c r="BO20" s="5">
        <v>1237</v>
      </c>
      <c r="BP20" s="5">
        <v>2711</v>
      </c>
      <c r="BQ20" s="5">
        <v>921</v>
      </c>
      <c r="BR20" s="5">
        <v>1011</v>
      </c>
      <c r="BS20" s="5">
        <v>2148</v>
      </c>
      <c r="BT20" s="5">
        <v>2520</v>
      </c>
      <c r="BU20" s="5">
        <v>1192</v>
      </c>
      <c r="BV20" s="5">
        <v>1293</v>
      </c>
      <c r="BW20" s="5">
        <v>2778</v>
      </c>
      <c r="BX20" s="5">
        <v>2339</v>
      </c>
      <c r="BY20" s="5">
        <v>1237</v>
      </c>
      <c r="BZ20" s="5">
        <v>999</v>
      </c>
      <c r="CA20" s="5">
        <v>1753</v>
      </c>
      <c r="CB20" s="5">
        <v>1516</v>
      </c>
      <c r="CC20" s="5">
        <v>85</v>
      </c>
      <c r="CD20" s="5">
        <v>0</v>
      </c>
      <c r="CE20" s="5">
        <v>0</v>
      </c>
      <c r="CF20" s="5">
        <v>0</v>
      </c>
      <c r="CG20" s="5">
        <v>0.2</v>
      </c>
      <c r="CH20" s="5" t="s">
        <v>153</v>
      </c>
      <c r="CI20" s="5">
        <v>19</v>
      </c>
      <c r="CJ20" s="5">
        <v>2</v>
      </c>
      <c r="CK20" s="5">
        <v>6</v>
      </c>
      <c r="CL20" s="7">
        <f t="shared" si="5"/>
        <v>2</v>
      </c>
      <c r="CM20" s="5">
        <v>2</v>
      </c>
      <c r="CN20" s="5">
        <v>2</v>
      </c>
      <c r="CO20" s="5">
        <v>6</v>
      </c>
      <c r="CP20" s="7">
        <f t="shared" si="6"/>
        <v>2</v>
      </c>
      <c r="CQ20" s="5">
        <v>6</v>
      </c>
      <c r="CR20" s="7">
        <f t="shared" si="7"/>
        <v>2</v>
      </c>
      <c r="CS20" s="5">
        <v>2</v>
      </c>
      <c r="CT20" s="5">
        <v>6</v>
      </c>
      <c r="CU20" s="7">
        <f t="shared" si="8"/>
        <v>2</v>
      </c>
      <c r="CV20" s="5">
        <v>6</v>
      </c>
      <c r="CW20" s="7">
        <f t="shared" si="9"/>
        <v>2</v>
      </c>
      <c r="CX20" s="5">
        <v>2</v>
      </c>
      <c r="CY20" s="5">
        <v>6</v>
      </c>
      <c r="CZ20" s="7">
        <f t="shared" si="10"/>
        <v>2</v>
      </c>
      <c r="DA20" s="5">
        <v>2</v>
      </c>
      <c r="DB20" s="5">
        <v>2</v>
      </c>
      <c r="DC20" s="7">
        <f t="shared" si="11"/>
        <v>6</v>
      </c>
      <c r="DD20" s="5">
        <v>2</v>
      </c>
      <c r="DE20" s="5">
        <v>6</v>
      </c>
      <c r="DF20" s="7">
        <f t="shared" si="12"/>
        <v>2</v>
      </c>
      <c r="DG20" s="5">
        <v>2</v>
      </c>
      <c r="DH20" s="5">
        <v>6</v>
      </c>
      <c r="DI20" s="7">
        <f t="shared" si="13"/>
        <v>2</v>
      </c>
      <c r="DJ20" s="5">
        <v>2</v>
      </c>
      <c r="DK20" s="5">
        <v>2</v>
      </c>
      <c r="DL20" s="5">
        <v>2</v>
      </c>
      <c r="DM20" s="5">
        <v>2</v>
      </c>
      <c r="DN20" s="5">
        <v>4</v>
      </c>
      <c r="DO20" s="7">
        <f t="shared" si="14"/>
        <v>7</v>
      </c>
      <c r="DP20" s="5">
        <v>7</v>
      </c>
      <c r="DQ20" s="5">
        <v>7</v>
      </c>
      <c r="DR20" s="5">
        <v>7</v>
      </c>
      <c r="DS20" s="5">
        <v>3</v>
      </c>
      <c r="DT20" s="5">
        <v>3</v>
      </c>
      <c r="DU20" s="5">
        <v>7</v>
      </c>
      <c r="DV20" s="5">
        <v>3</v>
      </c>
      <c r="DW20" s="5">
        <v>7</v>
      </c>
      <c r="DX20" s="7">
        <f t="shared" si="15"/>
        <v>3</v>
      </c>
      <c r="DY20" s="5">
        <v>7</v>
      </c>
      <c r="DZ20" s="7">
        <f t="shared" si="16"/>
        <v>3</v>
      </c>
      <c r="EA20" s="5">
        <v>3</v>
      </c>
      <c r="EB20" s="5">
        <v>3</v>
      </c>
      <c r="EC20" s="5">
        <v>3</v>
      </c>
      <c r="ED20" s="5">
        <v>3</v>
      </c>
      <c r="EE20" s="5">
        <v>3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>
        <v>1</v>
      </c>
      <c r="ET20" s="5">
        <v>1</v>
      </c>
      <c r="EU20" s="5">
        <v>1</v>
      </c>
      <c r="EV20" s="5">
        <v>1</v>
      </c>
      <c r="EW20" s="5">
        <v>1</v>
      </c>
      <c r="EX20" s="5">
        <v>1</v>
      </c>
      <c r="EY20" s="7">
        <f t="shared" si="17"/>
        <v>2470.3125</v>
      </c>
      <c r="EZ20" s="5">
        <v>2217</v>
      </c>
      <c r="FA20" s="5">
        <v>3081</v>
      </c>
      <c r="FB20" s="5">
        <v>1507</v>
      </c>
      <c r="FC20" s="5">
        <v>1878</v>
      </c>
      <c r="FD20" s="5">
        <v>1259</v>
      </c>
      <c r="FE20" s="5">
        <v>8434</v>
      </c>
      <c r="FF20" s="5">
        <v>2193</v>
      </c>
      <c r="FG20" s="5">
        <v>2181</v>
      </c>
      <c r="FH20" s="5">
        <v>1820</v>
      </c>
      <c r="FI20" s="5">
        <v>1665</v>
      </c>
      <c r="FJ20" s="5">
        <v>1529</v>
      </c>
      <c r="FK20" s="5">
        <v>2013</v>
      </c>
      <c r="FL20" s="5">
        <v>1529</v>
      </c>
      <c r="FM20" s="5">
        <v>1922</v>
      </c>
      <c r="FN20" s="5">
        <v>1867</v>
      </c>
      <c r="FO20" s="5">
        <v>4430</v>
      </c>
    </row>
    <row r="21" spans="1:171" s="5" customFormat="1" x14ac:dyDescent="0.2">
      <c r="A21" s="5">
        <v>45</v>
      </c>
      <c r="B21" s="5" t="s">
        <v>403</v>
      </c>
      <c r="C21" s="5">
        <v>0</v>
      </c>
      <c r="D21" s="5">
        <v>19</v>
      </c>
      <c r="E21" s="5" t="s">
        <v>140</v>
      </c>
      <c r="F21" s="5">
        <v>3</v>
      </c>
      <c r="G21" s="5" t="s">
        <v>148</v>
      </c>
      <c r="H21" s="5">
        <v>1</v>
      </c>
      <c r="I21" s="5">
        <v>59</v>
      </c>
      <c r="J21" s="5">
        <v>0.4</v>
      </c>
      <c r="K21" s="5">
        <v>0</v>
      </c>
      <c r="L21" s="5">
        <v>0.4</v>
      </c>
      <c r="M21" s="5">
        <v>0</v>
      </c>
      <c r="N21" s="5" t="s">
        <v>231</v>
      </c>
      <c r="O21" s="5">
        <v>1</v>
      </c>
      <c r="P21" s="7">
        <f t="shared" si="0"/>
        <v>6.1</v>
      </c>
      <c r="Q21" s="5">
        <v>8</v>
      </c>
      <c r="R21" s="5">
        <v>7</v>
      </c>
      <c r="S21" s="5">
        <v>4</v>
      </c>
      <c r="T21" s="5">
        <v>8</v>
      </c>
      <c r="U21" s="5">
        <v>5</v>
      </c>
      <c r="V21" s="5">
        <v>5</v>
      </c>
      <c r="W21" s="5">
        <v>9</v>
      </c>
      <c r="X21" s="5">
        <v>7</v>
      </c>
      <c r="Y21" s="5">
        <v>3</v>
      </c>
      <c r="Z21" s="5">
        <v>5</v>
      </c>
      <c r="AA21" s="7">
        <v>4</v>
      </c>
      <c r="AB21" s="7">
        <f t="shared" si="1"/>
        <v>7.333333333333333</v>
      </c>
      <c r="AC21" s="5">
        <v>7</v>
      </c>
      <c r="AD21" s="5">
        <v>7</v>
      </c>
      <c r="AE21" s="5">
        <v>8</v>
      </c>
      <c r="AF21" s="5">
        <v>3</v>
      </c>
      <c r="AG21" s="5">
        <v>2</v>
      </c>
      <c r="AH21" s="7">
        <f t="shared" si="2"/>
        <v>8.5</v>
      </c>
      <c r="AI21" s="5">
        <v>9</v>
      </c>
      <c r="AJ21" s="5">
        <v>8</v>
      </c>
      <c r="AK21" s="5">
        <v>8</v>
      </c>
      <c r="AL21" s="5">
        <v>9</v>
      </c>
      <c r="AM21" s="7">
        <f t="shared" si="3"/>
        <v>2.8</v>
      </c>
      <c r="AN21" s="5">
        <v>3</v>
      </c>
      <c r="AO21" s="5">
        <v>2</v>
      </c>
      <c r="AP21" s="5">
        <v>3</v>
      </c>
      <c r="AQ21" s="5">
        <v>3</v>
      </c>
      <c r="AR21" s="5">
        <v>3</v>
      </c>
      <c r="AS21" s="5">
        <v>1</v>
      </c>
      <c r="AT21" s="5">
        <v>3</v>
      </c>
      <c r="AU21" s="5">
        <v>1</v>
      </c>
      <c r="AV21" s="5">
        <v>1</v>
      </c>
      <c r="AW21" s="5">
        <v>0</v>
      </c>
      <c r="AX21" s="5">
        <v>1</v>
      </c>
      <c r="AY21" s="5">
        <v>1</v>
      </c>
      <c r="AZ21" s="5">
        <v>1</v>
      </c>
      <c r="BA21" s="5">
        <v>1</v>
      </c>
      <c r="BB21" s="5">
        <v>0</v>
      </c>
      <c r="BC21" s="5">
        <v>1</v>
      </c>
      <c r="BD21" s="5">
        <v>1</v>
      </c>
      <c r="BE21" s="5">
        <v>0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7">
        <v>0.8125</v>
      </c>
      <c r="BL21" s="7">
        <f t="shared" si="4"/>
        <v>2789.125</v>
      </c>
      <c r="BM21" s="5">
        <v>869</v>
      </c>
      <c r="BN21" s="5">
        <v>2696</v>
      </c>
      <c r="BO21" s="5">
        <v>6905</v>
      </c>
      <c r="BP21" s="5">
        <v>2708</v>
      </c>
      <c r="BQ21" s="5">
        <v>1686</v>
      </c>
      <c r="BR21" s="5">
        <v>3008</v>
      </c>
      <c r="BS21" s="5">
        <v>3647</v>
      </c>
      <c r="BT21" s="5">
        <v>2870</v>
      </c>
      <c r="BU21" s="5">
        <v>975</v>
      </c>
      <c r="BV21" s="5">
        <v>2019</v>
      </c>
      <c r="BW21" s="5">
        <v>3915</v>
      </c>
      <c r="BX21" s="5">
        <v>2091</v>
      </c>
      <c r="BY21" s="5">
        <v>2047</v>
      </c>
      <c r="BZ21" s="5">
        <v>1924</v>
      </c>
      <c r="CA21" s="5">
        <v>2836</v>
      </c>
      <c r="CB21" s="5">
        <v>4430</v>
      </c>
      <c r="CC21" s="5">
        <v>55</v>
      </c>
      <c r="CD21" s="5">
        <v>0</v>
      </c>
      <c r="CE21" s="5">
        <v>0.4</v>
      </c>
      <c r="CF21" s="5">
        <v>0.6</v>
      </c>
      <c r="CG21" s="5">
        <v>0</v>
      </c>
      <c r="CH21" s="5" t="s">
        <v>142</v>
      </c>
      <c r="CI21" s="5">
        <v>9</v>
      </c>
      <c r="CJ21" s="5">
        <v>4</v>
      </c>
      <c r="CK21" s="5">
        <v>6</v>
      </c>
      <c r="CL21" s="7">
        <f t="shared" si="5"/>
        <v>2</v>
      </c>
      <c r="CM21" s="5">
        <v>2</v>
      </c>
      <c r="CN21" s="5">
        <v>4</v>
      </c>
      <c r="CO21" s="5">
        <v>1</v>
      </c>
      <c r="CP21" s="7">
        <f t="shared" si="6"/>
        <v>7</v>
      </c>
      <c r="CQ21" s="5">
        <v>7</v>
      </c>
      <c r="CR21" s="7">
        <f t="shared" si="7"/>
        <v>1</v>
      </c>
      <c r="CS21" s="5">
        <v>6</v>
      </c>
      <c r="CT21" s="5">
        <v>1</v>
      </c>
      <c r="CU21" s="7">
        <f t="shared" si="8"/>
        <v>7</v>
      </c>
      <c r="CV21" s="5">
        <v>7</v>
      </c>
      <c r="CW21" s="7">
        <f t="shared" si="9"/>
        <v>1</v>
      </c>
      <c r="CX21" s="5">
        <v>4</v>
      </c>
      <c r="CY21" s="5">
        <v>2</v>
      </c>
      <c r="CZ21" s="7">
        <f t="shared" si="10"/>
        <v>6</v>
      </c>
      <c r="DA21" s="5">
        <v>4</v>
      </c>
      <c r="DB21" s="5">
        <v>1</v>
      </c>
      <c r="DC21" s="7">
        <f t="shared" si="11"/>
        <v>7</v>
      </c>
      <c r="DD21" s="5">
        <v>1</v>
      </c>
      <c r="DE21" s="5">
        <v>6</v>
      </c>
      <c r="DF21" s="7">
        <f t="shared" si="12"/>
        <v>2</v>
      </c>
      <c r="DG21" s="5">
        <v>4</v>
      </c>
      <c r="DH21" s="5">
        <v>4</v>
      </c>
      <c r="DI21" s="7">
        <f t="shared" si="13"/>
        <v>4</v>
      </c>
      <c r="DJ21" s="5">
        <v>7</v>
      </c>
      <c r="DK21" s="5">
        <v>3</v>
      </c>
      <c r="DL21" s="5">
        <v>6</v>
      </c>
      <c r="DM21" s="5">
        <v>1</v>
      </c>
      <c r="DN21" s="5">
        <v>7</v>
      </c>
      <c r="DO21" s="7">
        <f t="shared" si="14"/>
        <v>3.6666666666666665</v>
      </c>
      <c r="DP21" s="5">
        <v>5</v>
      </c>
      <c r="DQ21" s="5">
        <v>3</v>
      </c>
      <c r="DR21" s="5">
        <v>3</v>
      </c>
      <c r="DS21" s="5">
        <v>4</v>
      </c>
      <c r="DT21" s="5">
        <v>4</v>
      </c>
      <c r="DU21" s="5">
        <v>7</v>
      </c>
      <c r="DV21" s="5">
        <v>2</v>
      </c>
      <c r="DW21" s="5">
        <v>5</v>
      </c>
      <c r="DX21" s="7">
        <f t="shared" si="15"/>
        <v>5</v>
      </c>
      <c r="DY21" s="5">
        <v>8</v>
      </c>
      <c r="DZ21" s="7">
        <f t="shared" si="16"/>
        <v>2.4</v>
      </c>
      <c r="EA21" s="5">
        <v>2</v>
      </c>
      <c r="EB21" s="5">
        <v>2</v>
      </c>
      <c r="EC21" s="5">
        <v>2</v>
      </c>
      <c r="ED21" s="5">
        <v>3</v>
      </c>
      <c r="EE21" s="5">
        <v>3</v>
      </c>
      <c r="EF21" s="5">
        <v>1</v>
      </c>
      <c r="EG21" s="5">
        <v>3</v>
      </c>
      <c r="EH21" s="5">
        <v>1</v>
      </c>
      <c r="EI21" s="5">
        <v>1</v>
      </c>
      <c r="EJ21" s="5">
        <v>1</v>
      </c>
      <c r="EK21" s="5">
        <v>1</v>
      </c>
      <c r="EL21" s="5">
        <v>1</v>
      </c>
      <c r="EM21" s="5">
        <v>1</v>
      </c>
      <c r="EN21" s="5">
        <v>1</v>
      </c>
      <c r="EO21" s="5">
        <v>1</v>
      </c>
      <c r="EP21" s="5">
        <v>1</v>
      </c>
      <c r="EQ21" s="5">
        <v>0</v>
      </c>
      <c r="ER21" s="5">
        <v>1</v>
      </c>
      <c r="ES21" s="5">
        <v>0</v>
      </c>
      <c r="ET21" s="5">
        <v>1</v>
      </c>
      <c r="EU21" s="5">
        <v>1</v>
      </c>
      <c r="EV21" s="5">
        <v>1</v>
      </c>
      <c r="EW21" s="5">
        <v>0</v>
      </c>
      <c r="EX21" s="5">
        <v>0.8125</v>
      </c>
      <c r="EY21" s="7">
        <f t="shared" si="17"/>
        <v>2535.1875</v>
      </c>
      <c r="EZ21" s="5">
        <v>2546</v>
      </c>
      <c r="FA21" s="5">
        <v>1810</v>
      </c>
      <c r="FB21" s="5">
        <v>2495</v>
      </c>
      <c r="FC21" s="5">
        <v>940</v>
      </c>
      <c r="FD21" s="5">
        <v>2953</v>
      </c>
      <c r="FE21" s="5">
        <v>2691</v>
      </c>
      <c r="FF21" s="5">
        <v>5114</v>
      </c>
      <c r="FG21" s="5">
        <v>1970</v>
      </c>
      <c r="FH21" s="5">
        <v>1371</v>
      </c>
      <c r="FI21" s="5">
        <v>2455</v>
      </c>
      <c r="FJ21" s="5">
        <v>2513</v>
      </c>
      <c r="FK21" s="5">
        <v>3352</v>
      </c>
      <c r="FL21" s="5">
        <v>2016</v>
      </c>
      <c r="FM21" s="5">
        <v>3140</v>
      </c>
      <c r="FN21" s="5">
        <v>2958</v>
      </c>
      <c r="FO21" s="5">
        <v>2239</v>
      </c>
    </row>
    <row r="22" spans="1:171" s="5" customFormat="1" x14ac:dyDescent="0.2">
      <c r="A22" s="5">
        <v>36</v>
      </c>
      <c r="B22" s="5" t="s">
        <v>344</v>
      </c>
      <c r="C22" s="5">
        <v>0</v>
      </c>
      <c r="D22" s="5">
        <v>20</v>
      </c>
      <c r="E22" s="5" t="s">
        <v>140</v>
      </c>
      <c r="F22" s="5">
        <v>3</v>
      </c>
      <c r="G22" s="5" t="s">
        <v>345</v>
      </c>
      <c r="H22" s="5">
        <v>1</v>
      </c>
      <c r="I22" s="5">
        <v>62</v>
      </c>
      <c r="J22" s="5">
        <v>0.8</v>
      </c>
      <c r="K22" s="5">
        <v>0.6</v>
      </c>
      <c r="L22" s="5">
        <v>0.8</v>
      </c>
      <c r="M22" s="5">
        <v>0.8</v>
      </c>
      <c r="N22" s="5" t="s">
        <v>209</v>
      </c>
      <c r="O22" s="5">
        <v>4</v>
      </c>
      <c r="P22" s="7">
        <f t="shared" si="0"/>
        <v>4.9000000000000004</v>
      </c>
      <c r="Q22" s="5">
        <v>8</v>
      </c>
      <c r="R22" s="5">
        <v>6</v>
      </c>
      <c r="S22" s="5">
        <v>5</v>
      </c>
      <c r="T22" s="5">
        <v>6</v>
      </c>
      <c r="U22" s="5">
        <v>5</v>
      </c>
      <c r="V22" s="5">
        <v>8</v>
      </c>
      <c r="W22" s="5">
        <v>2</v>
      </c>
      <c r="X22" s="5">
        <v>3</v>
      </c>
      <c r="Y22" s="5">
        <v>1</v>
      </c>
      <c r="Z22" s="5">
        <v>5</v>
      </c>
      <c r="AA22" s="7">
        <v>6</v>
      </c>
      <c r="AB22" s="7">
        <f t="shared" si="1"/>
        <v>8</v>
      </c>
      <c r="AC22" s="5">
        <v>8</v>
      </c>
      <c r="AD22" s="5">
        <v>8</v>
      </c>
      <c r="AE22" s="5">
        <v>8</v>
      </c>
      <c r="AF22" s="5">
        <v>5</v>
      </c>
      <c r="AG22" s="5">
        <v>4</v>
      </c>
      <c r="AH22" s="7">
        <f t="shared" si="2"/>
        <v>8</v>
      </c>
      <c r="AI22" s="5">
        <v>8</v>
      </c>
      <c r="AJ22" s="5">
        <v>8</v>
      </c>
      <c r="AK22" s="5">
        <v>8</v>
      </c>
      <c r="AL22" s="5">
        <v>8</v>
      </c>
      <c r="AM22" s="7">
        <f t="shared" si="3"/>
        <v>2.2000000000000002</v>
      </c>
      <c r="AN22" s="5">
        <v>2</v>
      </c>
      <c r="AO22" s="5">
        <v>1</v>
      </c>
      <c r="AP22" s="5">
        <v>3</v>
      </c>
      <c r="AQ22" s="5">
        <v>3</v>
      </c>
      <c r="AR22" s="5">
        <v>2</v>
      </c>
      <c r="AS22" s="5">
        <v>2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0</v>
      </c>
      <c r="BB22" s="5">
        <v>0</v>
      </c>
      <c r="BC22" s="5">
        <v>1</v>
      </c>
      <c r="BD22" s="5">
        <v>1</v>
      </c>
      <c r="BE22" s="5">
        <v>0</v>
      </c>
      <c r="BF22" s="5">
        <v>1</v>
      </c>
      <c r="BG22" s="5">
        <v>1</v>
      </c>
      <c r="BH22" s="5">
        <v>0</v>
      </c>
      <c r="BI22" s="5">
        <v>1</v>
      </c>
      <c r="BJ22" s="5">
        <v>1</v>
      </c>
      <c r="BK22" s="7">
        <v>0.75</v>
      </c>
      <c r="BL22" s="7">
        <f t="shared" si="4"/>
        <v>2899.75</v>
      </c>
      <c r="BM22" s="5">
        <v>2126</v>
      </c>
      <c r="BN22" s="5">
        <v>2586</v>
      </c>
      <c r="BO22" s="5">
        <v>2507</v>
      </c>
      <c r="BP22" s="5">
        <v>3543</v>
      </c>
      <c r="BQ22" s="5">
        <v>2643</v>
      </c>
      <c r="BR22" s="5">
        <v>1888</v>
      </c>
      <c r="BS22" s="5">
        <v>7672</v>
      </c>
      <c r="BT22" s="5">
        <v>2519</v>
      </c>
      <c r="BU22" s="5">
        <v>1888</v>
      </c>
      <c r="BV22" s="5">
        <v>3666</v>
      </c>
      <c r="BW22" s="5">
        <v>3688</v>
      </c>
      <c r="BX22" s="5">
        <v>2090</v>
      </c>
      <c r="BY22" s="5">
        <v>2058</v>
      </c>
      <c r="BZ22" s="5">
        <v>2339</v>
      </c>
      <c r="CA22" s="5">
        <v>3182</v>
      </c>
      <c r="CB22" s="5">
        <v>2001</v>
      </c>
      <c r="CC22" s="5">
        <v>57</v>
      </c>
      <c r="CD22" s="5">
        <v>1</v>
      </c>
      <c r="CE22" s="5">
        <v>1</v>
      </c>
      <c r="CF22" s="5">
        <v>1</v>
      </c>
      <c r="CG22" s="5">
        <v>1</v>
      </c>
      <c r="CH22" s="5" t="s">
        <v>134</v>
      </c>
      <c r="CI22" s="5">
        <v>16</v>
      </c>
      <c r="CJ22" s="5">
        <v>2</v>
      </c>
      <c r="CK22" s="5">
        <v>2</v>
      </c>
      <c r="CL22" s="7">
        <f t="shared" si="5"/>
        <v>6</v>
      </c>
      <c r="CM22" s="5">
        <v>1</v>
      </c>
      <c r="CN22" s="5">
        <v>1</v>
      </c>
      <c r="CO22" s="5">
        <v>7</v>
      </c>
      <c r="CP22" s="7">
        <f t="shared" si="6"/>
        <v>1</v>
      </c>
      <c r="CQ22" s="5">
        <v>6</v>
      </c>
      <c r="CR22" s="7">
        <f t="shared" si="7"/>
        <v>2</v>
      </c>
      <c r="CS22" s="5">
        <v>6</v>
      </c>
      <c r="CT22" s="5">
        <v>6</v>
      </c>
      <c r="CU22" s="7">
        <f t="shared" si="8"/>
        <v>2</v>
      </c>
      <c r="CV22" s="5">
        <v>7</v>
      </c>
      <c r="CW22" s="7">
        <f t="shared" si="9"/>
        <v>1</v>
      </c>
      <c r="CX22" s="5">
        <v>1</v>
      </c>
      <c r="CY22" s="5">
        <v>7</v>
      </c>
      <c r="CZ22" s="7">
        <f t="shared" si="10"/>
        <v>1</v>
      </c>
      <c r="DA22" s="5">
        <v>2</v>
      </c>
      <c r="DB22" s="5">
        <v>6</v>
      </c>
      <c r="DC22" s="7">
        <f t="shared" si="11"/>
        <v>2</v>
      </c>
      <c r="DD22" s="5">
        <v>2</v>
      </c>
      <c r="DE22" s="5">
        <v>7</v>
      </c>
      <c r="DF22" s="7">
        <f t="shared" si="12"/>
        <v>1</v>
      </c>
      <c r="DG22" s="5">
        <v>6</v>
      </c>
      <c r="DH22" s="5">
        <v>7</v>
      </c>
      <c r="DI22" s="7">
        <f t="shared" si="13"/>
        <v>1</v>
      </c>
      <c r="DJ22" s="5">
        <v>2</v>
      </c>
      <c r="DK22" s="5">
        <v>1</v>
      </c>
      <c r="DL22" s="5">
        <v>7</v>
      </c>
      <c r="DM22" s="5">
        <v>2</v>
      </c>
      <c r="DN22" s="5">
        <v>7</v>
      </c>
      <c r="DO22" s="7">
        <f t="shared" si="14"/>
        <v>5.666666666666667</v>
      </c>
      <c r="DP22" s="5">
        <v>6</v>
      </c>
      <c r="DQ22" s="5">
        <v>6</v>
      </c>
      <c r="DR22" s="5">
        <v>5</v>
      </c>
      <c r="DS22" s="5">
        <v>5</v>
      </c>
      <c r="DT22" s="5">
        <v>4</v>
      </c>
      <c r="DU22" s="5">
        <v>6</v>
      </c>
      <c r="DV22" s="5">
        <v>2</v>
      </c>
      <c r="DW22" s="5">
        <v>6</v>
      </c>
      <c r="DX22" s="7">
        <f t="shared" si="15"/>
        <v>4</v>
      </c>
      <c r="DY22" s="5">
        <v>6</v>
      </c>
      <c r="DZ22" s="7">
        <f t="shared" si="16"/>
        <v>2.4</v>
      </c>
      <c r="EA22" s="5">
        <v>2</v>
      </c>
      <c r="EB22" s="5">
        <v>2</v>
      </c>
      <c r="EC22" s="5">
        <v>3</v>
      </c>
      <c r="ED22" s="5">
        <v>3</v>
      </c>
      <c r="EE22" s="5">
        <v>2</v>
      </c>
      <c r="EF22" s="5">
        <v>1</v>
      </c>
      <c r="EG22" s="5">
        <v>1</v>
      </c>
      <c r="EH22" s="5">
        <v>1</v>
      </c>
      <c r="EI22" s="5">
        <v>1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1</v>
      </c>
      <c r="EP22" s="5">
        <v>1</v>
      </c>
      <c r="EQ22" s="5">
        <v>0</v>
      </c>
      <c r="ER22" s="5">
        <v>1</v>
      </c>
      <c r="ES22" s="5">
        <v>0</v>
      </c>
      <c r="ET22" s="5">
        <v>1</v>
      </c>
      <c r="EU22" s="5">
        <v>1</v>
      </c>
      <c r="EV22" s="5">
        <v>1</v>
      </c>
      <c r="EW22" s="5">
        <v>0</v>
      </c>
      <c r="EX22" s="5">
        <v>0.8125</v>
      </c>
      <c r="EY22" s="7">
        <f t="shared" si="17"/>
        <v>1912.0625</v>
      </c>
      <c r="EZ22" s="5">
        <v>1900</v>
      </c>
      <c r="FA22" s="5">
        <v>2361</v>
      </c>
      <c r="FB22" s="5">
        <v>1631</v>
      </c>
      <c r="FC22" s="5">
        <v>1203</v>
      </c>
      <c r="FD22" s="5">
        <v>1427</v>
      </c>
      <c r="FE22" s="5">
        <v>1249</v>
      </c>
      <c r="FF22" s="5">
        <v>1608</v>
      </c>
      <c r="FG22" s="5">
        <v>1361</v>
      </c>
      <c r="FH22" s="5">
        <v>4105</v>
      </c>
      <c r="FI22" s="5">
        <v>2507</v>
      </c>
      <c r="FJ22" s="5">
        <v>1506</v>
      </c>
      <c r="FK22" s="5">
        <v>999</v>
      </c>
      <c r="FL22" s="5">
        <v>2036</v>
      </c>
      <c r="FM22" s="5">
        <v>4464</v>
      </c>
      <c r="FN22" s="5">
        <v>1033</v>
      </c>
      <c r="FO22" s="5">
        <v>1203</v>
      </c>
    </row>
    <row r="23" spans="1:171" s="5" customFormat="1" x14ac:dyDescent="0.2">
      <c r="A23" s="5">
        <v>1</v>
      </c>
      <c r="B23" s="5" t="s">
        <v>190</v>
      </c>
      <c r="C23" s="5">
        <v>1</v>
      </c>
      <c r="D23" s="5">
        <v>19</v>
      </c>
      <c r="E23" s="5" t="s">
        <v>128</v>
      </c>
      <c r="F23" s="5">
        <v>2</v>
      </c>
      <c r="G23" s="5" t="s">
        <v>133</v>
      </c>
      <c r="H23" s="5">
        <v>1</v>
      </c>
      <c r="I23" s="5">
        <v>69</v>
      </c>
      <c r="J23" s="5">
        <v>0</v>
      </c>
      <c r="K23" s="5">
        <v>0.2</v>
      </c>
      <c r="L23" s="5">
        <v>0.8</v>
      </c>
      <c r="M23" s="5">
        <v>1</v>
      </c>
      <c r="N23" s="5" t="s">
        <v>191</v>
      </c>
      <c r="O23" s="5">
        <v>17</v>
      </c>
      <c r="P23" s="7">
        <f t="shared" si="0"/>
        <v>4.9000000000000004</v>
      </c>
      <c r="Q23" s="5">
        <v>7</v>
      </c>
      <c r="R23" s="5">
        <v>5</v>
      </c>
      <c r="S23" s="5">
        <v>3</v>
      </c>
      <c r="T23" s="5">
        <v>8</v>
      </c>
      <c r="U23" s="5">
        <v>8</v>
      </c>
      <c r="V23" s="5">
        <v>4</v>
      </c>
      <c r="W23" s="5">
        <v>2</v>
      </c>
      <c r="X23" s="5">
        <v>4</v>
      </c>
      <c r="Y23" s="5">
        <v>2</v>
      </c>
      <c r="Z23" s="5">
        <v>6</v>
      </c>
      <c r="AA23" s="7">
        <v>3</v>
      </c>
      <c r="AB23" s="7">
        <f t="shared" si="1"/>
        <v>8.3333333333333339</v>
      </c>
      <c r="AC23" s="5">
        <v>8</v>
      </c>
      <c r="AD23" s="5">
        <v>8</v>
      </c>
      <c r="AE23" s="5">
        <v>9</v>
      </c>
      <c r="AF23" s="5">
        <v>4</v>
      </c>
      <c r="AG23" s="5">
        <v>4</v>
      </c>
      <c r="AH23" s="7">
        <f t="shared" si="2"/>
        <v>5.75</v>
      </c>
      <c r="AI23" s="5">
        <v>2</v>
      </c>
      <c r="AJ23" s="5">
        <v>9</v>
      </c>
      <c r="AK23" s="5">
        <v>7</v>
      </c>
      <c r="AL23" s="5">
        <v>5</v>
      </c>
      <c r="AM23" s="7">
        <f t="shared" si="3"/>
        <v>2.2000000000000002</v>
      </c>
      <c r="AN23" s="5">
        <v>2</v>
      </c>
      <c r="AO23" s="5">
        <v>2</v>
      </c>
      <c r="AP23" s="5">
        <v>3</v>
      </c>
      <c r="AQ23" s="5">
        <v>2</v>
      </c>
      <c r="AR23" s="5">
        <v>2</v>
      </c>
      <c r="AS23" s="5">
        <v>1</v>
      </c>
      <c r="AT23" s="5">
        <v>3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0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0</v>
      </c>
      <c r="BH23" s="5">
        <v>1</v>
      </c>
      <c r="BI23" s="5">
        <v>1</v>
      </c>
      <c r="BJ23" s="5">
        <v>1</v>
      </c>
      <c r="BK23" s="7">
        <v>0.875</v>
      </c>
      <c r="BL23" s="7">
        <f t="shared" si="4"/>
        <v>4885.875</v>
      </c>
      <c r="BM23" s="5">
        <v>2800</v>
      </c>
      <c r="BN23" s="5">
        <v>5804</v>
      </c>
      <c r="BO23" s="5">
        <v>3610</v>
      </c>
      <c r="BP23" s="5">
        <v>2327</v>
      </c>
      <c r="BQ23" s="5">
        <v>4374</v>
      </c>
      <c r="BR23" s="5">
        <v>6041</v>
      </c>
      <c r="BS23" s="5">
        <v>3509</v>
      </c>
      <c r="BT23" s="5">
        <v>4239</v>
      </c>
      <c r="BU23" s="5">
        <v>2901</v>
      </c>
      <c r="BV23" s="5">
        <v>3508</v>
      </c>
      <c r="BW23" s="5">
        <v>18031</v>
      </c>
      <c r="BX23" s="5">
        <v>2058</v>
      </c>
      <c r="BY23" s="5">
        <v>7671</v>
      </c>
      <c r="BZ23" s="5">
        <v>7356</v>
      </c>
      <c r="CA23" s="5">
        <v>2226</v>
      </c>
      <c r="CB23" s="5">
        <v>1719</v>
      </c>
      <c r="CC23" s="5">
        <v>120</v>
      </c>
      <c r="CD23" s="5">
        <v>1</v>
      </c>
      <c r="CE23" s="5">
        <v>1</v>
      </c>
      <c r="CF23" s="5">
        <v>1</v>
      </c>
      <c r="CG23" s="5">
        <v>1</v>
      </c>
      <c r="CH23" s="5" t="s">
        <v>192</v>
      </c>
      <c r="CI23" s="5">
        <v>18</v>
      </c>
      <c r="CJ23" s="5">
        <v>7</v>
      </c>
      <c r="CK23" s="5">
        <v>3</v>
      </c>
      <c r="CL23" s="7">
        <f t="shared" si="5"/>
        <v>5</v>
      </c>
      <c r="CM23" s="5">
        <v>1</v>
      </c>
      <c r="CN23" s="5">
        <v>2</v>
      </c>
      <c r="CO23" s="5">
        <v>6</v>
      </c>
      <c r="CP23" s="7">
        <f t="shared" si="6"/>
        <v>2</v>
      </c>
      <c r="CQ23" s="5">
        <v>7</v>
      </c>
      <c r="CR23" s="7">
        <f t="shared" si="7"/>
        <v>1</v>
      </c>
      <c r="CS23" s="5">
        <v>6</v>
      </c>
      <c r="CT23" s="5">
        <v>6</v>
      </c>
      <c r="CU23" s="7">
        <f t="shared" si="8"/>
        <v>2</v>
      </c>
      <c r="CV23" s="5">
        <v>7</v>
      </c>
      <c r="CW23" s="7">
        <f t="shared" si="9"/>
        <v>1</v>
      </c>
      <c r="CX23" s="5">
        <v>3</v>
      </c>
      <c r="CY23" s="5">
        <v>3</v>
      </c>
      <c r="CZ23" s="7">
        <f t="shared" si="10"/>
        <v>5</v>
      </c>
      <c r="DA23" s="5">
        <v>2</v>
      </c>
      <c r="DB23" s="5">
        <v>6</v>
      </c>
      <c r="DC23" s="7">
        <f t="shared" si="11"/>
        <v>2</v>
      </c>
      <c r="DD23" s="5">
        <v>2</v>
      </c>
      <c r="DE23" s="5">
        <v>6</v>
      </c>
      <c r="DF23" s="7">
        <f t="shared" si="12"/>
        <v>2</v>
      </c>
      <c r="DG23" s="5">
        <v>2</v>
      </c>
      <c r="DH23" s="5">
        <v>7</v>
      </c>
      <c r="DI23" s="7">
        <f t="shared" si="13"/>
        <v>1</v>
      </c>
      <c r="DJ23" s="5">
        <v>5</v>
      </c>
      <c r="DK23" s="5">
        <v>2</v>
      </c>
      <c r="DL23" s="5">
        <v>6</v>
      </c>
      <c r="DM23" s="5">
        <v>2</v>
      </c>
      <c r="DN23" s="5">
        <v>6</v>
      </c>
      <c r="DO23" s="7">
        <f t="shared" si="14"/>
        <v>5.666666666666667</v>
      </c>
      <c r="DP23" s="5">
        <v>4</v>
      </c>
      <c r="DQ23" s="5">
        <v>5</v>
      </c>
      <c r="DR23" s="5">
        <v>8</v>
      </c>
      <c r="DS23" s="5">
        <v>5</v>
      </c>
      <c r="DT23" s="5">
        <v>5</v>
      </c>
      <c r="DU23" s="5">
        <v>7</v>
      </c>
      <c r="DV23" s="5">
        <v>3</v>
      </c>
      <c r="DW23" s="5">
        <v>8</v>
      </c>
      <c r="DX23" s="7">
        <f t="shared" si="15"/>
        <v>2</v>
      </c>
      <c r="DY23" s="5">
        <v>8</v>
      </c>
      <c r="DZ23" s="7">
        <f t="shared" si="16"/>
        <v>1.8</v>
      </c>
      <c r="EA23" s="5">
        <v>1</v>
      </c>
      <c r="EB23" s="5">
        <v>1</v>
      </c>
      <c r="EC23" s="5">
        <v>3</v>
      </c>
      <c r="ED23" s="5">
        <v>3</v>
      </c>
      <c r="EE23" s="5">
        <v>1</v>
      </c>
      <c r="EF23" s="5">
        <v>1</v>
      </c>
      <c r="EG23" s="5">
        <v>2</v>
      </c>
      <c r="EH23" s="5">
        <v>1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1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1</v>
      </c>
      <c r="EU23" s="5">
        <v>1</v>
      </c>
      <c r="EV23" s="5">
        <v>1</v>
      </c>
      <c r="EW23" s="5">
        <v>1</v>
      </c>
      <c r="EX23" s="5">
        <v>1</v>
      </c>
      <c r="EY23" s="7">
        <f t="shared" si="17"/>
        <v>3566.5625</v>
      </c>
      <c r="EZ23" s="5">
        <v>3644</v>
      </c>
      <c r="FA23" s="5">
        <v>1462</v>
      </c>
      <c r="FB23" s="5">
        <v>3599</v>
      </c>
      <c r="FC23" s="5">
        <v>1956</v>
      </c>
      <c r="FD23" s="5">
        <v>6040</v>
      </c>
      <c r="FE23" s="5">
        <v>1451</v>
      </c>
      <c r="FF23" s="5">
        <v>6287</v>
      </c>
      <c r="FG23" s="5">
        <v>1989</v>
      </c>
      <c r="FH23" s="5">
        <v>3532</v>
      </c>
      <c r="FI23" s="5">
        <v>4364</v>
      </c>
      <c r="FJ23" s="5">
        <v>5580</v>
      </c>
      <c r="FK23" s="5">
        <v>3170</v>
      </c>
      <c r="FL23" s="5">
        <v>3949</v>
      </c>
      <c r="FM23" s="5">
        <v>1675</v>
      </c>
      <c r="FN23" s="5">
        <v>2462</v>
      </c>
      <c r="FO23" s="5">
        <v>5905</v>
      </c>
    </row>
    <row r="24" spans="1:171" s="5" customFormat="1" x14ac:dyDescent="0.2">
      <c r="A24" s="5">
        <v>28</v>
      </c>
      <c r="B24" s="5" t="s">
        <v>327</v>
      </c>
      <c r="C24" s="5">
        <v>0</v>
      </c>
      <c r="D24" s="5">
        <v>18</v>
      </c>
      <c r="E24" s="5" t="s">
        <v>128</v>
      </c>
      <c r="F24" s="5">
        <v>2</v>
      </c>
      <c r="G24" s="5" t="s">
        <v>137</v>
      </c>
      <c r="H24" s="5">
        <v>1</v>
      </c>
      <c r="I24" s="5">
        <v>72</v>
      </c>
      <c r="J24" s="5">
        <v>1</v>
      </c>
      <c r="K24" s="5">
        <v>1</v>
      </c>
      <c r="L24" s="5">
        <v>1</v>
      </c>
      <c r="M24" s="5">
        <v>1</v>
      </c>
      <c r="N24" s="5" t="s">
        <v>197</v>
      </c>
      <c r="O24" s="5">
        <v>18</v>
      </c>
      <c r="P24" s="7">
        <f t="shared" si="0"/>
        <v>4.7</v>
      </c>
      <c r="Q24" s="5">
        <v>8</v>
      </c>
      <c r="R24" s="5">
        <v>6</v>
      </c>
      <c r="S24" s="5">
        <v>4</v>
      </c>
      <c r="T24" s="5">
        <v>5</v>
      </c>
      <c r="U24" s="5">
        <v>4</v>
      </c>
      <c r="V24" s="5">
        <v>7</v>
      </c>
      <c r="W24" s="5">
        <v>4</v>
      </c>
      <c r="X24" s="5">
        <v>2</v>
      </c>
      <c r="Y24" s="5">
        <v>1</v>
      </c>
      <c r="Z24" s="5">
        <v>6</v>
      </c>
      <c r="AA24" s="7">
        <v>5</v>
      </c>
      <c r="AB24" s="7">
        <f t="shared" si="1"/>
        <v>9</v>
      </c>
      <c r="AC24" s="5">
        <v>9</v>
      </c>
      <c r="AD24" s="5">
        <v>9</v>
      </c>
      <c r="AE24" s="5">
        <v>9</v>
      </c>
      <c r="AF24" s="5">
        <v>5</v>
      </c>
      <c r="AG24" s="5">
        <v>5</v>
      </c>
      <c r="AH24" s="7">
        <f t="shared" si="2"/>
        <v>8.25</v>
      </c>
      <c r="AI24" s="5">
        <v>8</v>
      </c>
      <c r="AJ24" s="5">
        <v>9</v>
      </c>
      <c r="AK24" s="5">
        <v>8</v>
      </c>
      <c r="AL24" s="5">
        <v>8</v>
      </c>
      <c r="AM24" s="7">
        <f t="shared" si="3"/>
        <v>2.8</v>
      </c>
      <c r="AN24" s="5">
        <v>2</v>
      </c>
      <c r="AO24" s="5">
        <v>3</v>
      </c>
      <c r="AP24" s="5">
        <v>3</v>
      </c>
      <c r="AQ24" s="5">
        <v>3</v>
      </c>
      <c r="AR24" s="5">
        <v>3</v>
      </c>
      <c r="AS24" s="5">
        <v>2</v>
      </c>
      <c r="AT24" s="5">
        <v>2</v>
      </c>
      <c r="AU24" s="5">
        <v>1</v>
      </c>
      <c r="AV24" s="5">
        <v>1</v>
      </c>
      <c r="AW24" s="5">
        <v>0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1</v>
      </c>
      <c r="BD24" s="5">
        <v>0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0</v>
      </c>
      <c r="BK24" s="7">
        <v>0.75</v>
      </c>
      <c r="BL24" s="7">
        <f t="shared" si="4"/>
        <v>1888.375</v>
      </c>
      <c r="BM24" s="5">
        <v>1000</v>
      </c>
      <c r="BN24" s="5">
        <v>2853</v>
      </c>
      <c r="BO24" s="5">
        <v>2305</v>
      </c>
      <c r="BP24" s="5">
        <v>2923</v>
      </c>
      <c r="BQ24" s="5">
        <v>1153</v>
      </c>
      <c r="BR24" s="5">
        <v>1176</v>
      </c>
      <c r="BS24" s="5">
        <v>2399</v>
      </c>
      <c r="BT24" s="5">
        <v>2985</v>
      </c>
      <c r="BU24" s="5">
        <v>1185</v>
      </c>
      <c r="BV24" s="5">
        <v>1867</v>
      </c>
      <c r="BW24" s="5">
        <v>1501</v>
      </c>
      <c r="BX24" s="5">
        <v>1902</v>
      </c>
      <c r="BY24" s="5">
        <v>1042</v>
      </c>
      <c r="BZ24" s="5">
        <v>2251</v>
      </c>
      <c r="CA24" s="5">
        <v>1474</v>
      </c>
      <c r="CB24" s="5">
        <v>2198</v>
      </c>
      <c r="CC24" s="5">
        <v>61</v>
      </c>
      <c r="CD24" s="5">
        <v>1</v>
      </c>
      <c r="CE24" s="5">
        <v>1</v>
      </c>
      <c r="CF24" s="5">
        <v>0.2</v>
      </c>
      <c r="CG24" s="5">
        <v>1</v>
      </c>
      <c r="CH24" s="5" t="s">
        <v>153</v>
      </c>
      <c r="CI24" s="5">
        <v>19</v>
      </c>
      <c r="CJ24" s="5">
        <v>5</v>
      </c>
      <c r="CK24" s="5">
        <v>5</v>
      </c>
      <c r="CL24" s="7">
        <f t="shared" si="5"/>
        <v>3</v>
      </c>
      <c r="CM24" s="5">
        <v>3</v>
      </c>
      <c r="CN24" s="5">
        <v>3</v>
      </c>
      <c r="CO24" s="5">
        <v>3</v>
      </c>
      <c r="CP24" s="7">
        <f t="shared" si="6"/>
        <v>5</v>
      </c>
      <c r="CQ24" s="5">
        <v>6</v>
      </c>
      <c r="CR24" s="7">
        <f t="shared" si="7"/>
        <v>2</v>
      </c>
      <c r="CS24" s="5">
        <v>6</v>
      </c>
      <c r="CT24" s="5">
        <v>6</v>
      </c>
      <c r="CU24" s="7">
        <f t="shared" si="8"/>
        <v>2</v>
      </c>
      <c r="CV24" s="5">
        <v>6</v>
      </c>
      <c r="CW24" s="7">
        <f t="shared" si="9"/>
        <v>2</v>
      </c>
      <c r="CX24" s="5">
        <v>2</v>
      </c>
      <c r="CY24" s="5">
        <v>6</v>
      </c>
      <c r="CZ24" s="7">
        <f t="shared" si="10"/>
        <v>2</v>
      </c>
      <c r="DA24" s="5">
        <v>5</v>
      </c>
      <c r="DB24" s="5">
        <v>2</v>
      </c>
      <c r="DC24" s="7">
        <f t="shared" si="11"/>
        <v>6</v>
      </c>
      <c r="DD24" s="5">
        <v>2</v>
      </c>
      <c r="DE24" s="5">
        <v>2</v>
      </c>
      <c r="DF24" s="7">
        <f t="shared" si="12"/>
        <v>6</v>
      </c>
      <c r="DG24" s="5">
        <v>2</v>
      </c>
      <c r="DH24" s="5">
        <v>6</v>
      </c>
      <c r="DI24" s="7">
        <f t="shared" si="13"/>
        <v>2</v>
      </c>
      <c r="DJ24" s="5">
        <v>2</v>
      </c>
      <c r="DK24" s="5">
        <v>2</v>
      </c>
      <c r="DL24" s="5">
        <v>7</v>
      </c>
      <c r="DM24" s="5">
        <v>6</v>
      </c>
      <c r="DN24" s="5">
        <v>6</v>
      </c>
      <c r="DO24" s="7">
        <f t="shared" si="14"/>
        <v>8.6666666666666661</v>
      </c>
      <c r="DP24" s="5">
        <v>8</v>
      </c>
      <c r="DQ24" s="5">
        <v>9</v>
      </c>
      <c r="DR24" s="5">
        <v>9</v>
      </c>
      <c r="DS24" s="5">
        <v>5</v>
      </c>
      <c r="DT24" s="5">
        <v>5</v>
      </c>
      <c r="DU24" s="5">
        <v>8</v>
      </c>
      <c r="DV24" s="5">
        <v>1</v>
      </c>
      <c r="DW24" s="5">
        <v>9</v>
      </c>
      <c r="DX24" s="7">
        <f t="shared" si="15"/>
        <v>1</v>
      </c>
      <c r="DY24" s="5">
        <v>8</v>
      </c>
      <c r="DZ24" s="7">
        <f t="shared" si="16"/>
        <v>3</v>
      </c>
      <c r="EA24" s="5">
        <v>3</v>
      </c>
      <c r="EB24" s="5">
        <v>3</v>
      </c>
      <c r="EC24" s="5">
        <v>3</v>
      </c>
      <c r="ED24" s="5">
        <v>3</v>
      </c>
      <c r="EE24" s="5">
        <v>3</v>
      </c>
      <c r="EF24" s="5">
        <v>1</v>
      </c>
      <c r="EG24" s="5">
        <v>3</v>
      </c>
      <c r="EH24" s="5">
        <v>0</v>
      </c>
      <c r="EI24" s="5">
        <v>1</v>
      </c>
      <c r="EJ24" s="5">
        <v>1</v>
      </c>
      <c r="EK24" s="5">
        <v>0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0</v>
      </c>
      <c r="ER24" s="5">
        <v>1</v>
      </c>
      <c r="ES24" s="5">
        <v>1</v>
      </c>
      <c r="ET24" s="5">
        <v>1</v>
      </c>
      <c r="EU24" s="5">
        <v>0</v>
      </c>
      <c r="EV24" s="5">
        <v>1</v>
      </c>
      <c r="EW24" s="5">
        <v>1</v>
      </c>
      <c r="EX24" s="5">
        <v>0.75</v>
      </c>
      <c r="EY24" s="7">
        <f t="shared" si="17"/>
        <v>2528.1875</v>
      </c>
      <c r="EZ24" s="5">
        <v>3025</v>
      </c>
      <c r="FA24" s="5">
        <v>1570</v>
      </c>
      <c r="FB24" s="5">
        <v>3771</v>
      </c>
      <c r="FC24" s="5">
        <v>2179</v>
      </c>
      <c r="FD24" s="5">
        <v>1553</v>
      </c>
      <c r="FE24" s="5">
        <v>2795</v>
      </c>
      <c r="FF24" s="5">
        <v>1686</v>
      </c>
      <c r="FG24" s="5">
        <v>4260</v>
      </c>
      <c r="FH24" s="5">
        <v>1499</v>
      </c>
      <c r="FI24" s="5">
        <v>1336</v>
      </c>
      <c r="FJ24" s="5">
        <v>2291</v>
      </c>
      <c r="FK24" s="5">
        <v>1542</v>
      </c>
      <c r="FL24" s="5">
        <v>3358</v>
      </c>
      <c r="FM24" s="5">
        <v>1946</v>
      </c>
      <c r="FN24" s="5">
        <v>2312</v>
      </c>
      <c r="FO24" s="5">
        <v>5328</v>
      </c>
    </row>
    <row r="25" spans="1:171" s="5" customFormat="1" x14ac:dyDescent="0.2">
      <c r="A25" s="5">
        <v>14</v>
      </c>
      <c r="B25" s="5" t="s">
        <v>263</v>
      </c>
      <c r="C25" s="5">
        <v>0</v>
      </c>
      <c r="D25" s="5">
        <v>19</v>
      </c>
      <c r="E25" s="5" t="s">
        <v>140</v>
      </c>
      <c r="F25" s="5">
        <v>3</v>
      </c>
      <c r="G25" s="5" t="s">
        <v>264</v>
      </c>
      <c r="H25" s="5">
        <v>2</v>
      </c>
      <c r="I25" s="5">
        <v>76</v>
      </c>
      <c r="J25" s="5">
        <v>1</v>
      </c>
      <c r="K25" s="5">
        <v>1</v>
      </c>
      <c r="L25" s="5">
        <v>0.8</v>
      </c>
      <c r="M25" s="5">
        <v>1</v>
      </c>
      <c r="N25" s="5" t="s">
        <v>254</v>
      </c>
      <c r="O25" s="5">
        <v>16</v>
      </c>
      <c r="P25" s="7">
        <f t="shared" si="0"/>
        <v>3.7</v>
      </c>
      <c r="Q25" s="5">
        <v>5</v>
      </c>
      <c r="R25" s="5">
        <v>7</v>
      </c>
      <c r="S25" s="5">
        <v>3</v>
      </c>
      <c r="T25" s="5">
        <v>3</v>
      </c>
      <c r="U25" s="5">
        <v>2</v>
      </c>
      <c r="V25" s="5">
        <v>9</v>
      </c>
      <c r="W25" s="5">
        <v>2</v>
      </c>
      <c r="X25" s="5">
        <v>3</v>
      </c>
      <c r="Y25" s="5">
        <v>1</v>
      </c>
      <c r="Z25" s="5">
        <v>2</v>
      </c>
      <c r="AA25" s="7">
        <v>3</v>
      </c>
      <c r="AB25" s="7">
        <f t="shared" si="1"/>
        <v>6</v>
      </c>
      <c r="AC25" s="5">
        <v>7</v>
      </c>
      <c r="AD25" s="5">
        <v>5</v>
      </c>
      <c r="AE25" s="5">
        <v>6</v>
      </c>
      <c r="AF25" s="5">
        <v>2</v>
      </c>
      <c r="AG25" s="5">
        <v>1</v>
      </c>
      <c r="AH25" s="7">
        <f t="shared" si="2"/>
        <v>5.25</v>
      </c>
      <c r="AI25" s="5">
        <v>4</v>
      </c>
      <c r="AJ25" s="5">
        <v>5</v>
      </c>
      <c r="AK25" s="5">
        <v>6</v>
      </c>
      <c r="AL25" s="5">
        <v>6</v>
      </c>
      <c r="AM25" s="7">
        <f t="shared" si="3"/>
        <v>4</v>
      </c>
      <c r="AN25" s="5">
        <v>4</v>
      </c>
      <c r="AO25" s="5">
        <v>4</v>
      </c>
      <c r="AP25" s="5">
        <v>4</v>
      </c>
      <c r="AQ25" s="5">
        <v>4</v>
      </c>
      <c r="AR25" s="5">
        <v>4</v>
      </c>
      <c r="AS25" s="5">
        <v>1</v>
      </c>
      <c r="AT25" s="5">
        <v>3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0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7">
        <v>0.9375</v>
      </c>
      <c r="BL25" s="7">
        <f t="shared" si="4"/>
        <v>1369.25</v>
      </c>
      <c r="BM25" s="5">
        <v>967</v>
      </c>
      <c r="BN25" s="5">
        <v>1382</v>
      </c>
      <c r="BO25" s="5">
        <v>1304</v>
      </c>
      <c r="BP25" s="5">
        <v>1382</v>
      </c>
      <c r="BQ25" s="5">
        <v>1574</v>
      </c>
      <c r="BR25" s="5">
        <v>843</v>
      </c>
      <c r="BS25" s="5">
        <v>1630</v>
      </c>
      <c r="BT25" s="5">
        <v>1190</v>
      </c>
      <c r="BU25" s="5">
        <v>1102</v>
      </c>
      <c r="BV25" s="5">
        <v>2170</v>
      </c>
      <c r="BW25" s="5">
        <v>1799</v>
      </c>
      <c r="BX25" s="5">
        <v>1091</v>
      </c>
      <c r="BY25" s="5">
        <v>1327</v>
      </c>
      <c r="BZ25" s="5">
        <v>1518</v>
      </c>
      <c r="CA25" s="5">
        <v>1303</v>
      </c>
      <c r="CB25" s="5">
        <v>1326</v>
      </c>
      <c r="CC25" s="5">
        <v>86</v>
      </c>
      <c r="CD25" s="5">
        <v>1</v>
      </c>
      <c r="CE25" s="5">
        <v>1</v>
      </c>
      <c r="CF25" s="5">
        <v>1</v>
      </c>
      <c r="CG25" s="5">
        <v>1</v>
      </c>
      <c r="CH25" s="5" t="s">
        <v>145</v>
      </c>
      <c r="CI25" s="5">
        <v>16</v>
      </c>
      <c r="CJ25" s="5">
        <v>2</v>
      </c>
      <c r="CK25" s="5">
        <v>5</v>
      </c>
      <c r="CL25" s="7">
        <f t="shared" si="5"/>
        <v>3</v>
      </c>
      <c r="CM25" s="5">
        <v>6</v>
      </c>
      <c r="CN25" s="5">
        <v>2</v>
      </c>
      <c r="CO25" s="5">
        <v>1</v>
      </c>
      <c r="CP25" s="7">
        <f t="shared" si="6"/>
        <v>7</v>
      </c>
      <c r="CQ25" s="5">
        <v>3</v>
      </c>
      <c r="CR25" s="7">
        <f t="shared" si="7"/>
        <v>5</v>
      </c>
      <c r="CS25" s="5">
        <v>2</v>
      </c>
      <c r="CT25" s="5">
        <v>5</v>
      </c>
      <c r="CU25" s="7">
        <f t="shared" si="8"/>
        <v>3</v>
      </c>
      <c r="CV25" s="5">
        <v>6</v>
      </c>
      <c r="CW25" s="7">
        <f t="shared" si="9"/>
        <v>2</v>
      </c>
      <c r="CX25" s="5">
        <v>2</v>
      </c>
      <c r="CY25" s="5">
        <v>6</v>
      </c>
      <c r="CZ25" s="7">
        <f t="shared" si="10"/>
        <v>2</v>
      </c>
      <c r="DA25" s="5">
        <v>2</v>
      </c>
      <c r="DB25" s="5">
        <v>6</v>
      </c>
      <c r="DC25" s="7">
        <f t="shared" si="11"/>
        <v>2</v>
      </c>
      <c r="DD25" s="5">
        <v>6</v>
      </c>
      <c r="DE25" s="5">
        <v>6</v>
      </c>
      <c r="DF25" s="7">
        <f t="shared" si="12"/>
        <v>2</v>
      </c>
      <c r="DG25" s="5">
        <v>2</v>
      </c>
      <c r="DH25" s="5">
        <v>7</v>
      </c>
      <c r="DI25" s="7">
        <f t="shared" si="13"/>
        <v>1</v>
      </c>
      <c r="DJ25" s="5">
        <v>4</v>
      </c>
      <c r="DK25" s="5">
        <v>2</v>
      </c>
      <c r="DL25" s="5">
        <v>6</v>
      </c>
      <c r="DM25" s="5">
        <v>2</v>
      </c>
      <c r="DN25" s="5">
        <v>7</v>
      </c>
      <c r="DO25" s="7">
        <f t="shared" si="14"/>
        <v>5.333333333333333</v>
      </c>
      <c r="DP25" s="5">
        <v>6</v>
      </c>
      <c r="DQ25" s="5">
        <v>5</v>
      </c>
      <c r="DR25" s="5">
        <v>5</v>
      </c>
      <c r="DS25" s="5">
        <v>4</v>
      </c>
      <c r="DT25" s="5">
        <v>4</v>
      </c>
      <c r="DU25" s="5">
        <v>4</v>
      </c>
      <c r="DV25" s="5">
        <v>4</v>
      </c>
      <c r="DW25" s="5">
        <v>6</v>
      </c>
      <c r="DX25" s="7">
        <f t="shared" si="15"/>
        <v>4</v>
      </c>
      <c r="DY25" s="5">
        <v>6</v>
      </c>
      <c r="DZ25" s="7">
        <f t="shared" si="16"/>
        <v>4</v>
      </c>
      <c r="EA25" s="5">
        <v>4</v>
      </c>
      <c r="EB25" s="5">
        <v>4</v>
      </c>
      <c r="EC25" s="5">
        <v>4</v>
      </c>
      <c r="ED25" s="5">
        <v>4</v>
      </c>
      <c r="EE25" s="5">
        <v>4</v>
      </c>
      <c r="EF25" s="5">
        <v>1</v>
      </c>
      <c r="EG25" s="5">
        <v>3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1</v>
      </c>
      <c r="EU25" s="5">
        <v>1</v>
      </c>
      <c r="EV25" s="5">
        <v>1</v>
      </c>
      <c r="EW25" s="5">
        <v>0</v>
      </c>
      <c r="EX25" s="5">
        <v>0.9375</v>
      </c>
      <c r="EY25" s="7">
        <f t="shared" si="17"/>
        <v>2068.0625</v>
      </c>
      <c r="EZ25" s="5">
        <v>1090</v>
      </c>
      <c r="FA25" s="5">
        <v>1901</v>
      </c>
      <c r="FB25" s="5">
        <v>2204</v>
      </c>
      <c r="FC25" s="5">
        <v>1146</v>
      </c>
      <c r="FD25" s="5">
        <v>1945</v>
      </c>
      <c r="FE25" s="5">
        <v>1417</v>
      </c>
      <c r="FF25" s="5">
        <v>1956</v>
      </c>
      <c r="FG25" s="5">
        <v>2564</v>
      </c>
      <c r="FH25" s="5">
        <v>2767</v>
      </c>
      <c r="FI25" s="5">
        <v>1855</v>
      </c>
      <c r="FJ25" s="5">
        <v>1944</v>
      </c>
      <c r="FK25" s="5">
        <v>1393</v>
      </c>
      <c r="FL25" s="5">
        <v>2147</v>
      </c>
      <c r="FM25" s="5">
        <v>2316</v>
      </c>
      <c r="FN25" s="5">
        <v>2339</v>
      </c>
      <c r="FO25" s="5">
        <v>4105</v>
      </c>
    </row>
    <row r="26" spans="1:171" s="5" customFormat="1" x14ac:dyDescent="0.2">
      <c r="A26" s="5">
        <v>25</v>
      </c>
      <c r="B26" s="5" t="s">
        <v>297</v>
      </c>
      <c r="C26" s="5">
        <v>1</v>
      </c>
      <c r="D26" s="5">
        <v>20</v>
      </c>
      <c r="E26" s="5" t="s">
        <v>150</v>
      </c>
      <c r="F26" s="5">
        <v>4</v>
      </c>
      <c r="G26" s="5" t="s">
        <v>298</v>
      </c>
      <c r="H26" s="5">
        <v>2</v>
      </c>
      <c r="I26" s="5">
        <v>77</v>
      </c>
      <c r="J26" s="5">
        <v>0.8</v>
      </c>
      <c r="K26" s="5">
        <v>1</v>
      </c>
      <c r="L26" s="5">
        <v>1</v>
      </c>
      <c r="M26" s="5">
        <v>1</v>
      </c>
      <c r="N26" s="5" t="s">
        <v>299</v>
      </c>
      <c r="O26" s="5">
        <v>3</v>
      </c>
      <c r="P26" s="7">
        <f t="shared" si="0"/>
        <v>5.9</v>
      </c>
      <c r="Q26" s="5">
        <v>7</v>
      </c>
      <c r="R26" s="5">
        <v>9</v>
      </c>
      <c r="S26" s="5">
        <v>5</v>
      </c>
      <c r="T26" s="5">
        <v>7</v>
      </c>
      <c r="U26" s="5">
        <v>9</v>
      </c>
      <c r="V26" s="5">
        <v>3</v>
      </c>
      <c r="W26" s="5">
        <v>9</v>
      </c>
      <c r="X26" s="5">
        <v>3</v>
      </c>
      <c r="Y26" s="5">
        <v>2</v>
      </c>
      <c r="Z26" s="5">
        <v>5</v>
      </c>
      <c r="AA26" s="7">
        <v>4</v>
      </c>
      <c r="AB26" s="7">
        <f t="shared" si="1"/>
        <v>7</v>
      </c>
      <c r="AC26" s="5">
        <v>7</v>
      </c>
      <c r="AD26" s="5">
        <v>9</v>
      </c>
      <c r="AE26" s="5">
        <v>5</v>
      </c>
      <c r="AF26" s="5">
        <v>2</v>
      </c>
      <c r="AG26" s="5">
        <v>2</v>
      </c>
      <c r="AH26" s="7">
        <f t="shared" si="2"/>
        <v>6.5</v>
      </c>
      <c r="AI26" s="5">
        <v>5</v>
      </c>
      <c r="AJ26" s="5">
        <v>7</v>
      </c>
      <c r="AK26" s="5">
        <v>7</v>
      </c>
      <c r="AL26" s="5">
        <v>7</v>
      </c>
      <c r="AM26" s="7">
        <f t="shared" si="3"/>
        <v>3.2</v>
      </c>
      <c r="AN26" s="5">
        <v>2</v>
      </c>
      <c r="AO26" s="5">
        <v>3</v>
      </c>
      <c r="AP26" s="5">
        <v>4</v>
      </c>
      <c r="AQ26" s="5">
        <v>4</v>
      </c>
      <c r="AR26" s="5">
        <v>3</v>
      </c>
      <c r="AS26" s="5">
        <v>1</v>
      </c>
      <c r="AT26" s="5">
        <v>3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0</v>
      </c>
      <c r="BB26" s="5">
        <v>0</v>
      </c>
      <c r="BC26" s="5">
        <v>1</v>
      </c>
      <c r="BD26" s="5">
        <v>1</v>
      </c>
      <c r="BE26" s="5">
        <v>1</v>
      </c>
      <c r="BF26" s="5">
        <v>1</v>
      </c>
      <c r="BG26" s="5">
        <v>0</v>
      </c>
      <c r="BH26" s="5">
        <v>1</v>
      </c>
      <c r="BI26" s="5">
        <v>1</v>
      </c>
      <c r="BJ26" s="5">
        <v>1</v>
      </c>
      <c r="BK26" s="7">
        <v>0.8125</v>
      </c>
      <c r="BL26" s="7">
        <f t="shared" si="4"/>
        <v>2121.9375</v>
      </c>
      <c r="BM26" s="5">
        <v>1921</v>
      </c>
      <c r="BN26" s="5">
        <v>1316</v>
      </c>
      <c r="BO26" s="5">
        <v>2204</v>
      </c>
      <c r="BP26" s="5">
        <v>1260</v>
      </c>
      <c r="BQ26" s="5">
        <v>2474</v>
      </c>
      <c r="BR26" s="5">
        <v>3150</v>
      </c>
      <c r="BS26" s="5">
        <v>1147</v>
      </c>
      <c r="BT26" s="5">
        <v>2800</v>
      </c>
      <c r="BU26" s="5">
        <v>1596</v>
      </c>
      <c r="BV26" s="5">
        <v>3094</v>
      </c>
      <c r="BW26" s="5">
        <v>1710</v>
      </c>
      <c r="BX26" s="5">
        <v>1495</v>
      </c>
      <c r="BY26" s="5">
        <v>3037</v>
      </c>
      <c r="BZ26" s="5">
        <v>1135</v>
      </c>
      <c r="CA26" s="5">
        <v>3734</v>
      </c>
      <c r="CB26" s="5">
        <v>1878</v>
      </c>
      <c r="CC26" s="5">
        <v>87</v>
      </c>
      <c r="CD26" s="5">
        <v>1</v>
      </c>
      <c r="CE26" s="5">
        <v>1</v>
      </c>
      <c r="CF26" s="5">
        <v>1</v>
      </c>
      <c r="CG26" s="5">
        <v>1</v>
      </c>
      <c r="CH26" s="5" t="s">
        <v>138</v>
      </c>
      <c r="CI26" s="5">
        <v>18</v>
      </c>
      <c r="CJ26" s="5">
        <v>3</v>
      </c>
      <c r="CK26" s="5">
        <v>7</v>
      </c>
      <c r="CL26" s="7">
        <f t="shared" si="5"/>
        <v>1</v>
      </c>
      <c r="CM26" s="5">
        <v>1</v>
      </c>
      <c r="CN26" s="5">
        <v>1</v>
      </c>
      <c r="CO26" s="5">
        <v>7</v>
      </c>
      <c r="CP26" s="7">
        <f t="shared" si="6"/>
        <v>1</v>
      </c>
      <c r="CQ26" s="5">
        <v>7</v>
      </c>
      <c r="CR26" s="7">
        <f t="shared" si="7"/>
        <v>1</v>
      </c>
      <c r="CS26" s="5">
        <v>1</v>
      </c>
      <c r="CT26" s="5">
        <v>4</v>
      </c>
      <c r="CU26" s="7">
        <f t="shared" si="8"/>
        <v>4</v>
      </c>
      <c r="CV26" s="5">
        <v>6</v>
      </c>
      <c r="CW26" s="7">
        <f t="shared" si="9"/>
        <v>2</v>
      </c>
      <c r="CX26" s="5">
        <v>1</v>
      </c>
      <c r="CY26" s="5">
        <v>4</v>
      </c>
      <c r="CZ26" s="7">
        <f t="shared" si="10"/>
        <v>4</v>
      </c>
      <c r="DA26" s="5">
        <v>4</v>
      </c>
      <c r="DB26" s="5">
        <v>4</v>
      </c>
      <c r="DC26" s="7">
        <f t="shared" si="11"/>
        <v>4</v>
      </c>
      <c r="DD26" s="5">
        <v>5</v>
      </c>
      <c r="DE26" s="5">
        <v>5</v>
      </c>
      <c r="DF26" s="7">
        <f t="shared" si="12"/>
        <v>3</v>
      </c>
      <c r="DG26" s="5">
        <v>2</v>
      </c>
      <c r="DH26" s="5">
        <v>4</v>
      </c>
      <c r="DI26" s="7">
        <f t="shared" si="13"/>
        <v>4</v>
      </c>
      <c r="DJ26" s="5">
        <v>2</v>
      </c>
      <c r="DK26" s="5">
        <v>4</v>
      </c>
      <c r="DL26" s="5">
        <v>6</v>
      </c>
      <c r="DM26" s="5">
        <v>4</v>
      </c>
      <c r="DN26" s="5">
        <v>5</v>
      </c>
      <c r="DO26" s="7">
        <f t="shared" si="14"/>
        <v>5</v>
      </c>
      <c r="DP26" s="5">
        <v>3</v>
      </c>
      <c r="DQ26" s="5">
        <v>5</v>
      </c>
      <c r="DR26" s="5">
        <v>7</v>
      </c>
      <c r="DS26" s="5">
        <v>4</v>
      </c>
      <c r="DT26" s="5">
        <v>4</v>
      </c>
      <c r="DU26" s="5">
        <v>5</v>
      </c>
      <c r="DV26" s="5">
        <v>4</v>
      </c>
      <c r="DW26" s="5">
        <v>7</v>
      </c>
      <c r="DX26" s="7">
        <f t="shared" si="15"/>
        <v>3</v>
      </c>
      <c r="DY26" s="5">
        <v>6</v>
      </c>
      <c r="DZ26" s="7">
        <f t="shared" si="16"/>
        <v>2.8</v>
      </c>
      <c r="EA26" s="5">
        <v>3</v>
      </c>
      <c r="EB26" s="5">
        <v>2</v>
      </c>
      <c r="EC26" s="5">
        <v>3</v>
      </c>
      <c r="ED26" s="5">
        <v>3</v>
      </c>
      <c r="EE26" s="5">
        <v>3</v>
      </c>
      <c r="EF26" s="5">
        <v>1</v>
      </c>
      <c r="EG26" s="5">
        <v>2</v>
      </c>
      <c r="EH26" s="5">
        <v>1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0</v>
      </c>
      <c r="ER26" s="5">
        <v>1</v>
      </c>
      <c r="ES26" s="5">
        <v>0</v>
      </c>
      <c r="ET26" s="5">
        <v>1</v>
      </c>
      <c r="EU26" s="5">
        <v>1</v>
      </c>
      <c r="EV26" s="5">
        <v>1</v>
      </c>
      <c r="EW26" s="5">
        <v>1</v>
      </c>
      <c r="EX26" s="5">
        <v>0.875</v>
      </c>
      <c r="EY26" s="7">
        <f t="shared" si="17"/>
        <v>2287.4375</v>
      </c>
      <c r="EZ26" s="5">
        <v>2440</v>
      </c>
      <c r="FA26" s="5">
        <v>2565</v>
      </c>
      <c r="FB26" s="5">
        <v>2069</v>
      </c>
      <c r="FC26" s="5">
        <v>2845</v>
      </c>
      <c r="FD26" s="5">
        <v>3396</v>
      </c>
      <c r="FE26" s="5">
        <v>2248</v>
      </c>
      <c r="FF26" s="5">
        <v>1021</v>
      </c>
      <c r="FG26" s="5">
        <v>1484</v>
      </c>
      <c r="FH26" s="5">
        <v>1472</v>
      </c>
      <c r="FI26" s="5">
        <v>3183</v>
      </c>
      <c r="FJ26" s="5">
        <v>1360</v>
      </c>
      <c r="FK26" s="5">
        <v>2654</v>
      </c>
      <c r="FL26" s="5">
        <v>1879</v>
      </c>
      <c r="FM26" s="5">
        <v>1652</v>
      </c>
      <c r="FN26" s="5">
        <v>1315</v>
      </c>
      <c r="FO26" s="5">
        <v>5016</v>
      </c>
    </row>
    <row r="27" spans="1:171" s="5" customFormat="1" x14ac:dyDescent="0.2">
      <c r="A27" s="5">
        <v>38</v>
      </c>
      <c r="B27" s="5" t="s">
        <v>349</v>
      </c>
      <c r="C27" s="5">
        <v>0</v>
      </c>
      <c r="D27" s="5">
        <v>21</v>
      </c>
      <c r="E27" s="5" t="s">
        <v>140</v>
      </c>
      <c r="F27" s="5">
        <v>3</v>
      </c>
      <c r="G27" s="5" t="s">
        <v>253</v>
      </c>
      <c r="H27" s="5">
        <v>1</v>
      </c>
      <c r="I27" s="5">
        <v>81</v>
      </c>
      <c r="J27" s="5">
        <v>0.2</v>
      </c>
      <c r="K27" s="5">
        <v>0.4</v>
      </c>
      <c r="L27" s="5">
        <v>0.2</v>
      </c>
      <c r="M27" s="5">
        <v>1</v>
      </c>
      <c r="N27" s="5" t="s">
        <v>309</v>
      </c>
      <c r="O27" s="5">
        <v>15</v>
      </c>
      <c r="P27" s="7">
        <f t="shared" si="0"/>
        <v>5.5</v>
      </c>
      <c r="Q27" s="5">
        <v>8</v>
      </c>
      <c r="R27" s="5">
        <v>7</v>
      </c>
      <c r="S27" s="5">
        <v>3</v>
      </c>
      <c r="T27" s="5">
        <v>6</v>
      </c>
      <c r="U27" s="5">
        <v>7</v>
      </c>
      <c r="V27" s="5">
        <v>4</v>
      </c>
      <c r="W27" s="5">
        <v>3</v>
      </c>
      <c r="X27" s="5">
        <v>7</v>
      </c>
      <c r="Y27" s="5">
        <v>4</v>
      </c>
      <c r="Z27" s="5">
        <v>6</v>
      </c>
      <c r="AA27" s="7">
        <v>5</v>
      </c>
      <c r="AB27" s="7">
        <f t="shared" si="1"/>
        <v>6.666666666666667</v>
      </c>
      <c r="AC27" s="5">
        <v>6</v>
      </c>
      <c r="AD27" s="5">
        <v>7</v>
      </c>
      <c r="AE27" s="5">
        <v>7</v>
      </c>
      <c r="AF27" s="5">
        <v>4</v>
      </c>
      <c r="AG27" s="5">
        <v>3</v>
      </c>
      <c r="AH27" s="7">
        <f t="shared" si="2"/>
        <v>6.75</v>
      </c>
      <c r="AI27" s="5">
        <v>6</v>
      </c>
      <c r="AJ27" s="5">
        <v>8</v>
      </c>
      <c r="AK27" s="5">
        <v>6</v>
      </c>
      <c r="AL27" s="5">
        <v>7</v>
      </c>
      <c r="AM27" s="7">
        <f t="shared" si="3"/>
        <v>1.8</v>
      </c>
      <c r="AN27" s="5">
        <v>2</v>
      </c>
      <c r="AO27" s="5">
        <v>1</v>
      </c>
      <c r="AP27" s="5">
        <v>2</v>
      </c>
      <c r="AQ27" s="5">
        <v>2</v>
      </c>
      <c r="AR27" s="5">
        <v>2</v>
      </c>
      <c r="AS27" s="5">
        <v>1</v>
      </c>
      <c r="AT27" s="5">
        <v>3</v>
      </c>
      <c r="AU27" s="5">
        <v>1</v>
      </c>
      <c r="AV27" s="5">
        <v>0</v>
      </c>
      <c r="AW27" s="5">
        <v>1</v>
      </c>
      <c r="AX27" s="5">
        <v>1</v>
      </c>
      <c r="AY27" s="5">
        <v>1</v>
      </c>
      <c r="AZ27" s="5">
        <v>0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7">
        <v>0.875</v>
      </c>
      <c r="BL27" s="7">
        <f t="shared" si="4"/>
        <v>2448.375</v>
      </c>
      <c r="BM27" s="5">
        <v>1562</v>
      </c>
      <c r="BN27" s="5">
        <v>2653</v>
      </c>
      <c r="BO27" s="5">
        <v>2936</v>
      </c>
      <c r="BP27" s="5">
        <v>2350</v>
      </c>
      <c r="BQ27" s="5">
        <v>1698</v>
      </c>
      <c r="BR27" s="5">
        <v>3104</v>
      </c>
      <c r="BS27" s="5">
        <v>2946</v>
      </c>
      <c r="BT27" s="5">
        <v>1574</v>
      </c>
      <c r="BU27" s="5">
        <v>1428</v>
      </c>
      <c r="BV27" s="5">
        <v>2135</v>
      </c>
      <c r="BW27" s="5">
        <v>6186</v>
      </c>
      <c r="BX27" s="5">
        <v>1382</v>
      </c>
      <c r="BY27" s="5">
        <v>2204</v>
      </c>
      <c r="BZ27" s="5">
        <v>1405</v>
      </c>
      <c r="CA27" s="5">
        <v>4340</v>
      </c>
      <c r="CB27" s="5">
        <v>1271</v>
      </c>
      <c r="CC27" s="5">
        <v>58</v>
      </c>
      <c r="CD27" s="5">
        <v>0.8</v>
      </c>
      <c r="CE27" s="5">
        <v>1</v>
      </c>
      <c r="CF27" s="5">
        <v>0.6</v>
      </c>
      <c r="CG27" s="5">
        <v>0.6</v>
      </c>
      <c r="CH27" s="5" t="s">
        <v>126</v>
      </c>
      <c r="CI27" s="5">
        <v>1</v>
      </c>
      <c r="CJ27" s="5">
        <v>2</v>
      </c>
      <c r="CK27" s="5">
        <v>6</v>
      </c>
      <c r="CL27" s="7">
        <f t="shared" si="5"/>
        <v>2</v>
      </c>
      <c r="CM27" s="5">
        <v>1</v>
      </c>
      <c r="CN27" s="5">
        <v>1</v>
      </c>
      <c r="CO27" s="5">
        <v>6</v>
      </c>
      <c r="CP27" s="7">
        <f t="shared" si="6"/>
        <v>2</v>
      </c>
      <c r="CQ27" s="5">
        <v>5</v>
      </c>
      <c r="CR27" s="7">
        <f t="shared" si="7"/>
        <v>3</v>
      </c>
      <c r="CS27" s="5">
        <v>2</v>
      </c>
      <c r="CT27" s="5">
        <v>7</v>
      </c>
      <c r="CU27" s="7">
        <f t="shared" si="8"/>
        <v>1</v>
      </c>
      <c r="CV27" s="5">
        <v>6</v>
      </c>
      <c r="CW27" s="7">
        <f t="shared" si="9"/>
        <v>2</v>
      </c>
      <c r="CX27" s="5">
        <v>4</v>
      </c>
      <c r="CY27" s="5">
        <v>6</v>
      </c>
      <c r="CZ27" s="7">
        <f t="shared" si="10"/>
        <v>2</v>
      </c>
      <c r="DA27" s="5">
        <v>2</v>
      </c>
      <c r="DB27" s="5">
        <v>6</v>
      </c>
      <c r="DC27" s="7">
        <f t="shared" si="11"/>
        <v>2</v>
      </c>
      <c r="DD27" s="5">
        <v>6</v>
      </c>
      <c r="DE27" s="5">
        <v>6</v>
      </c>
      <c r="DF27" s="7">
        <f t="shared" si="12"/>
        <v>2</v>
      </c>
      <c r="DG27" s="5">
        <v>2</v>
      </c>
      <c r="DH27" s="5">
        <v>6</v>
      </c>
      <c r="DI27" s="7">
        <f t="shared" si="13"/>
        <v>2</v>
      </c>
      <c r="DJ27" s="5">
        <v>3</v>
      </c>
      <c r="DK27" s="5">
        <v>2</v>
      </c>
      <c r="DL27" s="5">
        <v>4</v>
      </c>
      <c r="DM27" s="5">
        <v>4</v>
      </c>
      <c r="DN27" s="5">
        <v>6</v>
      </c>
      <c r="DO27" s="7">
        <f t="shared" si="14"/>
        <v>3.6666666666666665</v>
      </c>
      <c r="DP27" s="5">
        <v>3</v>
      </c>
      <c r="DQ27" s="5">
        <v>5</v>
      </c>
      <c r="DR27" s="5">
        <v>3</v>
      </c>
      <c r="DS27" s="5">
        <v>2</v>
      </c>
      <c r="DT27" s="5">
        <v>1</v>
      </c>
      <c r="DU27" s="5">
        <v>6</v>
      </c>
      <c r="DV27" s="5">
        <v>4</v>
      </c>
      <c r="DW27" s="5">
        <v>5</v>
      </c>
      <c r="DX27" s="7">
        <f t="shared" si="15"/>
        <v>5</v>
      </c>
      <c r="DY27" s="5">
        <v>5</v>
      </c>
      <c r="DZ27" s="7">
        <f t="shared" si="16"/>
        <v>3.4</v>
      </c>
      <c r="EA27" s="5">
        <v>2</v>
      </c>
      <c r="EB27" s="5">
        <v>3</v>
      </c>
      <c r="EC27" s="5">
        <v>4</v>
      </c>
      <c r="ED27" s="5">
        <v>4</v>
      </c>
      <c r="EE27" s="5">
        <v>4</v>
      </c>
      <c r="EF27" s="5">
        <v>1</v>
      </c>
      <c r="EG27" s="5">
        <v>1</v>
      </c>
      <c r="EH27" s="5">
        <v>0</v>
      </c>
      <c r="EI27" s="5">
        <v>1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1</v>
      </c>
      <c r="EP27" s="5">
        <v>1</v>
      </c>
      <c r="EQ27" s="5">
        <v>0</v>
      </c>
      <c r="ER27" s="5">
        <v>1</v>
      </c>
      <c r="ES27" s="5">
        <v>0</v>
      </c>
      <c r="ET27" s="5">
        <v>1</v>
      </c>
      <c r="EU27" s="5">
        <v>1</v>
      </c>
      <c r="EV27" s="5">
        <v>1</v>
      </c>
      <c r="EW27" s="5">
        <v>1</v>
      </c>
      <c r="EX27" s="5">
        <v>0.8125</v>
      </c>
      <c r="EY27" s="7">
        <f t="shared" si="17"/>
        <v>2067.375</v>
      </c>
      <c r="EZ27" s="5">
        <v>1371</v>
      </c>
      <c r="FA27" s="5">
        <v>2046</v>
      </c>
      <c r="FB27" s="5">
        <v>2169</v>
      </c>
      <c r="FC27" s="5">
        <v>1528</v>
      </c>
      <c r="FD27" s="5">
        <v>1743</v>
      </c>
      <c r="FE27" s="5">
        <v>1405</v>
      </c>
      <c r="FF27" s="5">
        <v>2463</v>
      </c>
      <c r="FG27" s="5">
        <v>2294</v>
      </c>
      <c r="FH27" s="5">
        <v>4971</v>
      </c>
      <c r="FI27" s="5">
        <v>1855</v>
      </c>
      <c r="FJ27" s="5">
        <v>2789</v>
      </c>
      <c r="FK27" s="5">
        <v>1146</v>
      </c>
      <c r="FL27" s="5">
        <v>1619</v>
      </c>
      <c r="FM27" s="5">
        <v>2081</v>
      </c>
      <c r="FN27" s="5">
        <v>1484</v>
      </c>
      <c r="FO27" s="5">
        <v>2114</v>
      </c>
    </row>
    <row r="28" spans="1:171" s="5" customFormat="1" x14ac:dyDescent="0.2">
      <c r="A28" s="5">
        <v>7</v>
      </c>
      <c r="B28" s="5" t="s">
        <v>230</v>
      </c>
      <c r="C28" s="5">
        <v>0</v>
      </c>
      <c r="D28" s="5">
        <v>20</v>
      </c>
      <c r="E28" s="5" t="s">
        <v>140</v>
      </c>
      <c r="F28" s="5">
        <v>3</v>
      </c>
      <c r="G28" s="5" t="s">
        <v>203</v>
      </c>
      <c r="H28" s="5">
        <v>1</v>
      </c>
      <c r="I28" s="5">
        <v>82</v>
      </c>
      <c r="J28" s="5">
        <v>1</v>
      </c>
      <c r="K28" s="5">
        <v>1</v>
      </c>
      <c r="L28" s="5">
        <v>1</v>
      </c>
      <c r="M28" s="5">
        <v>1</v>
      </c>
      <c r="N28" s="5" t="s">
        <v>231</v>
      </c>
      <c r="O28" s="5">
        <v>1</v>
      </c>
      <c r="P28" s="7">
        <f t="shared" si="0"/>
        <v>5.3</v>
      </c>
      <c r="Q28" s="5">
        <v>5</v>
      </c>
      <c r="R28" s="5">
        <v>7</v>
      </c>
      <c r="S28" s="5">
        <v>5</v>
      </c>
      <c r="T28" s="5">
        <v>8</v>
      </c>
      <c r="U28" s="5">
        <v>7</v>
      </c>
      <c r="V28" s="5">
        <v>5</v>
      </c>
      <c r="W28" s="5">
        <v>6</v>
      </c>
      <c r="X28" s="5">
        <v>2</v>
      </c>
      <c r="Y28" s="5">
        <v>3</v>
      </c>
      <c r="Z28" s="5">
        <v>5</v>
      </c>
      <c r="AA28" s="7">
        <v>5</v>
      </c>
      <c r="AB28" s="7">
        <f t="shared" si="1"/>
        <v>6.333333333333333</v>
      </c>
      <c r="AC28" s="5">
        <v>7</v>
      </c>
      <c r="AD28" s="5">
        <v>6</v>
      </c>
      <c r="AE28" s="5">
        <v>6</v>
      </c>
      <c r="AF28" s="5">
        <v>5</v>
      </c>
      <c r="AG28" s="5">
        <v>4</v>
      </c>
      <c r="AH28" s="7">
        <f t="shared" si="2"/>
        <v>6.25</v>
      </c>
      <c r="AI28" s="5">
        <v>4</v>
      </c>
      <c r="AJ28" s="5">
        <v>7</v>
      </c>
      <c r="AK28" s="5">
        <v>7</v>
      </c>
      <c r="AL28" s="5">
        <v>7</v>
      </c>
      <c r="AM28" s="7">
        <f t="shared" si="3"/>
        <v>1.8</v>
      </c>
      <c r="AN28" s="5">
        <v>1</v>
      </c>
      <c r="AO28" s="5">
        <v>1</v>
      </c>
      <c r="AP28" s="5">
        <v>3</v>
      </c>
      <c r="AQ28" s="5">
        <v>2</v>
      </c>
      <c r="AR28" s="5">
        <v>2</v>
      </c>
      <c r="AS28" s="5">
        <v>2</v>
      </c>
      <c r="AT28" s="5">
        <v>3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0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7">
        <v>0.9375</v>
      </c>
      <c r="BL28" s="7">
        <f t="shared" si="4"/>
        <v>2603.875</v>
      </c>
      <c r="BM28" s="5">
        <v>1800</v>
      </c>
      <c r="BN28" s="5">
        <v>1957</v>
      </c>
      <c r="BO28" s="5">
        <v>2959</v>
      </c>
      <c r="BP28" s="5">
        <v>1967</v>
      </c>
      <c r="BQ28" s="5">
        <v>2113</v>
      </c>
      <c r="BR28" s="5">
        <v>2766</v>
      </c>
      <c r="BS28" s="5">
        <v>3599</v>
      </c>
      <c r="BT28" s="5">
        <v>2192</v>
      </c>
      <c r="BU28" s="5">
        <v>1900</v>
      </c>
      <c r="BV28" s="5">
        <v>3937</v>
      </c>
      <c r="BW28" s="5">
        <v>3170</v>
      </c>
      <c r="BX28" s="5">
        <v>1484</v>
      </c>
      <c r="BY28" s="5">
        <v>1562</v>
      </c>
      <c r="BZ28" s="5">
        <v>2474</v>
      </c>
      <c r="CA28" s="5">
        <v>5556</v>
      </c>
      <c r="CB28" s="5">
        <v>2226</v>
      </c>
      <c r="CC28" s="5">
        <v>52</v>
      </c>
      <c r="CD28" s="5">
        <v>1</v>
      </c>
      <c r="CE28" s="5">
        <v>1</v>
      </c>
      <c r="CF28" s="5">
        <v>1</v>
      </c>
      <c r="CG28" s="5">
        <v>1</v>
      </c>
      <c r="CH28" s="5" t="s">
        <v>147</v>
      </c>
      <c r="CI28" s="5">
        <v>6</v>
      </c>
      <c r="CJ28" s="5">
        <v>2</v>
      </c>
      <c r="CK28" s="5">
        <v>6</v>
      </c>
      <c r="CL28" s="7">
        <f t="shared" si="5"/>
        <v>2</v>
      </c>
      <c r="CM28" s="5">
        <v>1</v>
      </c>
      <c r="CN28" s="5">
        <v>1</v>
      </c>
      <c r="CO28" s="5">
        <v>4</v>
      </c>
      <c r="CP28" s="7">
        <f t="shared" si="6"/>
        <v>4</v>
      </c>
      <c r="CQ28" s="5">
        <v>6</v>
      </c>
      <c r="CR28" s="7">
        <f t="shared" si="7"/>
        <v>2</v>
      </c>
      <c r="CS28" s="5">
        <v>4</v>
      </c>
      <c r="CT28" s="5">
        <v>5</v>
      </c>
      <c r="CU28" s="7">
        <f t="shared" si="8"/>
        <v>3</v>
      </c>
      <c r="CV28" s="5">
        <v>4</v>
      </c>
      <c r="CW28" s="7">
        <f t="shared" si="9"/>
        <v>4</v>
      </c>
      <c r="CX28" s="5">
        <v>5</v>
      </c>
      <c r="CY28" s="5">
        <v>6</v>
      </c>
      <c r="CZ28" s="7">
        <f t="shared" si="10"/>
        <v>2</v>
      </c>
      <c r="DA28" s="5">
        <v>1</v>
      </c>
      <c r="DB28" s="5">
        <v>7</v>
      </c>
      <c r="DC28" s="7">
        <f t="shared" si="11"/>
        <v>1</v>
      </c>
      <c r="DD28" s="5">
        <v>7</v>
      </c>
      <c r="DE28" s="5">
        <v>6</v>
      </c>
      <c r="DF28" s="7">
        <f t="shared" si="12"/>
        <v>2</v>
      </c>
      <c r="DG28" s="5">
        <v>2</v>
      </c>
      <c r="DH28" s="5">
        <v>6</v>
      </c>
      <c r="DI28" s="7">
        <f t="shared" si="13"/>
        <v>2</v>
      </c>
      <c r="DJ28" s="5">
        <v>4</v>
      </c>
      <c r="DK28" s="5">
        <v>1</v>
      </c>
      <c r="DL28" s="5">
        <v>1</v>
      </c>
      <c r="DM28" s="5">
        <v>4</v>
      </c>
      <c r="DN28" s="5">
        <v>5</v>
      </c>
      <c r="DO28" s="7">
        <f t="shared" si="14"/>
        <v>4.333333333333333</v>
      </c>
      <c r="DP28" s="5">
        <v>5</v>
      </c>
      <c r="DQ28" s="5">
        <v>4</v>
      </c>
      <c r="DR28" s="5">
        <v>4</v>
      </c>
      <c r="DS28" s="5">
        <v>5</v>
      </c>
      <c r="DT28" s="5">
        <v>5</v>
      </c>
      <c r="DU28" s="5">
        <v>4</v>
      </c>
      <c r="DV28" s="5">
        <v>3</v>
      </c>
      <c r="DW28" s="5">
        <v>7</v>
      </c>
      <c r="DX28" s="7">
        <f t="shared" si="15"/>
        <v>3</v>
      </c>
      <c r="DY28" s="5">
        <v>5</v>
      </c>
      <c r="DZ28" s="7">
        <f t="shared" si="16"/>
        <v>2</v>
      </c>
      <c r="EA28" s="5">
        <v>2</v>
      </c>
      <c r="EB28" s="5">
        <v>2</v>
      </c>
      <c r="EC28" s="5">
        <v>2</v>
      </c>
      <c r="ED28" s="5">
        <v>2</v>
      </c>
      <c r="EE28" s="5">
        <v>2</v>
      </c>
      <c r="EF28" s="5">
        <v>1</v>
      </c>
      <c r="EG28" s="5">
        <v>3</v>
      </c>
      <c r="EH28" s="5">
        <v>1</v>
      </c>
      <c r="EI28" s="5">
        <v>1</v>
      </c>
      <c r="EJ28" s="5">
        <v>1</v>
      </c>
      <c r="EK28" s="5">
        <v>1</v>
      </c>
      <c r="EL28" s="5">
        <v>1</v>
      </c>
      <c r="EM28" s="5">
        <v>1</v>
      </c>
      <c r="EN28" s="5">
        <v>1</v>
      </c>
      <c r="EO28" s="5">
        <v>1</v>
      </c>
      <c r="EP28" s="5">
        <v>1</v>
      </c>
      <c r="EQ28" s="5">
        <v>0</v>
      </c>
      <c r="ER28" s="5">
        <v>1</v>
      </c>
      <c r="ES28" s="5">
        <v>1</v>
      </c>
      <c r="ET28" s="5">
        <v>1</v>
      </c>
      <c r="EU28" s="5">
        <v>0</v>
      </c>
      <c r="EV28" s="5">
        <v>1</v>
      </c>
      <c r="EW28" s="5">
        <v>0</v>
      </c>
      <c r="EX28" s="5">
        <v>0.8125</v>
      </c>
      <c r="EY28" s="7">
        <f t="shared" si="17"/>
        <v>1752.25</v>
      </c>
      <c r="EZ28" s="5">
        <v>1484</v>
      </c>
      <c r="FA28" s="5">
        <v>1562</v>
      </c>
      <c r="FB28" s="5">
        <v>1664</v>
      </c>
      <c r="FC28" s="5">
        <v>1665</v>
      </c>
      <c r="FD28" s="5">
        <v>2879</v>
      </c>
      <c r="FE28" s="5">
        <v>1584</v>
      </c>
      <c r="FF28" s="5">
        <v>943</v>
      </c>
      <c r="FG28" s="5">
        <v>1562</v>
      </c>
      <c r="FH28" s="5">
        <v>1472</v>
      </c>
      <c r="FI28" s="5">
        <v>1056</v>
      </c>
      <c r="FJ28" s="5">
        <v>1550</v>
      </c>
      <c r="FK28" s="5">
        <v>3374</v>
      </c>
      <c r="FL28" s="5">
        <v>1293</v>
      </c>
      <c r="FM28" s="5">
        <v>3160</v>
      </c>
      <c r="FN28" s="5">
        <v>1394</v>
      </c>
      <c r="FO28" s="5">
        <v>1394</v>
      </c>
    </row>
    <row r="29" spans="1:171" s="5" customFormat="1" x14ac:dyDescent="0.2">
      <c r="A29" s="5">
        <v>21</v>
      </c>
      <c r="B29" s="5" t="s">
        <v>286</v>
      </c>
      <c r="C29" s="5">
        <v>0</v>
      </c>
      <c r="D29" s="5">
        <v>21</v>
      </c>
      <c r="E29" s="5" t="s">
        <v>150</v>
      </c>
      <c r="F29" s="5">
        <v>4</v>
      </c>
      <c r="G29" s="5" t="s">
        <v>287</v>
      </c>
      <c r="H29" s="5">
        <v>1</v>
      </c>
      <c r="I29" s="5">
        <v>82</v>
      </c>
      <c r="J29" s="5">
        <v>0.4</v>
      </c>
      <c r="K29" s="5">
        <v>0.8</v>
      </c>
      <c r="L29" s="5">
        <v>0.8</v>
      </c>
      <c r="M29" s="5">
        <v>0.8</v>
      </c>
      <c r="N29" s="5" t="s">
        <v>288</v>
      </c>
      <c r="O29" s="5">
        <v>20</v>
      </c>
      <c r="P29" s="7">
        <f t="shared" si="0"/>
        <v>5.8</v>
      </c>
      <c r="Q29" s="5">
        <v>8</v>
      </c>
      <c r="R29" s="5">
        <v>9</v>
      </c>
      <c r="S29" s="5">
        <v>4</v>
      </c>
      <c r="T29" s="5">
        <v>7</v>
      </c>
      <c r="U29" s="5">
        <v>6</v>
      </c>
      <c r="V29" s="5">
        <v>4</v>
      </c>
      <c r="W29" s="5">
        <v>7</v>
      </c>
      <c r="X29" s="5">
        <v>4</v>
      </c>
      <c r="Y29" s="5">
        <v>2</v>
      </c>
      <c r="Z29" s="5">
        <v>7</v>
      </c>
      <c r="AA29" s="7">
        <v>6</v>
      </c>
      <c r="AB29" s="7">
        <f t="shared" si="1"/>
        <v>7.666666666666667</v>
      </c>
      <c r="AC29" s="5">
        <v>7</v>
      </c>
      <c r="AD29" s="5">
        <v>8</v>
      </c>
      <c r="AE29" s="5">
        <v>8</v>
      </c>
      <c r="AF29" s="5">
        <v>3</v>
      </c>
      <c r="AG29" s="5">
        <v>2</v>
      </c>
      <c r="AH29" s="7">
        <f t="shared" si="2"/>
        <v>7</v>
      </c>
      <c r="AI29" s="5">
        <v>7</v>
      </c>
      <c r="AJ29" s="5">
        <v>7</v>
      </c>
      <c r="AK29" s="5">
        <v>7</v>
      </c>
      <c r="AL29" s="5">
        <v>7</v>
      </c>
      <c r="AM29" s="7">
        <f t="shared" si="3"/>
        <v>2.6</v>
      </c>
      <c r="AN29" s="5">
        <v>2</v>
      </c>
      <c r="AO29" s="5">
        <v>2</v>
      </c>
      <c r="AP29" s="5">
        <v>3</v>
      </c>
      <c r="AQ29" s="5">
        <v>3</v>
      </c>
      <c r="AR29" s="5">
        <v>3</v>
      </c>
      <c r="AS29" s="5">
        <v>2</v>
      </c>
      <c r="AT29" s="5">
        <v>2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0</v>
      </c>
      <c r="BB29" s="5">
        <v>1</v>
      </c>
      <c r="BC29" s="5">
        <v>1</v>
      </c>
      <c r="BD29" s="5">
        <v>0</v>
      </c>
      <c r="BE29" s="5">
        <v>1</v>
      </c>
      <c r="BF29" s="5">
        <v>0</v>
      </c>
      <c r="BG29" s="5">
        <v>0</v>
      </c>
      <c r="BH29" s="5">
        <v>1</v>
      </c>
      <c r="BI29" s="5">
        <v>1</v>
      </c>
      <c r="BJ29" s="5">
        <v>0</v>
      </c>
      <c r="BK29" s="7">
        <v>0.6875</v>
      </c>
      <c r="BL29" s="7">
        <f t="shared" si="4"/>
        <v>2752.5</v>
      </c>
      <c r="BM29" s="5">
        <v>1433</v>
      </c>
      <c r="BN29" s="5">
        <v>1294</v>
      </c>
      <c r="BO29" s="5">
        <v>1722</v>
      </c>
      <c r="BP29" s="5">
        <v>2532</v>
      </c>
      <c r="BQ29" s="5">
        <v>6053</v>
      </c>
      <c r="BR29" s="5">
        <v>1666</v>
      </c>
      <c r="BS29" s="5">
        <v>2069</v>
      </c>
      <c r="BT29" s="5">
        <v>4444</v>
      </c>
      <c r="BU29" s="5">
        <v>3272</v>
      </c>
      <c r="BV29" s="5">
        <v>3801</v>
      </c>
      <c r="BW29" s="5">
        <v>1929</v>
      </c>
      <c r="BX29" s="5">
        <v>1917</v>
      </c>
      <c r="BY29" s="5">
        <v>2489</v>
      </c>
      <c r="BZ29" s="5">
        <v>2174</v>
      </c>
      <c r="CA29" s="5">
        <v>2463</v>
      </c>
      <c r="CB29" s="5">
        <v>4782</v>
      </c>
      <c r="CC29" s="5">
        <v>110</v>
      </c>
      <c r="CD29" s="5">
        <v>1</v>
      </c>
      <c r="CE29" s="5">
        <v>1</v>
      </c>
      <c r="CF29" s="5">
        <v>1</v>
      </c>
      <c r="CG29" s="5">
        <v>1</v>
      </c>
      <c r="CH29" s="5" t="s">
        <v>136</v>
      </c>
      <c r="CI29" s="5">
        <v>3</v>
      </c>
      <c r="CJ29" s="5">
        <v>6</v>
      </c>
      <c r="CK29" s="5">
        <v>7</v>
      </c>
      <c r="CL29" s="7">
        <f t="shared" si="5"/>
        <v>1</v>
      </c>
      <c r="CM29" s="5">
        <v>1</v>
      </c>
      <c r="CN29" s="5">
        <v>1</v>
      </c>
      <c r="CO29" s="5">
        <v>1</v>
      </c>
      <c r="CP29" s="7">
        <f t="shared" si="6"/>
        <v>7</v>
      </c>
      <c r="CQ29" s="5">
        <v>2</v>
      </c>
      <c r="CR29" s="7">
        <f t="shared" si="7"/>
        <v>6</v>
      </c>
      <c r="CS29" s="5">
        <v>7</v>
      </c>
      <c r="CT29" s="5">
        <v>1</v>
      </c>
      <c r="CU29" s="7">
        <f t="shared" si="8"/>
        <v>7</v>
      </c>
      <c r="CV29" s="5">
        <v>1</v>
      </c>
      <c r="CW29" s="7">
        <f t="shared" si="9"/>
        <v>7</v>
      </c>
      <c r="CX29" s="5">
        <v>7</v>
      </c>
      <c r="CY29" s="5">
        <v>1</v>
      </c>
      <c r="CZ29" s="7">
        <f t="shared" si="10"/>
        <v>7</v>
      </c>
      <c r="DA29" s="5">
        <v>1</v>
      </c>
      <c r="DB29" s="5">
        <v>1</v>
      </c>
      <c r="DC29" s="7">
        <f t="shared" si="11"/>
        <v>7</v>
      </c>
      <c r="DD29" s="5">
        <v>7</v>
      </c>
      <c r="DE29" s="5">
        <v>1</v>
      </c>
      <c r="DF29" s="7">
        <f t="shared" si="12"/>
        <v>7</v>
      </c>
      <c r="DG29" s="5">
        <v>7</v>
      </c>
      <c r="DH29" s="5">
        <v>7</v>
      </c>
      <c r="DI29" s="7">
        <f t="shared" si="13"/>
        <v>1</v>
      </c>
      <c r="DJ29" s="5">
        <v>1</v>
      </c>
      <c r="DK29" s="5">
        <v>1</v>
      </c>
      <c r="DL29" s="5">
        <v>1</v>
      </c>
      <c r="DM29" s="5">
        <v>1</v>
      </c>
      <c r="DN29" s="5">
        <v>6</v>
      </c>
      <c r="DO29" s="7">
        <f t="shared" si="14"/>
        <v>4.666666666666667</v>
      </c>
      <c r="DP29" s="5">
        <v>4</v>
      </c>
      <c r="DQ29" s="5">
        <v>6</v>
      </c>
      <c r="DR29" s="5">
        <v>4</v>
      </c>
      <c r="DS29" s="5">
        <v>5</v>
      </c>
      <c r="DT29" s="5">
        <v>5</v>
      </c>
      <c r="DU29" s="5">
        <v>7</v>
      </c>
      <c r="DV29" s="5">
        <v>3</v>
      </c>
      <c r="DW29" s="5">
        <v>7</v>
      </c>
      <c r="DX29" s="7">
        <f t="shared" si="15"/>
        <v>3</v>
      </c>
      <c r="DY29" s="5">
        <v>7</v>
      </c>
      <c r="DZ29" s="7">
        <f t="shared" si="16"/>
        <v>2.4</v>
      </c>
      <c r="EA29" s="5">
        <v>2</v>
      </c>
      <c r="EB29" s="5">
        <v>1</v>
      </c>
      <c r="EC29" s="5">
        <v>3</v>
      </c>
      <c r="ED29" s="5">
        <v>3</v>
      </c>
      <c r="EE29" s="5">
        <v>3</v>
      </c>
      <c r="EF29" s="5">
        <v>2</v>
      </c>
      <c r="EG29" s="5">
        <v>3</v>
      </c>
      <c r="EH29" s="5">
        <v>1</v>
      </c>
      <c r="EI29" s="5">
        <v>0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>
        <v>1</v>
      </c>
      <c r="EQ29" s="5">
        <v>1</v>
      </c>
      <c r="ER29" s="5">
        <v>1</v>
      </c>
      <c r="ES29" s="5">
        <v>0</v>
      </c>
      <c r="ET29" s="5">
        <v>1</v>
      </c>
      <c r="EU29" s="5">
        <v>1</v>
      </c>
      <c r="EV29" s="5">
        <v>1</v>
      </c>
      <c r="EW29" s="5">
        <v>1</v>
      </c>
      <c r="EX29" s="5">
        <v>0.875</v>
      </c>
      <c r="EY29" s="7">
        <f t="shared" si="17"/>
        <v>2583.25</v>
      </c>
      <c r="EZ29" s="5">
        <v>1606</v>
      </c>
      <c r="FA29" s="5">
        <v>2475</v>
      </c>
      <c r="FB29" s="5">
        <v>2823</v>
      </c>
      <c r="FC29" s="5">
        <v>2098</v>
      </c>
      <c r="FD29" s="5">
        <v>4162</v>
      </c>
      <c r="FE29" s="5">
        <v>1147</v>
      </c>
      <c r="FF29" s="5">
        <v>3372</v>
      </c>
      <c r="FG29" s="5">
        <v>1893</v>
      </c>
      <c r="FH29" s="5">
        <v>1301</v>
      </c>
      <c r="FI29" s="5">
        <v>4220</v>
      </c>
      <c r="FJ29" s="5">
        <v>1883</v>
      </c>
      <c r="FK29" s="5">
        <v>4868</v>
      </c>
      <c r="FL29" s="5">
        <v>2475</v>
      </c>
      <c r="FM29" s="5">
        <v>2614</v>
      </c>
      <c r="FN29" s="5">
        <v>2915</v>
      </c>
      <c r="FO29" s="5">
        <v>1480</v>
      </c>
    </row>
    <row r="30" spans="1:171" s="5" customFormat="1" x14ac:dyDescent="0.2">
      <c r="A30" s="5">
        <v>44</v>
      </c>
      <c r="B30" s="5" t="s">
        <v>398</v>
      </c>
      <c r="C30" s="5">
        <v>0</v>
      </c>
      <c r="D30" s="5">
        <v>19</v>
      </c>
      <c r="E30" s="5" t="s">
        <v>140</v>
      </c>
      <c r="F30" s="5">
        <v>3</v>
      </c>
      <c r="G30" s="5" t="s">
        <v>148</v>
      </c>
      <c r="H30" s="5">
        <v>2</v>
      </c>
      <c r="I30" s="5">
        <v>87</v>
      </c>
      <c r="J30" s="5">
        <v>0.4</v>
      </c>
      <c r="K30" s="5">
        <v>0</v>
      </c>
      <c r="L30" s="5">
        <v>0.2</v>
      </c>
      <c r="M30" s="5">
        <v>0.4</v>
      </c>
      <c r="N30" s="5" t="s">
        <v>215</v>
      </c>
      <c r="O30" s="5">
        <v>6</v>
      </c>
      <c r="P30" s="7">
        <f t="shared" si="0"/>
        <v>6.5</v>
      </c>
      <c r="Q30" s="5">
        <v>9</v>
      </c>
      <c r="R30" s="5">
        <v>8</v>
      </c>
      <c r="S30" s="5">
        <v>8</v>
      </c>
      <c r="T30" s="5">
        <v>9</v>
      </c>
      <c r="U30" s="5">
        <v>9</v>
      </c>
      <c r="V30" s="5">
        <v>4</v>
      </c>
      <c r="W30" s="5">
        <v>2</v>
      </c>
      <c r="X30" s="5">
        <v>5</v>
      </c>
      <c r="Y30" s="5">
        <v>4</v>
      </c>
      <c r="Z30" s="5">
        <v>7</v>
      </c>
      <c r="AA30" s="7">
        <v>5</v>
      </c>
      <c r="AB30" s="7">
        <f t="shared" si="1"/>
        <v>5.333333333333333</v>
      </c>
      <c r="AC30" s="5">
        <v>6</v>
      </c>
      <c r="AD30" s="5">
        <v>5</v>
      </c>
      <c r="AE30" s="5">
        <v>5</v>
      </c>
      <c r="AF30" s="5">
        <v>5</v>
      </c>
      <c r="AG30" s="5">
        <v>5</v>
      </c>
      <c r="AH30" s="7">
        <f t="shared" si="2"/>
        <v>7.25</v>
      </c>
      <c r="AI30" s="5">
        <v>7</v>
      </c>
      <c r="AJ30" s="5">
        <v>7</v>
      </c>
      <c r="AK30" s="5">
        <v>7</v>
      </c>
      <c r="AL30" s="5">
        <v>8</v>
      </c>
      <c r="AM30" s="7">
        <f t="shared" si="3"/>
        <v>2</v>
      </c>
      <c r="AN30" s="5">
        <v>2</v>
      </c>
      <c r="AO30" s="5">
        <v>2</v>
      </c>
      <c r="AP30" s="5">
        <v>2</v>
      </c>
      <c r="AQ30" s="5">
        <v>2</v>
      </c>
      <c r="AR30" s="5">
        <v>2</v>
      </c>
      <c r="AS30" s="5">
        <v>1</v>
      </c>
      <c r="AT30" s="5">
        <v>2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0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0</v>
      </c>
      <c r="BK30" s="7">
        <v>0.8125</v>
      </c>
      <c r="BL30" s="7">
        <f t="shared" si="4"/>
        <v>3081.0625</v>
      </c>
      <c r="BM30" s="5">
        <v>2935</v>
      </c>
      <c r="BN30" s="5">
        <v>3599</v>
      </c>
      <c r="BO30" s="5">
        <v>1427</v>
      </c>
      <c r="BP30" s="5">
        <v>2238</v>
      </c>
      <c r="BQ30" s="5">
        <v>6534</v>
      </c>
      <c r="BR30" s="5">
        <v>2698</v>
      </c>
      <c r="BS30" s="5">
        <v>4297</v>
      </c>
      <c r="BT30" s="5">
        <v>6130</v>
      </c>
      <c r="BU30" s="5">
        <v>954</v>
      </c>
      <c r="BV30" s="5">
        <v>3464</v>
      </c>
      <c r="BW30" s="5">
        <v>3689</v>
      </c>
      <c r="BX30" s="5">
        <v>2564</v>
      </c>
      <c r="BY30" s="5">
        <v>1191</v>
      </c>
      <c r="BZ30" s="5">
        <v>1561</v>
      </c>
      <c r="CA30" s="5">
        <v>2203</v>
      </c>
      <c r="CB30" s="5">
        <v>3813</v>
      </c>
      <c r="CC30" s="5">
        <v>74</v>
      </c>
      <c r="CD30" s="5">
        <v>1</v>
      </c>
      <c r="CE30" s="5">
        <v>0.4</v>
      </c>
      <c r="CF30" s="5">
        <v>1</v>
      </c>
      <c r="CG30" s="5">
        <v>0.4</v>
      </c>
      <c r="CH30" s="5" t="s">
        <v>126</v>
      </c>
      <c r="CI30" s="5">
        <v>1</v>
      </c>
      <c r="CJ30" s="5">
        <v>1</v>
      </c>
      <c r="CK30" s="5">
        <v>2</v>
      </c>
      <c r="CL30" s="7">
        <f t="shared" si="5"/>
        <v>6</v>
      </c>
      <c r="CM30" s="5">
        <v>2</v>
      </c>
      <c r="CN30" s="5">
        <v>1</v>
      </c>
      <c r="CO30" s="5">
        <v>1</v>
      </c>
      <c r="CP30" s="7">
        <f t="shared" si="6"/>
        <v>7</v>
      </c>
      <c r="CQ30" s="5">
        <v>6</v>
      </c>
      <c r="CR30" s="7">
        <f t="shared" si="7"/>
        <v>2</v>
      </c>
      <c r="CS30" s="5">
        <v>6</v>
      </c>
      <c r="CT30" s="5">
        <v>2</v>
      </c>
      <c r="CU30" s="7">
        <f t="shared" si="8"/>
        <v>6</v>
      </c>
      <c r="CV30" s="5">
        <v>7</v>
      </c>
      <c r="CW30" s="7">
        <f t="shared" si="9"/>
        <v>1</v>
      </c>
      <c r="CX30" s="5">
        <v>6</v>
      </c>
      <c r="CY30" s="5">
        <v>6</v>
      </c>
      <c r="CZ30" s="7">
        <f t="shared" si="10"/>
        <v>2</v>
      </c>
      <c r="DA30" s="5">
        <v>2</v>
      </c>
      <c r="DB30" s="5">
        <v>6</v>
      </c>
      <c r="DC30" s="7">
        <f t="shared" si="11"/>
        <v>2</v>
      </c>
      <c r="DD30" s="5">
        <v>2</v>
      </c>
      <c r="DE30" s="5">
        <v>6</v>
      </c>
      <c r="DF30" s="7">
        <f t="shared" si="12"/>
        <v>2</v>
      </c>
      <c r="DG30" s="5">
        <v>1</v>
      </c>
      <c r="DH30" s="5">
        <v>7</v>
      </c>
      <c r="DI30" s="7">
        <f t="shared" si="13"/>
        <v>1</v>
      </c>
      <c r="DJ30" s="5">
        <v>2</v>
      </c>
      <c r="DK30" s="5">
        <v>2</v>
      </c>
      <c r="DL30" s="5">
        <v>1</v>
      </c>
      <c r="DM30" s="5">
        <v>1</v>
      </c>
      <c r="DN30" s="5">
        <v>3</v>
      </c>
      <c r="DO30" s="7">
        <f t="shared" si="14"/>
        <v>4.333333333333333</v>
      </c>
      <c r="DP30" s="5">
        <v>4</v>
      </c>
      <c r="DQ30" s="5">
        <v>4</v>
      </c>
      <c r="DR30" s="5">
        <v>5</v>
      </c>
      <c r="DS30" s="5">
        <v>5</v>
      </c>
      <c r="DT30" s="5">
        <v>5</v>
      </c>
      <c r="DU30" s="5">
        <v>6</v>
      </c>
      <c r="DV30" s="5">
        <v>3</v>
      </c>
      <c r="DW30" s="5">
        <v>7</v>
      </c>
      <c r="DX30" s="7">
        <f t="shared" si="15"/>
        <v>3</v>
      </c>
      <c r="DY30" s="5">
        <v>7</v>
      </c>
      <c r="DZ30" s="7">
        <f t="shared" si="16"/>
        <v>2</v>
      </c>
      <c r="EA30" s="5">
        <v>2</v>
      </c>
      <c r="EB30" s="5">
        <v>2</v>
      </c>
      <c r="EC30" s="5">
        <v>2</v>
      </c>
      <c r="ED30" s="5">
        <v>2</v>
      </c>
      <c r="EE30" s="5">
        <v>2</v>
      </c>
      <c r="EF30" s="5">
        <v>1</v>
      </c>
      <c r="EG30" s="5">
        <v>2</v>
      </c>
      <c r="EH30" s="5">
        <v>1</v>
      </c>
      <c r="EI30" s="5">
        <v>1</v>
      </c>
      <c r="EJ30" s="5">
        <v>1</v>
      </c>
      <c r="EK30" s="5">
        <v>0</v>
      </c>
      <c r="EL30" s="5">
        <v>1</v>
      </c>
      <c r="EM30" s="5">
        <v>0</v>
      </c>
      <c r="EN30" s="5">
        <v>1</v>
      </c>
      <c r="EO30" s="5">
        <v>0</v>
      </c>
      <c r="EP30" s="5">
        <v>1</v>
      </c>
      <c r="EQ30" s="5">
        <v>0</v>
      </c>
      <c r="ER30" s="5">
        <v>1</v>
      </c>
      <c r="ES30" s="5">
        <v>0</v>
      </c>
      <c r="ET30" s="5">
        <v>1</v>
      </c>
      <c r="EU30" s="5">
        <v>1</v>
      </c>
      <c r="EV30" s="5">
        <v>1</v>
      </c>
      <c r="EW30" s="5">
        <v>1</v>
      </c>
      <c r="EX30" s="5">
        <v>0.6875</v>
      </c>
      <c r="EY30" s="7">
        <f t="shared" si="17"/>
        <v>2026.3125</v>
      </c>
      <c r="EZ30" s="5">
        <v>1574</v>
      </c>
      <c r="FA30" s="5">
        <v>2754</v>
      </c>
      <c r="FB30" s="5">
        <v>1563</v>
      </c>
      <c r="FC30" s="5">
        <v>1236</v>
      </c>
      <c r="FD30" s="5">
        <v>1326</v>
      </c>
      <c r="FE30" s="5">
        <v>2192</v>
      </c>
      <c r="FF30" s="5">
        <v>2789</v>
      </c>
      <c r="FG30" s="5">
        <v>2091</v>
      </c>
      <c r="FH30" s="5">
        <v>2214</v>
      </c>
      <c r="FI30" s="5">
        <v>966</v>
      </c>
      <c r="FJ30" s="5">
        <v>1102</v>
      </c>
      <c r="FK30" s="5">
        <v>3430</v>
      </c>
      <c r="FL30" s="5">
        <v>1686</v>
      </c>
      <c r="FM30" s="5">
        <v>2282</v>
      </c>
      <c r="FN30" s="5">
        <v>1754</v>
      </c>
      <c r="FO30" s="5">
        <v>3462</v>
      </c>
    </row>
    <row r="31" spans="1:171" s="5" customFormat="1" x14ac:dyDescent="0.2">
      <c r="A31" s="5">
        <v>40</v>
      </c>
      <c r="B31" s="5" t="s">
        <v>381</v>
      </c>
      <c r="C31" s="5">
        <v>1</v>
      </c>
      <c r="D31" s="5">
        <v>22</v>
      </c>
      <c r="E31" s="5" t="s">
        <v>127</v>
      </c>
      <c r="F31" s="5">
        <v>6</v>
      </c>
      <c r="G31" s="5" t="s">
        <v>132</v>
      </c>
      <c r="H31" s="5">
        <v>1</v>
      </c>
      <c r="I31" s="5">
        <v>87</v>
      </c>
      <c r="J31" s="5">
        <v>1</v>
      </c>
      <c r="K31" s="5">
        <v>0</v>
      </c>
      <c r="L31" s="5">
        <v>0</v>
      </c>
      <c r="M31" s="5">
        <v>0.4</v>
      </c>
      <c r="N31" s="5" t="s">
        <v>299</v>
      </c>
      <c r="O31" s="5">
        <v>3</v>
      </c>
      <c r="P31" s="7">
        <f t="shared" si="0"/>
        <v>4.4000000000000004</v>
      </c>
      <c r="Q31" s="5">
        <v>7</v>
      </c>
      <c r="R31" s="5">
        <v>7</v>
      </c>
      <c r="S31" s="5">
        <v>4</v>
      </c>
      <c r="T31" s="5">
        <v>7</v>
      </c>
      <c r="U31" s="5">
        <v>7</v>
      </c>
      <c r="V31" s="5">
        <v>2</v>
      </c>
      <c r="W31" s="5">
        <v>2</v>
      </c>
      <c r="X31" s="5">
        <v>3</v>
      </c>
      <c r="Y31" s="5">
        <v>2</v>
      </c>
      <c r="Z31" s="5">
        <v>3</v>
      </c>
      <c r="AA31" s="7">
        <v>5</v>
      </c>
      <c r="AB31" s="7">
        <f t="shared" si="1"/>
        <v>6.333333333333333</v>
      </c>
      <c r="AC31" s="5">
        <v>6</v>
      </c>
      <c r="AD31" s="5">
        <v>6</v>
      </c>
      <c r="AE31" s="5">
        <v>7</v>
      </c>
      <c r="AF31" s="5">
        <v>3</v>
      </c>
      <c r="AG31" s="5">
        <v>2</v>
      </c>
      <c r="AH31" s="7">
        <f t="shared" si="2"/>
        <v>5.75</v>
      </c>
      <c r="AI31" s="5">
        <v>6</v>
      </c>
      <c r="AJ31" s="5">
        <v>5</v>
      </c>
      <c r="AK31" s="5">
        <v>6</v>
      </c>
      <c r="AL31" s="5">
        <v>6</v>
      </c>
      <c r="AM31" s="7">
        <f t="shared" si="3"/>
        <v>3</v>
      </c>
      <c r="AN31" s="5">
        <v>3</v>
      </c>
      <c r="AO31" s="5">
        <v>3</v>
      </c>
      <c r="AP31" s="5">
        <v>3</v>
      </c>
      <c r="AQ31" s="5">
        <v>3</v>
      </c>
      <c r="AR31" s="5">
        <v>3</v>
      </c>
      <c r="AS31" s="5">
        <v>1</v>
      </c>
      <c r="AT31" s="5">
        <v>2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0</v>
      </c>
      <c r="BC31" s="5">
        <v>1</v>
      </c>
      <c r="BD31" s="5">
        <v>0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7">
        <v>0.875</v>
      </c>
      <c r="BL31" s="7">
        <f t="shared" si="4"/>
        <v>3591.1875</v>
      </c>
      <c r="BM31" s="5">
        <v>2346</v>
      </c>
      <c r="BN31" s="5">
        <v>4465</v>
      </c>
      <c r="BO31" s="5">
        <v>2193</v>
      </c>
      <c r="BP31" s="5">
        <v>3891</v>
      </c>
      <c r="BQ31" s="5">
        <v>3982</v>
      </c>
      <c r="BR31" s="5">
        <v>2913</v>
      </c>
      <c r="BS31" s="5">
        <v>5961</v>
      </c>
      <c r="BT31" s="5">
        <v>4949</v>
      </c>
      <c r="BU31" s="5">
        <v>1870</v>
      </c>
      <c r="BV31" s="5">
        <v>5387</v>
      </c>
      <c r="BW31" s="5">
        <v>2081</v>
      </c>
      <c r="BX31" s="5">
        <v>1968</v>
      </c>
      <c r="BY31" s="5">
        <v>3464</v>
      </c>
      <c r="BZ31" s="5">
        <v>2429</v>
      </c>
      <c r="CA31" s="5">
        <v>3385</v>
      </c>
      <c r="CB31" s="5">
        <v>6175</v>
      </c>
      <c r="CC31" s="5">
        <v>127</v>
      </c>
      <c r="CD31" s="5">
        <v>0.8</v>
      </c>
      <c r="CE31" s="5">
        <v>0</v>
      </c>
      <c r="CF31" s="5">
        <v>1</v>
      </c>
      <c r="CG31" s="5">
        <v>1</v>
      </c>
      <c r="CH31" s="5" t="s">
        <v>145</v>
      </c>
      <c r="CI31" s="5">
        <v>4</v>
      </c>
      <c r="CJ31" s="5">
        <v>2</v>
      </c>
      <c r="CK31" s="5">
        <v>5</v>
      </c>
      <c r="CL31" s="7">
        <f t="shared" si="5"/>
        <v>3</v>
      </c>
      <c r="CM31" s="5">
        <v>2</v>
      </c>
      <c r="CN31" s="5">
        <v>2</v>
      </c>
      <c r="CO31" s="5">
        <v>2</v>
      </c>
      <c r="CP31" s="7">
        <f t="shared" si="6"/>
        <v>6</v>
      </c>
      <c r="CQ31" s="5">
        <v>6</v>
      </c>
      <c r="CR31" s="7">
        <f t="shared" si="7"/>
        <v>2</v>
      </c>
      <c r="CS31" s="5">
        <v>1</v>
      </c>
      <c r="CT31" s="5">
        <v>1</v>
      </c>
      <c r="CU31" s="7">
        <f t="shared" si="8"/>
        <v>7</v>
      </c>
      <c r="CV31" s="5">
        <v>7</v>
      </c>
      <c r="CW31" s="7">
        <f t="shared" si="9"/>
        <v>1</v>
      </c>
      <c r="CX31" s="5">
        <v>6</v>
      </c>
      <c r="CY31" s="5">
        <v>2</v>
      </c>
      <c r="CZ31" s="7">
        <f t="shared" si="10"/>
        <v>6</v>
      </c>
      <c r="DA31" s="5">
        <v>2</v>
      </c>
      <c r="DB31" s="5">
        <v>6</v>
      </c>
      <c r="DC31" s="7">
        <f t="shared" si="11"/>
        <v>2</v>
      </c>
      <c r="DD31" s="5">
        <v>2</v>
      </c>
      <c r="DE31" s="5">
        <v>6</v>
      </c>
      <c r="DF31" s="7">
        <f t="shared" si="12"/>
        <v>2</v>
      </c>
      <c r="DG31" s="5">
        <v>2</v>
      </c>
      <c r="DH31" s="5">
        <v>7</v>
      </c>
      <c r="DI31" s="7">
        <f t="shared" si="13"/>
        <v>1</v>
      </c>
      <c r="DJ31" s="5">
        <v>7</v>
      </c>
      <c r="DK31" s="5">
        <v>2</v>
      </c>
      <c r="DL31" s="5">
        <v>6</v>
      </c>
      <c r="DM31" s="5">
        <v>2</v>
      </c>
      <c r="DN31" s="5">
        <v>6</v>
      </c>
      <c r="DO31" s="7">
        <f t="shared" si="14"/>
        <v>6.666666666666667</v>
      </c>
      <c r="DP31" s="5">
        <v>5</v>
      </c>
      <c r="DQ31" s="5">
        <v>8</v>
      </c>
      <c r="DR31" s="5">
        <v>7</v>
      </c>
      <c r="DS31" s="5">
        <v>5</v>
      </c>
      <c r="DT31" s="5">
        <v>4</v>
      </c>
      <c r="DU31" s="5">
        <v>3</v>
      </c>
      <c r="DV31" s="5">
        <v>5</v>
      </c>
      <c r="DW31" s="5">
        <v>5</v>
      </c>
      <c r="DX31" s="7">
        <f t="shared" si="15"/>
        <v>5</v>
      </c>
      <c r="DY31" s="5">
        <v>6</v>
      </c>
      <c r="DZ31" s="7">
        <f t="shared" si="16"/>
        <v>2</v>
      </c>
      <c r="EA31" s="5">
        <v>2</v>
      </c>
      <c r="EB31" s="5">
        <v>2</v>
      </c>
      <c r="EC31" s="5">
        <v>2</v>
      </c>
      <c r="ED31" s="5">
        <v>2</v>
      </c>
      <c r="EE31" s="5">
        <v>2</v>
      </c>
      <c r="EF31" s="5">
        <v>1</v>
      </c>
      <c r="EG31" s="5">
        <v>1</v>
      </c>
      <c r="EH31" s="5">
        <v>1</v>
      </c>
      <c r="EI31" s="5">
        <v>1</v>
      </c>
      <c r="EJ31" s="5">
        <v>0</v>
      </c>
      <c r="EK31" s="5">
        <v>1</v>
      </c>
      <c r="EL31" s="5">
        <v>1</v>
      </c>
      <c r="EM31" s="5">
        <v>1</v>
      </c>
      <c r="EN31" s="5">
        <v>1</v>
      </c>
      <c r="EO31" s="5">
        <v>1</v>
      </c>
      <c r="EP31" s="5">
        <v>0</v>
      </c>
      <c r="EQ31" s="5">
        <v>0</v>
      </c>
      <c r="ER31" s="5">
        <v>1</v>
      </c>
      <c r="ES31" s="5">
        <v>0</v>
      </c>
      <c r="ET31" s="5">
        <v>1</v>
      </c>
      <c r="EU31" s="5">
        <v>0</v>
      </c>
      <c r="EV31" s="5">
        <v>1</v>
      </c>
      <c r="EW31" s="5">
        <v>0</v>
      </c>
      <c r="EX31" s="5">
        <v>0.625</v>
      </c>
      <c r="EY31" s="7">
        <f t="shared" si="17"/>
        <v>1982.4375</v>
      </c>
      <c r="EZ31" s="5">
        <v>2023</v>
      </c>
      <c r="FA31" s="5">
        <v>1338</v>
      </c>
      <c r="FB31" s="5">
        <v>1833</v>
      </c>
      <c r="FC31" s="5">
        <v>2227</v>
      </c>
      <c r="FD31" s="5">
        <v>2506</v>
      </c>
      <c r="FE31" s="5">
        <v>1349</v>
      </c>
      <c r="FF31" s="5">
        <v>1619</v>
      </c>
      <c r="FG31" s="5">
        <v>2587</v>
      </c>
      <c r="FH31" s="5">
        <v>4768</v>
      </c>
      <c r="FI31" s="5">
        <v>1090</v>
      </c>
      <c r="FJ31" s="5">
        <v>1137</v>
      </c>
      <c r="FK31" s="5">
        <v>1563</v>
      </c>
      <c r="FL31" s="5">
        <v>1484</v>
      </c>
      <c r="FM31" s="5">
        <v>1169</v>
      </c>
      <c r="FN31" s="5">
        <v>3666</v>
      </c>
      <c r="FO31" s="5">
        <v>1360</v>
      </c>
    </row>
    <row r="32" spans="1:171" s="5" customFormat="1" x14ac:dyDescent="0.2">
      <c r="A32" s="5">
        <v>5</v>
      </c>
      <c r="B32" s="5" t="s">
        <v>213</v>
      </c>
      <c r="C32" s="5">
        <v>0</v>
      </c>
      <c r="D32" s="5">
        <v>19</v>
      </c>
      <c r="E32" s="5" t="s">
        <v>140</v>
      </c>
      <c r="F32" s="5">
        <v>3</v>
      </c>
      <c r="G32" s="5" t="s">
        <v>214</v>
      </c>
      <c r="H32" s="5">
        <v>2</v>
      </c>
      <c r="I32" s="5">
        <v>93</v>
      </c>
      <c r="J32" s="5">
        <v>1</v>
      </c>
      <c r="K32" s="5">
        <v>0.8</v>
      </c>
      <c r="L32" s="5">
        <v>1</v>
      </c>
      <c r="M32" s="5">
        <v>1</v>
      </c>
      <c r="N32" s="5" t="s">
        <v>215</v>
      </c>
      <c r="O32" s="5">
        <v>6</v>
      </c>
      <c r="P32" s="7">
        <f t="shared" si="0"/>
        <v>4.3</v>
      </c>
      <c r="Q32" s="5">
        <v>7</v>
      </c>
      <c r="R32" s="5">
        <v>7</v>
      </c>
      <c r="S32" s="5">
        <v>5</v>
      </c>
      <c r="T32" s="5">
        <v>5</v>
      </c>
      <c r="U32" s="5">
        <v>6</v>
      </c>
      <c r="V32" s="5">
        <v>2</v>
      </c>
      <c r="W32" s="5">
        <v>2</v>
      </c>
      <c r="X32" s="5">
        <v>3</v>
      </c>
      <c r="Y32" s="5">
        <v>2</v>
      </c>
      <c r="Z32" s="5">
        <v>4</v>
      </c>
      <c r="AA32" s="7">
        <v>3</v>
      </c>
      <c r="AB32" s="7">
        <f t="shared" si="1"/>
        <v>9</v>
      </c>
      <c r="AC32" s="5">
        <v>9</v>
      </c>
      <c r="AD32" s="5">
        <v>9</v>
      </c>
      <c r="AE32" s="5">
        <v>9</v>
      </c>
      <c r="AF32" s="5">
        <v>4</v>
      </c>
      <c r="AG32" s="5">
        <v>4</v>
      </c>
      <c r="AH32" s="7">
        <f t="shared" si="2"/>
        <v>6.25</v>
      </c>
      <c r="AI32" s="5">
        <v>5</v>
      </c>
      <c r="AJ32" s="5">
        <v>6</v>
      </c>
      <c r="AK32" s="5">
        <v>7</v>
      </c>
      <c r="AL32" s="5">
        <v>7</v>
      </c>
      <c r="AM32" s="7">
        <f t="shared" si="3"/>
        <v>2.8</v>
      </c>
      <c r="AN32" s="5">
        <v>3</v>
      </c>
      <c r="AO32" s="5">
        <v>2</v>
      </c>
      <c r="AP32" s="5">
        <v>3</v>
      </c>
      <c r="AQ32" s="5">
        <v>3</v>
      </c>
      <c r="AR32" s="5">
        <v>3</v>
      </c>
      <c r="AS32" s="5">
        <v>1</v>
      </c>
      <c r="AT32" s="5">
        <v>1</v>
      </c>
      <c r="AU32" s="5">
        <v>0</v>
      </c>
      <c r="AV32" s="5">
        <v>1</v>
      </c>
      <c r="AW32" s="5">
        <v>0</v>
      </c>
      <c r="AX32" s="5">
        <v>0</v>
      </c>
      <c r="AY32" s="5">
        <v>1</v>
      </c>
      <c r="AZ32" s="5">
        <v>1</v>
      </c>
      <c r="BA32" s="5">
        <v>0</v>
      </c>
      <c r="BB32" s="5">
        <v>0</v>
      </c>
      <c r="BC32" s="5">
        <v>1</v>
      </c>
      <c r="BD32" s="5">
        <v>1</v>
      </c>
      <c r="BE32" s="5">
        <v>1</v>
      </c>
      <c r="BF32" s="5">
        <v>0</v>
      </c>
      <c r="BG32" s="5">
        <v>1</v>
      </c>
      <c r="BH32" s="5">
        <v>1</v>
      </c>
      <c r="BI32" s="5">
        <v>0</v>
      </c>
      <c r="BJ32" s="5">
        <v>1</v>
      </c>
      <c r="BK32" s="7">
        <v>0.5625</v>
      </c>
      <c r="BL32" s="7">
        <f t="shared" si="4"/>
        <v>1838.875</v>
      </c>
      <c r="BM32" s="5">
        <v>2213</v>
      </c>
      <c r="BN32" s="5">
        <v>719</v>
      </c>
      <c r="BO32" s="5">
        <v>1967</v>
      </c>
      <c r="BP32" s="5">
        <v>3408</v>
      </c>
      <c r="BQ32" s="5">
        <v>954</v>
      </c>
      <c r="BR32" s="5">
        <v>1878</v>
      </c>
      <c r="BS32" s="5">
        <v>1158</v>
      </c>
      <c r="BT32" s="5">
        <v>3666</v>
      </c>
      <c r="BU32" s="5">
        <v>2384</v>
      </c>
      <c r="BV32" s="5">
        <v>1427</v>
      </c>
      <c r="BW32" s="5">
        <v>1968</v>
      </c>
      <c r="BX32" s="5">
        <v>2306</v>
      </c>
      <c r="BY32" s="5">
        <v>697</v>
      </c>
      <c r="BZ32" s="5">
        <v>1336</v>
      </c>
      <c r="CA32" s="5">
        <v>2092</v>
      </c>
      <c r="CB32" s="5">
        <v>1249</v>
      </c>
      <c r="CC32" s="5">
        <v>82</v>
      </c>
      <c r="CD32" s="5">
        <v>1</v>
      </c>
      <c r="CE32" s="5">
        <v>1</v>
      </c>
      <c r="CF32" s="5">
        <v>1</v>
      </c>
      <c r="CG32" s="5">
        <v>1</v>
      </c>
      <c r="CH32" s="5" t="s">
        <v>130</v>
      </c>
      <c r="CI32" s="5">
        <v>13</v>
      </c>
      <c r="CJ32" s="5">
        <v>2</v>
      </c>
      <c r="CK32" s="5">
        <v>4</v>
      </c>
      <c r="CL32" s="7">
        <f t="shared" si="5"/>
        <v>4</v>
      </c>
      <c r="CM32" s="5">
        <v>2</v>
      </c>
      <c r="CN32" s="5">
        <v>2</v>
      </c>
      <c r="CO32" s="5">
        <v>1</v>
      </c>
      <c r="CP32" s="7">
        <f t="shared" si="6"/>
        <v>7</v>
      </c>
      <c r="CQ32" s="5">
        <v>7</v>
      </c>
      <c r="CR32" s="7">
        <f t="shared" si="7"/>
        <v>1</v>
      </c>
      <c r="CS32" s="5">
        <v>5</v>
      </c>
      <c r="CT32" s="5">
        <v>7</v>
      </c>
      <c r="CU32" s="7">
        <f t="shared" si="8"/>
        <v>1</v>
      </c>
      <c r="CV32" s="5">
        <v>7</v>
      </c>
      <c r="CW32" s="7">
        <f t="shared" si="9"/>
        <v>1</v>
      </c>
      <c r="CX32" s="5">
        <v>2</v>
      </c>
      <c r="CY32" s="5">
        <v>6</v>
      </c>
      <c r="CZ32" s="7">
        <f t="shared" si="10"/>
        <v>2</v>
      </c>
      <c r="DA32" s="5">
        <v>5</v>
      </c>
      <c r="DB32" s="5">
        <v>5</v>
      </c>
      <c r="DC32" s="7">
        <f t="shared" si="11"/>
        <v>3</v>
      </c>
      <c r="DD32" s="5">
        <v>6</v>
      </c>
      <c r="DE32" s="5">
        <v>6</v>
      </c>
      <c r="DF32" s="7">
        <f t="shared" si="12"/>
        <v>2</v>
      </c>
      <c r="DG32" s="5">
        <v>2</v>
      </c>
      <c r="DH32" s="5">
        <v>6</v>
      </c>
      <c r="DI32" s="7">
        <f t="shared" si="13"/>
        <v>2</v>
      </c>
      <c r="DJ32" s="5">
        <v>6</v>
      </c>
      <c r="DK32" s="5">
        <v>2</v>
      </c>
      <c r="DL32" s="5">
        <v>4</v>
      </c>
      <c r="DM32" s="5">
        <v>2</v>
      </c>
      <c r="DN32" s="5">
        <v>5</v>
      </c>
      <c r="DO32" s="7">
        <f t="shared" si="14"/>
        <v>6.666666666666667</v>
      </c>
      <c r="DP32" s="5">
        <v>6</v>
      </c>
      <c r="DQ32" s="5">
        <v>7</v>
      </c>
      <c r="DR32" s="5">
        <v>7</v>
      </c>
      <c r="DS32" s="5">
        <v>3</v>
      </c>
      <c r="DT32" s="5">
        <v>3</v>
      </c>
      <c r="DU32" s="5">
        <v>6</v>
      </c>
      <c r="DV32" s="5">
        <v>4</v>
      </c>
      <c r="DW32" s="5">
        <v>6</v>
      </c>
      <c r="DX32" s="7">
        <f t="shared" si="15"/>
        <v>4</v>
      </c>
      <c r="DY32" s="5">
        <v>6</v>
      </c>
      <c r="DZ32" s="7">
        <f t="shared" si="16"/>
        <v>2.6</v>
      </c>
      <c r="EA32" s="5">
        <v>2</v>
      </c>
      <c r="EB32" s="5">
        <v>2</v>
      </c>
      <c r="EC32" s="5">
        <v>3</v>
      </c>
      <c r="ED32" s="5">
        <v>3</v>
      </c>
      <c r="EE32" s="5">
        <v>3</v>
      </c>
      <c r="EF32" s="5">
        <v>1</v>
      </c>
      <c r="EG32" s="5">
        <v>2</v>
      </c>
      <c r="EH32" s="5">
        <v>1</v>
      </c>
      <c r="EI32" s="5">
        <v>1</v>
      </c>
      <c r="EJ32" s="5">
        <v>0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0</v>
      </c>
      <c r="EQ32" s="5">
        <v>1</v>
      </c>
      <c r="ER32" s="5">
        <v>1</v>
      </c>
      <c r="ES32" s="5">
        <v>1</v>
      </c>
      <c r="ET32" s="5">
        <v>1</v>
      </c>
      <c r="EU32" s="5">
        <v>0</v>
      </c>
      <c r="EV32" s="5">
        <v>1</v>
      </c>
      <c r="EW32" s="5">
        <v>1</v>
      </c>
      <c r="EX32" s="5">
        <v>0.8125</v>
      </c>
      <c r="EY32" s="7">
        <f t="shared" si="17"/>
        <v>2543.3125</v>
      </c>
      <c r="EZ32" s="5">
        <v>2295</v>
      </c>
      <c r="FA32" s="5">
        <v>2361</v>
      </c>
      <c r="FB32" s="5">
        <v>1393</v>
      </c>
      <c r="FC32" s="5">
        <v>4431</v>
      </c>
      <c r="FD32" s="5">
        <v>3454</v>
      </c>
      <c r="FE32" s="5">
        <v>2541</v>
      </c>
      <c r="FF32" s="5">
        <v>1573</v>
      </c>
      <c r="FG32" s="5">
        <v>2519</v>
      </c>
      <c r="FH32" s="5">
        <v>3249</v>
      </c>
      <c r="FI32" s="5">
        <v>3508</v>
      </c>
      <c r="FJ32" s="5">
        <v>1608</v>
      </c>
      <c r="FK32" s="5">
        <v>1563</v>
      </c>
      <c r="FL32" s="5">
        <v>3001</v>
      </c>
      <c r="FM32" s="5">
        <v>4870</v>
      </c>
      <c r="FN32" s="5">
        <v>1327</v>
      </c>
      <c r="FO32" s="5">
        <v>1000</v>
      </c>
    </row>
    <row r="33" spans="1:171" s="5" customFormat="1" x14ac:dyDescent="0.2">
      <c r="A33" s="5">
        <v>16</v>
      </c>
      <c r="B33" s="5" t="s">
        <v>268</v>
      </c>
      <c r="C33" s="5">
        <v>0</v>
      </c>
      <c r="D33" s="5">
        <v>23</v>
      </c>
      <c r="E33" s="5" t="s">
        <v>127</v>
      </c>
      <c r="F33" s="5">
        <v>6</v>
      </c>
      <c r="G33" s="5" t="s">
        <v>144</v>
      </c>
      <c r="H33" s="5">
        <v>2</v>
      </c>
      <c r="I33" s="5">
        <v>94</v>
      </c>
      <c r="J33" s="5">
        <v>1</v>
      </c>
      <c r="K33" s="5">
        <v>1</v>
      </c>
      <c r="L33" s="5">
        <v>1</v>
      </c>
      <c r="M33" s="5">
        <v>1</v>
      </c>
      <c r="N33" s="5" t="s">
        <v>220</v>
      </c>
      <c r="O33" s="5">
        <v>14</v>
      </c>
      <c r="P33" s="7">
        <f t="shared" si="0"/>
        <v>5.8</v>
      </c>
      <c r="Q33" s="5">
        <v>8</v>
      </c>
      <c r="R33" s="5">
        <v>7</v>
      </c>
      <c r="S33" s="5">
        <v>7</v>
      </c>
      <c r="T33" s="5">
        <v>6</v>
      </c>
      <c r="U33" s="5">
        <v>8</v>
      </c>
      <c r="V33" s="5">
        <v>4</v>
      </c>
      <c r="W33" s="5">
        <v>6</v>
      </c>
      <c r="X33" s="5">
        <v>3</v>
      </c>
      <c r="Y33" s="5">
        <v>4</v>
      </c>
      <c r="Z33" s="5">
        <v>5</v>
      </c>
      <c r="AA33" s="7">
        <v>5</v>
      </c>
      <c r="AB33" s="7">
        <f t="shared" si="1"/>
        <v>6</v>
      </c>
      <c r="AC33" s="5">
        <v>7</v>
      </c>
      <c r="AD33" s="5">
        <v>7</v>
      </c>
      <c r="AE33" s="5">
        <v>4</v>
      </c>
      <c r="AF33" s="5">
        <v>1</v>
      </c>
      <c r="AG33" s="5">
        <v>1</v>
      </c>
      <c r="AH33" s="7">
        <f t="shared" si="2"/>
        <v>5</v>
      </c>
      <c r="AI33" s="5">
        <v>5</v>
      </c>
      <c r="AJ33" s="5">
        <v>5</v>
      </c>
      <c r="AK33" s="5">
        <v>5</v>
      </c>
      <c r="AL33" s="5">
        <v>5</v>
      </c>
      <c r="AM33" s="7">
        <f t="shared" si="3"/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1</v>
      </c>
      <c r="AT33" s="5">
        <v>3</v>
      </c>
      <c r="AU33" s="5">
        <v>1</v>
      </c>
      <c r="AV33" s="5">
        <v>0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0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7">
        <v>0.875</v>
      </c>
      <c r="BL33" s="7">
        <f t="shared" si="4"/>
        <v>1395</v>
      </c>
      <c r="BM33" s="5">
        <v>1989</v>
      </c>
      <c r="BN33" s="5">
        <v>1573</v>
      </c>
      <c r="BO33" s="5">
        <v>1247</v>
      </c>
      <c r="BP33" s="5">
        <v>2214</v>
      </c>
      <c r="BQ33" s="5">
        <v>1371</v>
      </c>
      <c r="BR33" s="5">
        <v>1539</v>
      </c>
      <c r="BS33" s="5">
        <v>775</v>
      </c>
      <c r="BT33" s="5">
        <v>1079</v>
      </c>
      <c r="BU33" s="5">
        <v>1215</v>
      </c>
      <c r="BV33" s="5">
        <v>1113</v>
      </c>
      <c r="BW33" s="5">
        <v>1461</v>
      </c>
      <c r="BX33" s="5">
        <v>1022</v>
      </c>
      <c r="BY33" s="5">
        <v>1708</v>
      </c>
      <c r="BZ33" s="5">
        <v>719</v>
      </c>
      <c r="CA33" s="5">
        <v>2159</v>
      </c>
      <c r="CB33" s="5">
        <v>1136</v>
      </c>
      <c r="CC33" s="5">
        <v>67</v>
      </c>
      <c r="CD33" s="5">
        <v>1</v>
      </c>
      <c r="CE33" s="5">
        <v>1</v>
      </c>
      <c r="CF33" s="5">
        <v>1</v>
      </c>
      <c r="CG33" s="5">
        <v>1</v>
      </c>
      <c r="CH33" s="5" t="s">
        <v>136</v>
      </c>
      <c r="CI33" s="5">
        <v>11</v>
      </c>
      <c r="CJ33" s="5">
        <v>2</v>
      </c>
      <c r="CK33" s="5">
        <v>7</v>
      </c>
      <c r="CL33" s="7">
        <f t="shared" si="5"/>
        <v>1</v>
      </c>
      <c r="CM33" s="5">
        <v>1</v>
      </c>
      <c r="CN33" s="5">
        <v>1</v>
      </c>
      <c r="CO33" s="5">
        <v>7</v>
      </c>
      <c r="CP33" s="7">
        <f t="shared" si="6"/>
        <v>1</v>
      </c>
      <c r="CQ33" s="5">
        <v>2</v>
      </c>
      <c r="CR33" s="7">
        <f t="shared" si="7"/>
        <v>6</v>
      </c>
      <c r="CS33" s="5">
        <v>1</v>
      </c>
      <c r="CT33" s="5">
        <v>7</v>
      </c>
      <c r="CU33" s="7">
        <f t="shared" si="8"/>
        <v>1</v>
      </c>
      <c r="CV33" s="5">
        <v>7</v>
      </c>
      <c r="CW33" s="7">
        <f t="shared" si="9"/>
        <v>1</v>
      </c>
      <c r="CX33" s="5">
        <v>1</v>
      </c>
      <c r="CY33" s="5">
        <v>7</v>
      </c>
      <c r="CZ33" s="7">
        <f t="shared" si="10"/>
        <v>1</v>
      </c>
      <c r="DA33" s="5">
        <v>1</v>
      </c>
      <c r="DB33" s="5">
        <v>1</v>
      </c>
      <c r="DC33" s="7">
        <f t="shared" si="11"/>
        <v>7</v>
      </c>
      <c r="DD33" s="5">
        <v>7</v>
      </c>
      <c r="DE33" s="5">
        <v>7</v>
      </c>
      <c r="DF33" s="7">
        <f t="shared" si="12"/>
        <v>1</v>
      </c>
      <c r="DG33" s="5">
        <v>1</v>
      </c>
      <c r="DH33" s="5">
        <v>7</v>
      </c>
      <c r="DI33" s="7">
        <f t="shared" si="13"/>
        <v>1</v>
      </c>
      <c r="DJ33" s="5">
        <v>1</v>
      </c>
      <c r="DK33" s="5">
        <v>7</v>
      </c>
      <c r="DL33" s="5">
        <v>1</v>
      </c>
      <c r="DM33" s="5">
        <v>7</v>
      </c>
      <c r="DN33" s="5">
        <v>6</v>
      </c>
      <c r="DO33" s="7">
        <f t="shared" si="14"/>
        <v>3</v>
      </c>
      <c r="DP33" s="5">
        <v>3</v>
      </c>
      <c r="DQ33" s="5">
        <v>3</v>
      </c>
      <c r="DR33" s="5">
        <v>3</v>
      </c>
      <c r="DS33" s="5">
        <v>3</v>
      </c>
      <c r="DT33" s="5">
        <v>3</v>
      </c>
      <c r="DU33" s="5">
        <v>4</v>
      </c>
      <c r="DV33" s="5">
        <v>4</v>
      </c>
      <c r="DW33" s="5">
        <v>3</v>
      </c>
      <c r="DX33" s="7">
        <f t="shared" si="15"/>
        <v>7</v>
      </c>
      <c r="DY33" s="5">
        <v>3</v>
      </c>
      <c r="DZ33" s="7">
        <f t="shared" si="16"/>
        <v>3.6</v>
      </c>
      <c r="EA33" s="5">
        <v>4</v>
      </c>
      <c r="EB33" s="5">
        <v>3</v>
      </c>
      <c r="EC33" s="5">
        <v>4</v>
      </c>
      <c r="ED33" s="5">
        <v>4</v>
      </c>
      <c r="EE33" s="5">
        <v>3</v>
      </c>
      <c r="EF33" s="5">
        <v>1</v>
      </c>
      <c r="EG33" s="5">
        <v>4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0</v>
      </c>
      <c r="EP33" s="5">
        <v>1</v>
      </c>
      <c r="EQ33" s="5">
        <v>0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0.875</v>
      </c>
      <c r="EY33" s="7">
        <f t="shared" si="17"/>
        <v>1831.0625</v>
      </c>
      <c r="EZ33" s="5">
        <v>2036</v>
      </c>
      <c r="FA33" s="5">
        <v>1371</v>
      </c>
      <c r="FB33" s="5">
        <v>1315</v>
      </c>
      <c r="FC33" s="5">
        <v>1237</v>
      </c>
      <c r="FD33" s="5">
        <v>1731</v>
      </c>
      <c r="FE33" s="5">
        <v>1438</v>
      </c>
      <c r="FF33" s="5">
        <v>3183</v>
      </c>
      <c r="FG33" s="5">
        <v>1215</v>
      </c>
      <c r="FH33" s="5">
        <v>1236</v>
      </c>
      <c r="FI33" s="5">
        <v>3632</v>
      </c>
      <c r="FJ33" s="5">
        <v>1855</v>
      </c>
      <c r="FK33" s="5">
        <v>1540</v>
      </c>
      <c r="FL33" s="5">
        <v>2585</v>
      </c>
      <c r="FM33" s="5">
        <v>1484</v>
      </c>
      <c r="FN33" s="5">
        <v>2135</v>
      </c>
      <c r="FO33" s="5">
        <v>1304</v>
      </c>
    </row>
    <row r="34" spans="1:171" s="5" customFormat="1" x14ac:dyDescent="0.2">
      <c r="A34" s="5">
        <v>23</v>
      </c>
      <c r="B34" s="5" t="s">
        <v>292</v>
      </c>
      <c r="C34" s="5">
        <v>0</v>
      </c>
      <c r="D34" s="5">
        <v>19</v>
      </c>
      <c r="E34" s="5" t="s">
        <v>140</v>
      </c>
      <c r="F34" s="5">
        <v>3</v>
      </c>
      <c r="G34" s="5" t="s">
        <v>293</v>
      </c>
      <c r="H34" s="5">
        <v>1</v>
      </c>
      <c r="I34" s="5">
        <v>94</v>
      </c>
      <c r="J34" s="5">
        <v>1</v>
      </c>
      <c r="K34" s="5">
        <v>1</v>
      </c>
      <c r="L34" s="5">
        <v>1</v>
      </c>
      <c r="M34" s="5">
        <v>1</v>
      </c>
      <c r="N34" s="5" t="s">
        <v>197</v>
      </c>
      <c r="O34" s="5">
        <v>18</v>
      </c>
      <c r="P34" s="7">
        <f t="shared" si="0"/>
        <v>4.8</v>
      </c>
      <c r="Q34" s="5">
        <v>5</v>
      </c>
      <c r="R34" s="5">
        <v>7</v>
      </c>
      <c r="S34" s="5">
        <v>6</v>
      </c>
      <c r="T34" s="5">
        <v>4</v>
      </c>
      <c r="U34" s="5">
        <v>7</v>
      </c>
      <c r="V34" s="5">
        <v>3</v>
      </c>
      <c r="W34" s="5">
        <v>5</v>
      </c>
      <c r="X34" s="5">
        <v>2</v>
      </c>
      <c r="Y34" s="5">
        <v>1</v>
      </c>
      <c r="Z34" s="5">
        <v>8</v>
      </c>
      <c r="AA34" s="7">
        <v>6</v>
      </c>
      <c r="AB34" s="7">
        <f t="shared" si="1"/>
        <v>4.333333333333333</v>
      </c>
      <c r="AC34" s="5">
        <v>8</v>
      </c>
      <c r="AD34" s="5">
        <v>2</v>
      </c>
      <c r="AE34" s="5">
        <v>3</v>
      </c>
      <c r="AF34" s="5">
        <v>3</v>
      </c>
      <c r="AG34" s="5">
        <v>3</v>
      </c>
      <c r="AH34" s="7">
        <f t="shared" si="2"/>
        <v>7.25</v>
      </c>
      <c r="AI34" s="5">
        <v>7</v>
      </c>
      <c r="AJ34" s="5">
        <v>8</v>
      </c>
      <c r="AK34" s="5">
        <v>7</v>
      </c>
      <c r="AL34" s="5">
        <v>7</v>
      </c>
      <c r="AM34" s="7">
        <f t="shared" si="3"/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0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0</v>
      </c>
      <c r="BE34" s="5">
        <v>1</v>
      </c>
      <c r="BF34" s="5">
        <v>1</v>
      </c>
      <c r="BG34" s="5">
        <v>0</v>
      </c>
      <c r="BH34" s="5">
        <v>1</v>
      </c>
      <c r="BI34" s="5">
        <v>1</v>
      </c>
      <c r="BJ34" s="5">
        <v>1</v>
      </c>
      <c r="BK34" s="7">
        <v>0.8125</v>
      </c>
      <c r="BL34" s="7">
        <f t="shared" si="4"/>
        <v>2940.0625</v>
      </c>
      <c r="BM34" s="5">
        <v>3577</v>
      </c>
      <c r="BN34" s="5">
        <v>2000</v>
      </c>
      <c r="BO34" s="5">
        <v>4589</v>
      </c>
      <c r="BP34" s="5">
        <v>1753</v>
      </c>
      <c r="BQ34" s="5">
        <v>2024</v>
      </c>
      <c r="BR34" s="5">
        <v>2283</v>
      </c>
      <c r="BS34" s="5">
        <v>2665</v>
      </c>
      <c r="BT34" s="5">
        <v>2767</v>
      </c>
      <c r="BU34" s="5">
        <v>2923</v>
      </c>
      <c r="BV34" s="5">
        <v>5680</v>
      </c>
      <c r="BW34" s="5">
        <v>1349</v>
      </c>
      <c r="BX34" s="5">
        <v>1372</v>
      </c>
      <c r="BY34" s="5">
        <v>5669</v>
      </c>
      <c r="BZ34" s="5">
        <v>3599</v>
      </c>
      <c r="CA34" s="5">
        <v>1856</v>
      </c>
      <c r="CB34" s="5">
        <v>2935</v>
      </c>
      <c r="CC34" s="5">
        <v>74</v>
      </c>
      <c r="CD34" s="5">
        <v>1</v>
      </c>
      <c r="CE34" s="5">
        <v>1</v>
      </c>
      <c r="CF34" s="5">
        <v>1</v>
      </c>
      <c r="CG34" s="5">
        <v>1</v>
      </c>
      <c r="CH34" s="5" t="s">
        <v>131</v>
      </c>
      <c r="CI34" s="5">
        <v>8</v>
      </c>
      <c r="CJ34" s="5">
        <v>4</v>
      </c>
      <c r="CK34" s="5">
        <v>4</v>
      </c>
      <c r="CL34" s="7">
        <f t="shared" si="5"/>
        <v>4</v>
      </c>
      <c r="CM34" s="5">
        <v>2</v>
      </c>
      <c r="CN34" s="5">
        <v>2</v>
      </c>
      <c r="CO34" s="5">
        <v>6</v>
      </c>
      <c r="CP34" s="7">
        <f t="shared" si="6"/>
        <v>2</v>
      </c>
      <c r="CQ34" s="5">
        <v>4</v>
      </c>
      <c r="CR34" s="7">
        <f t="shared" si="7"/>
        <v>4</v>
      </c>
      <c r="CS34" s="5">
        <v>4</v>
      </c>
      <c r="CT34" s="5">
        <v>4</v>
      </c>
      <c r="CU34" s="7">
        <f t="shared" si="8"/>
        <v>4</v>
      </c>
      <c r="CV34" s="5">
        <v>5</v>
      </c>
      <c r="CW34" s="7">
        <f t="shared" si="9"/>
        <v>3</v>
      </c>
      <c r="CX34" s="5">
        <v>4</v>
      </c>
      <c r="CY34" s="5">
        <v>4</v>
      </c>
      <c r="CZ34" s="7">
        <f t="shared" si="10"/>
        <v>4</v>
      </c>
      <c r="DA34" s="5">
        <v>4</v>
      </c>
      <c r="DB34" s="5">
        <v>2</v>
      </c>
      <c r="DC34" s="7">
        <f t="shared" si="11"/>
        <v>6</v>
      </c>
      <c r="DD34" s="5">
        <v>4</v>
      </c>
      <c r="DE34" s="5">
        <v>6</v>
      </c>
      <c r="DF34" s="7">
        <f t="shared" si="12"/>
        <v>2</v>
      </c>
      <c r="DG34" s="5">
        <v>2</v>
      </c>
      <c r="DH34" s="5">
        <v>7</v>
      </c>
      <c r="DI34" s="7">
        <f t="shared" si="13"/>
        <v>1</v>
      </c>
      <c r="DJ34" s="5">
        <v>4</v>
      </c>
      <c r="DK34" s="5">
        <v>2</v>
      </c>
      <c r="DL34" s="5">
        <v>1</v>
      </c>
      <c r="DM34" s="5">
        <v>4</v>
      </c>
      <c r="DN34" s="5">
        <v>7</v>
      </c>
      <c r="DO34" s="7">
        <f t="shared" si="14"/>
        <v>4</v>
      </c>
      <c r="DP34" s="5">
        <v>6</v>
      </c>
      <c r="DQ34" s="5">
        <v>1</v>
      </c>
      <c r="DR34" s="5">
        <v>5</v>
      </c>
      <c r="DS34" s="5">
        <v>5</v>
      </c>
      <c r="DT34" s="5">
        <v>5</v>
      </c>
      <c r="DU34" s="5">
        <v>7</v>
      </c>
      <c r="DV34" s="5">
        <v>3</v>
      </c>
      <c r="DW34" s="5">
        <v>7</v>
      </c>
      <c r="DX34" s="7">
        <f t="shared" si="15"/>
        <v>3</v>
      </c>
      <c r="DY34" s="5">
        <v>7</v>
      </c>
      <c r="DZ34" s="7">
        <f t="shared" si="16"/>
        <v>2</v>
      </c>
      <c r="EA34" s="5">
        <v>2</v>
      </c>
      <c r="EB34" s="5">
        <v>2</v>
      </c>
      <c r="EC34" s="5">
        <v>2</v>
      </c>
      <c r="ED34" s="5">
        <v>2</v>
      </c>
      <c r="EE34" s="5">
        <v>2</v>
      </c>
      <c r="EF34" s="5">
        <v>1</v>
      </c>
      <c r="EG34" s="5">
        <v>2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1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0</v>
      </c>
      <c r="EW34" s="5">
        <v>1</v>
      </c>
      <c r="EX34" s="5">
        <v>0.9375</v>
      </c>
      <c r="EY34" s="7">
        <f t="shared" si="17"/>
        <v>1669.5</v>
      </c>
      <c r="EZ34" s="5">
        <v>2047</v>
      </c>
      <c r="FA34" s="5">
        <v>956</v>
      </c>
      <c r="FB34" s="5">
        <v>3070</v>
      </c>
      <c r="FC34" s="5">
        <v>1012</v>
      </c>
      <c r="FD34" s="5">
        <v>1809</v>
      </c>
      <c r="FE34" s="5">
        <v>899</v>
      </c>
      <c r="FF34" s="5">
        <v>2126</v>
      </c>
      <c r="FG34" s="5">
        <v>1270</v>
      </c>
      <c r="FH34" s="5">
        <v>1372</v>
      </c>
      <c r="FI34" s="5">
        <v>1865</v>
      </c>
      <c r="FJ34" s="5">
        <v>2272</v>
      </c>
      <c r="FK34" s="5">
        <v>1641</v>
      </c>
      <c r="FL34" s="5">
        <v>1383</v>
      </c>
      <c r="FM34" s="5">
        <v>1269</v>
      </c>
      <c r="FN34" s="5">
        <v>2553</v>
      </c>
      <c r="FO34" s="5">
        <v>1168</v>
      </c>
    </row>
    <row r="35" spans="1:171" s="5" customFormat="1" x14ac:dyDescent="0.2">
      <c r="A35" s="5">
        <v>9</v>
      </c>
      <c r="B35" s="5" t="s">
        <v>235</v>
      </c>
      <c r="C35" s="5">
        <v>0</v>
      </c>
      <c r="D35" s="5">
        <v>19</v>
      </c>
      <c r="E35" s="5" t="s">
        <v>140</v>
      </c>
      <c r="F35" s="5">
        <v>3</v>
      </c>
      <c r="G35" s="5" t="s">
        <v>203</v>
      </c>
      <c r="H35" s="5">
        <v>1</v>
      </c>
      <c r="I35" s="5">
        <v>96</v>
      </c>
      <c r="J35" s="5">
        <v>1</v>
      </c>
      <c r="K35" s="5">
        <v>1</v>
      </c>
      <c r="L35" s="5">
        <v>1</v>
      </c>
      <c r="M35" s="5">
        <v>1</v>
      </c>
      <c r="N35" s="5" t="s">
        <v>209</v>
      </c>
      <c r="O35" s="5">
        <v>4</v>
      </c>
      <c r="P35" s="7">
        <f t="shared" si="0"/>
        <v>5.9</v>
      </c>
      <c r="Q35" s="5">
        <v>7</v>
      </c>
      <c r="R35" s="5">
        <v>5</v>
      </c>
      <c r="S35" s="5">
        <v>7</v>
      </c>
      <c r="T35" s="5">
        <v>4</v>
      </c>
      <c r="U35" s="5">
        <v>9</v>
      </c>
      <c r="V35" s="5">
        <v>1</v>
      </c>
      <c r="W35" s="5">
        <v>9</v>
      </c>
      <c r="X35" s="5">
        <v>7</v>
      </c>
      <c r="Y35" s="5">
        <v>2</v>
      </c>
      <c r="Z35" s="5">
        <v>8</v>
      </c>
      <c r="AA35" s="7">
        <v>5</v>
      </c>
      <c r="AB35" s="7">
        <f t="shared" si="1"/>
        <v>7</v>
      </c>
      <c r="AC35" s="5">
        <v>7</v>
      </c>
      <c r="AD35" s="5">
        <v>7</v>
      </c>
      <c r="AE35" s="5">
        <v>7</v>
      </c>
      <c r="AF35" s="5">
        <v>4</v>
      </c>
      <c r="AG35" s="5">
        <v>3</v>
      </c>
      <c r="AH35" s="7">
        <f t="shared" si="2"/>
        <v>5.75</v>
      </c>
      <c r="AI35" s="5">
        <v>5</v>
      </c>
      <c r="AJ35" s="5">
        <v>7</v>
      </c>
      <c r="AK35" s="5">
        <v>6</v>
      </c>
      <c r="AL35" s="5">
        <v>5</v>
      </c>
      <c r="AM35" s="7">
        <f t="shared" si="3"/>
        <v>1.6</v>
      </c>
      <c r="AN35" s="5">
        <v>1</v>
      </c>
      <c r="AO35" s="5">
        <v>1</v>
      </c>
      <c r="AP35" s="5">
        <v>2</v>
      </c>
      <c r="AQ35" s="5">
        <v>2</v>
      </c>
      <c r="AR35" s="5">
        <v>2</v>
      </c>
      <c r="AS35" s="5">
        <v>1</v>
      </c>
      <c r="AT35" s="5">
        <v>3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0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7">
        <v>0.9375</v>
      </c>
      <c r="BL35" s="7">
        <f t="shared" si="4"/>
        <v>1625.6875</v>
      </c>
      <c r="BM35" s="5">
        <v>1247</v>
      </c>
      <c r="BN35" s="5">
        <v>1056</v>
      </c>
      <c r="BO35" s="5">
        <v>2091</v>
      </c>
      <c r="BP35" s="5">
        <v>2778</v>
      </c>
      <c r="BQ35" s="5">
        <v>2013</v>
      </c>
      <c r="BR35" s="5">
        <v>1079</v>
      </c>
      <c r="BS35" s="5">
        <v>1979</v>
      </c>
      <c r="BT35" s="5">
        <v>1629</v>
      </c>
      <c r="BU35" s="5">
        <v>831</v>
      </c>
      <c r="BV35" s="5">
        <v>989</v>
      </c>
      <c r="BW35" s="5">
        <v>2214</v>
      </c>
      <c r="BX35" s="5">
        <v>1944</v>
      </c>
      <c r="BY35" s="5">
        <v>1169</v>
      </c>
      <c r="BZ35" s="5">
        <v>1821</v>
      </c>
      <c r="CA35" s="5">
        <v>1158</v>
      </c>
      <c r="CB35" s="5">
        <v>2013</v>
      </c>
      <c r="CC35" s="5">
        <v>151</v>
      </c>
      <c r="CD35" s="5">
        <v>1</v>
      </c>
      <c r="CE35" s="5">
        <v>1</v>
      </c>
      <c r="CF35" s="5">
        <v>1</v>
      </c>
      <c r="CG35" s="5">
        <v>1</v>
      </c>
      <c r="CH35" s="5" t="s">
        <v>146</v>
      </c>
      <c r="CI35" s="5">
        <v>5</v>
      </c>
      <c r="CJ35" s="5">
        <v>6</v>
      </c>
      <c r="CK35" s="5">
        <v>2</v>
      </c>
      <c r="CL35" s="7">
        <f t="shared" si="5"/>
        <v>6</v>
      </c>
      <c r="CM35" s="5">
        <v>2</v>
      </c>
      <c r="CN35" s="5">
        <v>2</v>
      </c>
      <c r="CO35" s="5">
        <v>2</v>
      </c>
      <c r="CP35" s="7">
        <f t="shared" si="6"/>
        <v>6</v>
      </c>
      <c r="CQ35" s="5">
        <v>1</v>
      </c>
      <c r="CR35" s="7">
        <f t="shared" si="7"/>
        <v>7</v>
      </c>
      <c r="CS35" s="5">
        <v>1</v>
      </c>
      <c r="CT35" s="5">
        <v>5</v>
      </c>
      <c r="CU35" s="7">
        <f t="shared" si="8"/>
        <v>3</v>
      </c>
      <c r="CV35" s="5">
        <v>7</v>
      </c>
      <c r="CW35" s="7">
        <f t="shared" si="9"/>
        <v>1</v>
      </c>
      <c r="CX35" s="5">
        <v>7</v>
      </c>
      <c r="CY35" s="5">
        <v>1</v>
      </c>
      <c r="CZ35" s="7">
        <f t="shared" si="10"/>
        <v>7</v>
      </c>
      <c r="DA35" s="5">
        <v>7</v>
      </c>
      <c r="DB35" s="5">
        <v>1</v>
      </c>
      <c r="DC35" s="7">
        <f t="shared" si="11"/>
        <v>7</v>
      </c>
      <c r="DD35" s="5">
        <v>7</v>
      </c>
      <c r="DE35" s="5">
        <v>7</v>
      </c>
      <c r="DF35" s="7">
        <f t="shared" si="12"/>
        <v>1</v>
      </c>
      <c r="DG35" s="5">
        <v>1</v>
      </c>
      <c r="DH35" s="5">
        <v>7</v>
      </c>
      <c r="DI35" s="7">
        <f t="shared" si="13"/>
        <v>1</v>
      </c>
      <c r="DJ35" s="5">
        <v>1</v>
      </c>
      <c r="DK35" s="5">
        <v>1</v>
      </c>
      <c r="DL35" s="5">
        <v>1</v>
      </c>
      <c r="DM35" s="5">
        <v>7</v>
      </c>
      <c r="DN35" s="5">
        <v>5</v>
      </c>
      <c r="DO35" s="7">
        <f t="shared" si="14"/>
        <v>3</v>
      </c>
      <c r="DP35" s="5">
        <v>3</v>
      </c>
      <c r="DQ35" s="5">
        <v>3</v>
      </c>
      <c r="DR35" s="5">
        <v>3</v>
      </c>
      <c r="DS35" s="5">
        <v>5</v>
      </c>
      <c r="DT35" s="5">
        <v>5</v>
      </c>
      <c r="DU35" s="5">
        <v>5</v>
      </c>
      <c r="DV35" s="5">
        <v>5</v>
      </c>
      <c r="DW35" s="5">
        <v>5</v>
      </c>
      <c r="DX35" s="7">
        <f t="shared" si="15"/>
        <v>5</v>
      </c>
      <c r="DY35" s="5">
        <v>5</v>
      </c>
      <c r="DZ35" s="7">
        <f t="shared" si="16"/>
        <v>3</v>
      </c>
      <c r="EA35" s="5">
        <v>3</v>
      </c>
      <c r="EB35" s="5">
        <v>3</v>
      </c>
      <c r="EC35" s="5">
        <v>3</v>
      </c>
      <c r="ED35" s="5">
        <v>3</v>
      </c>
      <c r="EE35" s="5">
        <v>3</v>
      </c>
      <c r="EF35" s="5">
        <v>2</v>
      </c>
      <c r="EG35" s="5">
        <v>3</v>
      </c>
      <c r="EH35" s="5">
        <v>1</v>
      </c>
      <c r="EI35" s="5">
        <v>1</v>
      </c>
      <c r="EJ35" s="5">
        <v>1</v>
      </c>
      <c r="EK35" s="5">
        <v>0</v>
      </c>
      <c r="EL35" s="5">
        <v>1</v>
      </c>
      <c r="EM35" s="5">
        <v>1</v>
      </c>
      <c r="EN35" s="5">
        <v>1</v>
      </c>
      <c r="EO35" s="5">
        <v>0</v>
      </c>
      <c r="EP35" s="5">
        <v>1</v>
      </c>
      <c r="EQ35" s="5">
        <v>0</v>
      </c>
      <c r="ER35" s="5">
        <v>1</v>
      </c>
      <c r="ES35" s="5">
        <v>0</v>
      </c>
      <c r="ET35" s="5">
        <v>1</v>
      </c>
      <c r="EU35" s="5">
        <v>0</v>
      </c>
      <c r="EV35" s="5">
        <v>1</v>
      </c>
      <c r="EW35" s="5">
        <v>1</v>
      </c>
      <c r="EX35" s="5">
        <v>0.6875</v>
      </c>
      <c r="EY35" s="7">
        <f t="shared" si="17"/>
        <v>1927.375</v>
      </c>
      <c r="EZ35" s="5">
        <v>1539</v>
      </c>
      <c r="FA35" s="5">
        <v>3297</v>
      </c>
      <c r="FB35" s="5">
        <v>1057</v>
      </c>
      <c r="FC35" s="5">
        <v>3393</v>
      </c>
      <c r="FD35" s="5">
        <v>887</v>
      </c>
      <c r="FE35" s="5">
        <v>1089</v>
      </c>
      <c r="FF35" s="5">
        <v>1090</v>
      </c>
      <c r="FG35" s="5">
        <v>2046</v>
      </c>
      <c r="FH35" s="5">
        <v>1540</v>
      </c>
      <c r="FI35" s="5">
        <v>1091</v>
      </c>
      <c r="FJ35" s="5">
        <v>1686</v>
      </c>
      <c r="FK35" s="5">
        <v>2583</v>
      </c>
      <c r="FL35" s="5">
        <v>708</v>
      </c>
      <c r="FM35" s="5">
        <v>1945</v>
      </c>
      <c r="FN35" s="5">
        <v>2363</v>
      </c>
      <c r="FO35" s="5">
        <v>4524</v>
      </c>
    </row>
    <row r="36" spans="1:171" s="5" customFormat="1" x14ac:dyDescent="0.2">
      <c r="A36" s="5">
        <v>29</v>
      </c>
      <c r="B36" s="5" t="s">
        <v>331</v>
      </c>
      <c r="C36" s="5">
        <v>1</v>
      </c>
      <c r="D36" s="5">
        <v>18</v>
      </c>
      <c r="E36" s="5" t="s">
        <v>128</v>
      </c>
      <c r="F36" s="5">
        <v>2</v>
      </c>
      <c r="G36" s="5" t="s">
        <v>332</v>
      </c>
      <c r="H36" s="5">
        <v>2</v>
      </c>
      <c r="I36" s="5">
        <v>108</v>
      </c>
      <c r="J36" s="5">
        <v>1</v>
      </c>
      <c r="K36" s="5">
        <v>1</v>
      </c>
      <c r="L36" s="5">
        <v>1</v>
      </c>
      <c r="M36" s="5">
        <v>1</v>
      </c>
      <c r="N36" s="5" t="s">
        <v>231</v>
      </c>
      <c r="O36" s="5">
        <v>1</v>
      </c>
      <c r="P36" s="7">
        <f t="shared" si="0"/>
        <v>5.2</v>
      </c>
      <c r="Q36" s="5">
        <v>7</v>
      </c>
      <c r="R36" s="5">
        <v>6</v>
      </c>
      <c r="S36" s="5">
        <v>3</v>
      </c>
      <c r="T36" s="5">
        <v>4</v>
      </c>
      <c r="U36" s="5">
        <v>3</v>
      </c>
      <c r="V36" s="5">
        <v>6</v>
      </c>
      <c r="W36" s="5">
        <v>8</v>
      </c>
      <c r="X36" s="5">
        <v>3</v>
      </c>
      <c r="Y36" s="5">
        <v>7</v>
      </c>
      <c r="Z36" s="5">
        <v>5</v>
      </c>
      <c r="AA36" s="7">
        <v>5</v>
      </c>
      <c r="AB36" s="7">
        <f t="shared" si="1"/>
        <v>6.666666666666667</v>
      </c>
      <c r="AC36" s="5">
        <v>7</v>
      </c>
      <c r="AD36" s="5">
        <v>7</v>
      </c>
      <c r="AE36" s="5">
        <v>6</v>
      </c>
      <c r="AF36" s="5">
        <v>4</v>
      </c>
      <c r="AG36" s="5">
        <v>3</v>
      </c>
      <c r="AH36" s="7">
        <f t="shared" si="2"/>
        <v>6</v>
      </c>
      <c r="AI36" s="5">
        <v>8</v>
      </c>
      <c r="AJ36" s="5">
        <v>7</v>
      </c>
      <c r="AK36" s="5">
        <v>4</v>
      </c>
      <c r="AL36" s="5">
        <v>5</v>
      </c>
      <c r="AM36" s="7">
        <f t="shared" si="3"/>
        <v>2.2000000000000002</v>
      </c>
      <c r="AN36" s="5">
        <v>2</v>
      </c>
      <c r="AO36" s="5">
        <v>2</v>
      </c>
      <c r="AP36" s="5">
        <v>3</v>
      </c>
      <c r="AQ36" s="5">
        <v>2</v>
      </c>
      <c r="AR36" s="5">
        <v>2</v>
      </c>
      <c r="AS36" s="5">
        <v>1</v>
      </c>
      <c r="AT36" s="5">
        <v>2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0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7">
        <v>0.9375</v>
      </c>
      <c r="BL36" s="7">
        <f t="shared" si="4"/>
        <v>2845.625</v>
      </c>
      <c r="BM36" s="5">
        <v>5230</v>
      </c>
      <c r="BN36" s="5">
        <v>742</v>
      </c>
      <c r="BO36" s="5">
        <v>4375</v>
      </c>
      <c r="BP36" s="5">
        <v>6209</v>
      </c>
      <c r="BQ36" s="5">
        <v>3675</v>
      </c>
      <c r="BR36" s="5">
        <v>2394</v>
      </c>
      <c r="BS36" s="5">
        <v>4971</v>
      </c>
      <c r="BT36" s="5">
        <v>2406</v>
      </c>
      <c r="BU36" s="5">
        <v>955</v>
      </c>
      <c r="BV36" s="5">
        <v>888</v>
      </c>
      <c r="BW36" s="5">
        <v>1294</v>
      </c>
      <c r="BX36" s="5">
        <v>3823</v>
      </c>
      <c r="BY36" s="5">
        <v>1315</v>
      </c>
      <c r="BZ36" s="5">
        <v>854</v>
      </c>
      <c r="CA36" s="5">
        <v>3925</v>
      </c>
      <c r="CB36" s="5">
        <v>2474</v>
      </c>
      <c r="CC36" s="5">
        <v>44</v>
      </c>
      <c r="CD36" s="5">
        <v>1</v>
      </c>
      <c r="CE36" s="5">
        <v>1</v>
      </c>
      <c r="CF36" s="5">
        <v>1</v>
      </c>
      <c r="CG36" s="5">
        <v>1</v>
      </c>
      <c r="CH36" s="5" t="s">
        <v>134</v>
      </c>
      <c r="CI36" s="5">
        <v>4</v>
      </c>
      <c r="CJ36" s="5">
        <v>5</v>
      </c>
      <c r="CK36" s="5">
        <v>3</v>
      </c>
      <c r="CL36" s="7">
        <f t="shared" si="5"/>
        <v>5</v>
      </c>
      <c r="CM36" s="5">
        <v>5</v>
      </c>
      <c r="CN36" s="5">
        <v>6</v>
      </c>
      <c r="CO36" s="5">
        <v>2</v>
      </c>
      <c r="CP36" s="7">
        <f t="shared" si="6"/>
        <v>6</v>
      </c>
      <c r="CQ36" s="5">
        <v>5</v>
      </c>
      <c r="CR36" s="7">
        <f t="shared" si="7"/>
        <v>3</v>
      </c>
      <c r="CS36" s="5">
        <v>5</v>
      </c>
      <c r="CT36" s="5">
        <v>3</v>
      </c>
      <c r="CU36" s="7">
        <f t="shared" si="8"/>
        <v>5</v>
      </c>
      <c r="CV36" s="5">
        <v>5</v>
      </c>
      <c r="CW36" s="7">
        <f t="shared" si="9"/>
        <v>3</v>
      </c>
      <c r="CX36" s="5">
        <v>3</v>
      </c>
      <c r="CY36" s="5">
        <v>3</v>
      </c>
      <c r="CZ36" s="7">
        <f t="shared" si="10"/>
        <v>5</v>
      </c>
      <c r="DA36" s="5">
        <v>2</v>
      </c>
      <c r="DB36" s="5">
        <v>2</v>
      </c>
      <c r="DC36" s="7">
        <f t="shared" si="11"/>
        <v>6</v>
      </c>
      <c r="DD36" s="5">
        <v>6</v>
      </c>
      <c r="DE36" s="5">
        <v>3</v>
      </c>
      <c r="DF36" s="7">
        <f t="shared" si="12"/>
        <v>5</v>
      </c>
      <c r="DG36" s="5">
        <v>3</v>
      </c>
      <c r="DH36" s="5">
        <v>5</v>
      </c>
      <c r="DI36" s="7">
        <f t="shared" si="13"/>
        <v>3</v>
      </c>
      <c r="DJ36" s="5">
        <v>6</v>
      </c>
      <c r="DK36" s="5">
        <v>2</v>
      </c>
      <c r="DL36" s="5">
        <v>2</v>
      </c>
      <c r="DM36" s="5">
        <v>5</v>
      </c>
      <c r="DN36" s="5">
        <v>7</v>
      </c>
      <c r="DO36" s="7">
        <f t="shared" si="14"/>
        <v>2</v>
      </c>
      <c r="DP36" s="5">
        <v>2</v>
      </c>
      <c r="DQ36" s="5">
        <v>2</v>
      </c>
      <c r="DR36" s="5">
        <v>2</v>
      </c>
      <c r="DS36" s="5">
        <v>3</v>
      </c>
      <c r="DT36" s="5">
        <v>3</v>
      </c>
      <c r="DU36" s="5">
        <v>7</v>
      </c>
      <c r="DV36" s="5">
        <v>4</v>
      </c>
      <c r="DW36" s="5">
        <v>3</v>
      </c>
      <c r="DX36" s="7">
        <f t="shared" si="15"/>
        <v>7</v>
      </c>
      <c r="DY36" s="5">
        <v>4</v>
      </c>
      <c r="DZ36" s="7">
        <f t="shared" si="16"/>
        <v>2.8</v>
      </c>
      <c r="EA36" s="5">
        <v>4</v>
      </c>
      <c r="EB36" s="5">
        <v>3</v>
      </c>
      <c r="EC36" s="5">
        <v>3</v>
      </c>
      <c r="ED36" s="5">
        <v>2</v>
      </c>
      <c r="EE36" s="5">
        <v>2</v>
      </c>
      <c r="EF36" s="5">
        <v>1</v>
      </c>
      <c r="EG36" s="5">
        <v>2</v>
      </c>
      <c r="EH36" s="5">
        <v>1</v>
      </c>
      <c r="EI36" s="5">
        <v>1</v>
      </c>
      <c r="EJ36" s="5">
        <v>0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0</v>
      </c>
      <c r="EQ36" s="5">
        <v>1</v>
      </c>
      <c r="ER36" s="5">
        <v>1</v>
      </c>
      <c r="ES36" s="5">
        <v>0</v>
      </c>
      <c r="ET36" s="5">
        <v>1</v>
      </c>
      <c r="EU36" s="5">
        <v>1</v>
      </c>
      <c r="EV36" s="5">
        <v>1</v>
      </c>
      <c r="EW36" s="5">
        <v>1</v>
      </c>
      <c r="EX36" s="5">
        <v>0.8125</v>
      </c>
      <c r="EY36" s="7">
        <f t="shared" si="17"/>
        <v>2153.125</v>
      </c>
      <c r="EZ36" s="5">
        <v>3273</v>
      </c>
      <c r="FA36" s="5">
        <v>1495</v>
      </c>
      <c r="FB36" s="5">
        <v>1979</v>
      </c>
      <c r="FC36" s="5">
        <v>2282</v>
      </c>
      <c r="FD36" s="5">
        <v>4488</v>
      </c>
      <c r="FE36" s="5">
        <v>1101</v>
      </c>
      <c r="FF36" s="5">
        <v>2515</v>
      </c>
      <c r="FG36" s="5">
        <v>1292</v>
      </c>
      <c r="FH36" s="5">
        <v>2823</v>
      </c>
      <c r="FI36" s="5">
        <v>1314</v>
      </c>
      <c r="FJ36" s="5">
        <v>2215</v>
      </c>
      <c r="FK36" s="5">
        <v>2182</v>
      </c>
      <c r="FL36" s="5">
        <v>1787</v>
      </c>
      <c r="FM36" s="5">
        <v>1900</v>
      </c>
      <c r="FN36" s="5">
        <v>2575</v>
      </c>
      <c r="FO36" s="5">
        <v>1229</v>
      </c>
    </row>
    <row r="37" spans="1:171" s="5" customFormat="1" x14ac:dyDescent="0.2">
      <c r="A37" s="5">
        <v>37</v>
      </c>
      <c r="B37" s="5" t="s">
        <v>372</v>
      </c>
      <c r="C37" s="5">
        <v>1</v>
      </c>
      <c r="D37" s="5">
        <v>20</v>
      </c>
      <c r="E37" s="5" t="s">
        <v>140</v>
      </c>
      <c r="F37" s="5">
        <v>3</v>
      </c>
      <c r="G37" s="5" t="s">
        <v>203</v>
      </c>
      <c r="H37" s="5">
        <v>2</v>
      </c>
      <c r="I37" s="5">
        <v>112</v>
      </c>
      <c r="J37" s="5">
        <v>0</v>
      </c>
      <c r="K37" s="5">
        <v>1</v>
      </c>
      <c r="L37" s="5">
        <v>0</v>
      </c>
      <c r="M37" s="5">
        <v>0</v>
      </c>
      <c r="N37" s="5" t="s">
        <v>299</v>
      </c>
      <c r="O37" s="5">
        <v>3</v>
      </c>
      <c r="P37" s="7">
        <f t="shared" si="0"/>
        <v>6.1</v>
      </c>
      <c r="Q37" s="5">
        <v>9</v>
      </c>
      <c r="R37" s="5">
        <v>6</v>
      </c>
      <c r="S37" s="5">
        <v>4</v>
      </c>
      <c r="T37" s="5">
        <v>8</v>
      </c>
      <c r="U37" s="5">
        <v>8</v>
      </c>
      <c r="V37" s="5">
        <v>2</v>
      </c>
      <c r="W37" s="5">
        <v>8</v>
      </c>
      <c r="X37" s="5">
        <v>5</v>
      </c>
      <c r="Y37" s="5">
        <v>4</v>
      </c>
      <c r="Z37" s="5">
        <v>7</v>
      </c>
      <c r="AA37" s="7">
        <v>3</v>
      </c>
      <c r="AB37" s="7">
        <f t="shared" si="1"/>
        <v>7.666666666666667</v>
      </c>
      <c r="AC37" s="5">
        <v>8</v>
      </c>
      <c r="AD37" s="5">
        <v>8</v>
      </c>
      <c r="AE37" s="5">
        <v>7</v>
      </c>
      <c r="AF37" s="5">
        <v>5</v>
      </c>
      <c r="AG37" s="5">
        <v>5</v>
      </c>
      <c r="AH37" s="7">
        <f t="shared" si="2"/>
        <v>8.5</v>
      </c>
      <c r="AI37" s="5">
        <v>8</v>
      </c>
      <c r="AJ37" s="5">
        <v>8</v>
      </c>
      <c r="AK37" s="5">
        <v>9</v>
      </c>
      <c r="AL37" s="5">
        <v>9</v>
      </c>
      <c r="AM37" s="7">
        <f t="shared" si="3"/>
        <v>2.2000000000000002</v>
      </c>
      <c r="AN37" s="5">
        <v>1</v>
      </c>
      <c r="AO37" s="5">
        <v>1</v>
      </c>
      <c r="AP37" s="5">
        <v>2</v>
      </c>
      <c r="AQ37" s="5">
        <v>3</v>
      </c>
      <c r="AR37" s="5">
        <v>4</v>
      </c>
      <c r="AS37" s="5">
        <v>1</v>
      </c>
      <c r="AT37" s="5">
        <v>2</v>
      </c>
      <c r="AU37" s="5">
        <v>0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0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0</v>
      </c>
      <c r="BI37" s="5">
        <v>1</v>
      </c>
      <c r="BJ37" s="5">
        <v>1</v>
      </c>
      <c r="BK37" s="7">
        <v>0.8125</v>
      </c>
      <c r="BL37" s="7">
        <f t="shared" si="4"/>
        <v>2304.875</v>
      </c>
      <c r="BM37" s="5">
        <v>1250</v>
      </c>
      <c r="BN37" s="5">
        <v>1570</v>
      </c>
      <c r="BO37" s="5">
        <v>1761</v>
      </c>
      <c r="BP37" s="5">
        <v>3185</v>
      </c>
      <c r="BQ37" s="5">
        <v>827</v>
      </c>
      <c r="BR37" s="5">
        <v>1485</v>
      </c>
      <c r="BS37" s="5">
        <v>7052</v>
      </c>
      <c r="BT37" s="5">
        <v>2153</v>
      </c>
      <c r="BU37" s="5">
        <v>2502</v>
      </c>
      <c r="BV37" s="5">
        <v>870</v>
      </c>
      <c r="BW37" s="5">
        <v>2166</v>
      </c>
      <c r="BX37" s="5">
        <v>2770</v>
      </c>
      <c r="BY37" s="5">
        <v>878</v>
      </c>
      <c r="BZ37" s="5">
        <v>1848</v>
      </c>
      <c r="CA37" s="5">
        <v>2377</v>
      </c>
      <c r="CB37" s="5">
        <v>4184</v>
      </c>
      <c r="CC37" s="5">
        <v>11</v>
      </c>
      <c r="CD37" s="5">
        <v>0</v>
      </c>
      <c r="CE37" s="5">
        <v>0</v>
      </c>
      <c r="CF37" s="5">
        <v>1</v>
      </c>
      <c r="CG37" s="5">
        <v>0</v>
      </c>
      <c r="CH37" s="5" t="s">
        <v>138</v>
      </c>
      <c r="CI37" s="5">
        <v>18</v>
      </c>
      <c r="CJ37" s="5">
        <v>5</v>
      </c>
      <c r="CK37" s="5">
        <v>6</v>
      </c>
      <c r="CL37" s="7">
        <f t="shared" si="5"/>
        <v>2</v>
      </c>
      <c r="CM37" s="5">
        <v>2</v>
      </c>
      <c r="CN37" s="5">
        <v>6</v>
      </c>
      <c r="CO37" s="5">
        <v>2</v>
      </c>
      <c r="CP37" s="7">
        <f t="shared" si="6"/>
        <v>6</v>
      </c>
      <c r="CQ37" s="5">
        <v>1</v>
      </c>
      <c r="CR37" s="7">
        <f t="shared" si="7"/>
        <v>7</v>
      </c>
      <c r="CS37" s="5">
        <v>1</v>
      </c>
      <c r="CT37" s="5">
        <v>7</v>
      </c>
      <c r="CU37" s="7">
        <f t="shared" si="8"/>
        <v>1</v>
      </c>
      <c r="CV37" s="5">
        <v>7</v>
      </c>
      <c r="CW37" s="7">
        <f t="shared" si="9"/>
        <v>1</v>
      </c>
      <c r="CX37" s="5">
        <v>1</v>
      </c>
      <c r="CY37" s="5">
        <v>6</v>
      </c>
      <c r="CZ37" s="7">
        <f t="shared" si="10"/>
        <v>2</v>
      </c>
      <c r="DA37" s="5">
        <v>3</v>
      </c>
      <c r="DB37" s="5">
        <v>1</v>
      </c>
      <c r="DC37" s="7">
        <f t="shared" si="11"/>
        <v>7</v>
      </c>
      <c r="DD37" s="5">
        <v>2</v>
      </c>
      <c r="DE37" s="5">
        <v>2</v>
      </c>
      <c r="DF37" s="7">
        <f t="shared" si="12"/>
        <v>6</v>
      </c>
      <c r="DG37" s="5">
        <v>7</v>
      </c>
      <c r="DH37" s="5">
        <v>2</v>
      </c>
      <c r="DI37" s="7">
        <f t="shared" si="13"/>
        <v>6</v>
      </c>
      <c r="DJ37" s="5">
        <v>7</v>
      </c>
      <c r="DK37" s="5">
        <v>7</v>
      </c>
      <c r="DL37" s="5">
        <v>7</v>
      </c>
      <c r="DM37" s="5">
        <v>6</v>
      </c>
      <c r="DN37" s="5">
        <v>7</v>
      </c>
      <c r="DO37" s="7">
        <f t="shared" si="14"/>
        <v>3</v>
      </c>
      <c r="DP37" s="5">
        <v>2</v>
      </c>
      <c r="DQ37" s="5">
        <v>4</v>
      </c>
      <c r="DR37" s="5">
        <v>3</v>
      </c>
      <c r="DS37" s="5">
        <v>5</v>
      </c>
      <c r="DT37" s="5">
        <v>5</v>
      </c>
      <c r="DU37" s="5">
        <v>5</v>
      </c>
      <c r="DV37" s="5">
        <v>3</v>
      </c>
      <c r="DW37" s="5">
        <v>6</v>
      </c>
      <c r="DX37" s="7">
        <f t="shared" si="15"/>
        <v>4</v>
      </c>
      <c r="DY37" s="5">
        <v>7</v>
      </c>
      <c r="DZ37" s="7">
        <f t="shared" si="16"/>
        <v>3</v>
      </c>
      <c r="EA37" s="5">
        <v>4</v>
      </c>
      <c r="EB37" s="5">
        <v>4</v>
      </c>
      <c r="EC37" s="5">
        <v>4</v>
      </c>
      <c r="ED37" s="5">
        <v>2</v>
      </c>
      <c r="EE37" s="5">
        <v>1</v>
      </c>
      <c r="EF37" s="5">
        <v>1</v>
      </c>
      <c r="EG37" s="5">
        <v>2</v>
      </c>
      <c r="EH37" s="5">
        <v>1</v>
      </c>
      <c r="EI37" s="5">
        <v>1</v>
      </c>
      <c r="EJ37" s="5">
        <v>1</v>
      </c>
      <c r="EK37" s="5">
        <v>0</v>
      </c>
      <c r="EL37" s="5">
        <v>1</v>
      </c>
      <c r="EM37" s="5">
        <v>1</v>
      </c>
      <c r="EN37" s="5">
        <v>1</v>
      </c>
      <c r="EO37" s="5">
        <v>0</v>
      </c>
      <c r="EP37" s="5">
        <v>1</v>
      </c>
      <c r="EQ37" s="5">
        <v>0</v>
      </c>
      <c r="ER37" s="5">
        <v>1</v>
      </c>
      <c r="ES37" s="5">
        <v>0</v>
      </c>
      <c r="ET37" s="5">
        <v>1</v>
      </c>
      <c r="EU37" s="5">
        <v>1</v>
      </c>
      <c r="EV37" s="5">
        <v>1</v>
      </c>
      <c r="EW37" s="5">
        <v>1</v>
      </c>
      <c r="EX37" s="5">
        <v>0.75</v>
      </c>
      <c r="EY37" s="7">
        <f t="shared" si="17"/>
        <v>1456.375</v>
      </c>
      <c r="EZ37" s="5">
        <v>1170</v>
      </c>
      <c r="FA37" s="5">
        <v>1508</v>
      </c>
      <c r="FB37" s="5">
        <v>1283</v>
      </c>
      <c r="FC37" s="5">
        <v>1166</v>
      </c>
      <c r="FD37" s="5">
        <v>1177</v>
      </c>
      <c r="FE37" s="5">
        <v>1454</v>
      </c>
      <c r="FF37" s="5">
        <v>1177</v>
      </c>
      <c r="FG37" s="5">
        <v>1532</v>
      </c>
      <c r="FH37" s="5">
        <v>1073</v>
      </c>
      <c r="FI37" s="5">
        <v>1921</v>
      </c>
      <c r="FJ37" s="5">
        <v>1071</v>
      </c>
      <c r="FK37" s="5">
        <v>1489</v>
      </c>
      <c r="FL37" s="5">
        <v>1884</v>
      </c>
      <c r="FM37" s="5">
        <v>1580</v>
      </c>
      <c r="FN37" s="5">
        <v>2460</v>
      </c>
      <c r="FO37" s="5">
        <v>1357</v>
      </c>
    </row>
    <row r="38" spans="1:171" s="5" customFormat="1" x14ac:dyDescent="0.2">
      <c r="A38" s="5">
        <v>13</v>
      </c>
      <c r="B38" s="5" t="s">
        <v>252</v>
      </c>
      <c r="C38" s="5">
        <v>0</v>
      </c>
      <c r="D38" s="5">
        <v>21</v>
      </c>
      <c r="E38" s="5" t="s">
        <v>140</v>
      </c>
      <c r="F38" s="5">
        <v>3</v>
      </c>
      <c r="G38" s="5" t="s">
        <v>253</v>
      </c>
      <c r="H38" s="5">
        <v>1</v>
      </c>
      <c r="I38" s="5">
        <v>112</v>
      </c>
      <c r="J38" s="5">
        <v>1</v>
      </c>
      <c r="K38" s="5">
        <v>1</v>
      </c>
      <c r="L38" s="5">
        <v>1</v>
      </c>
      <c r="M38" s="5">
        <v>1</v>
      </c>
      <c r="N38" s="5" t="s">
        <v>254</v>
      </c>
      <c r="O38" s="5">
        <v>16</v>
      </c>
      <c r="P38" s="7">
        <f t="shared" si="0"/>
        <v>4.2</v>
      </c>
      <c r="Q38" s="5">
        <v>7</v>
      </c>
      <c r="R38" s="5">
        <v>6</v>
      </c>
      <c r="S38" s="5">
        <v>3</v>
      </c>
      <c r="T38" s="5">
        <v>8</v>
      </c>
      <c r="U38" s="5">
        <v>6</v>
      </c>
      <c r="V38" s="5">
        <v>4</v>
      </c>
      <c r="W38" s="5">
        <v>2</v>
      </c>
      <c r="X38" s="5">
        <v>2</v>
      </c>
      <c r="Y38" s="5">
        <v>2</v>
      </c>
      <c r="Z38" s="5">
        <v>2</v>
      </c>
      <c r="AA38" s="7">
        <v>3</v>
      </c>
      <c r="AB38" s="7">
        <f t="shared" si="1"/>
        <v>7.666666666666667</v>
      </c>
      <c r="AC38" s="5">
        <v>7</v>
      </c>
      <c r="AD38" s="5">
        <v>8</v>
      </c>
      <c r="AE38" s="5">
        <v>8</v>
      </c>
      <c r="AF38" s="5">
        <v>4</v>
      </c>
      <c r="AG38" s="5">
        <v>4</v>
      </c>
      <c r="AH38" s="7">
        <f t="shared" si="2"/>
        <v>8</v>
      </c>
      <c r="AI38" s="5">
        <v>8</v>
      </c>
      <c r="AJ38" s="5">
        <v>8</v>
      </c>
      <c r="AK38" s="5">
        <v>8</v>
      </c>
      <c r="AL38" s="5">
        <v>8</v>
      </c>
      <c r="AM38" s="7">
        <f t="shared" si="3"/>
        <v>2.8</v>
      </c>
      <c r="AN38" s="5">
        <v>2</v>
      </c>
      <c r="AO38" s="5">
        <v>3</v>
      </c>
      <c r="AP38" s="5">
        <v>3</v>
      </c>
      <c r="AQ38" s="5">
        <v>3</v>
      </c>
      <c r="AR38" s="5">
        <v>3</v>
      </c>
      <c r="AS38" s="5">
        <v>1</v>
      </c>
      <c r="AT38" s="5">
        <v>2</v>
      </c>
      <c r="AU38" s="5">
        <v>1</v>
      </c>
      <c r="AV38" s="5">
        <v>1</v>
      </c>
      <c r="AW38" s="5">
        <v>1</v>
      </c>
      <c r="AX38" s="5">
        <v>0</v>
      </c>
      <c r="AY38" s="5">
        <v>1</v>
      </c>
      <c r="AZ38" s="5">
        <v>1</v>
      </c>
      <c r="BA38" s="5">
        <v>1</v>
      </c>
      <c r="BB38" s="5">
        <v>0</v>
      </c>
      <c r="BC38" s="5">
        <v>1</v>
      </c>
      <c r="BD38" s="5">
        <v>1</v>
      </c>
      <c r="BE38" s="5">
        <v>0</v>
      </c>
      <c r="BF38" s="5">
        <v>1</v>
      </c>
      <c r="BG38" s="5">
        <v>1</v>
      </c>
      <c r="BH38" s="5">
        <v>1</v>
      </c>
      <c r="BI38" s="5">
        <v>0</v>
      </c>
      <c r="BJ38" s="5">
        <v>1</v>
      </c>
      <c r="BK38" s="7">
        <v>0.75</v>
      </c>
      <c r="BL38" s="7">
        <f t="shared" si="4"/>
        <v>1747.0625</v>
      </c>
      <c r="BM38" s="5">
        <v>1246</v>
      </c>
      <c r="BN38" s="5">
        <v>1731</v>
      </c>
      <c r="BO38" s="5">
        <v>2654</v>
      </c>
      <c r="BP38" s="5">
        <v>1021</v>
      </c>
      <c r="BQ38" s="5">
        <v>1540</v>
      </c>
      <c r="BR38" s="5">
        <v>2361</v>
      </c>
      <c r="BS38" s="5">
        <v>2339</v>
      </c>
      <c r="BT38" s="5">
        <v>1068</v>
      </c>
      <c r="BU38" s="5">
        <v>2383</v>
      </c>
      <c r="BV38" s="5">
        <v>1484</v>
      </c>
      <c r="BW38" s="5">
        <v>1787</v>
      </c>
      <c r="BX38" s="5">
        <v>2384</v>
      </c>
      <c r="BY38" s="5">
        <v>999</v>
      </c>
      <c r="BZ38" s="5">
        <v>842</v>
      </c>
      <c r="CA38" s="5">
        <v>1135</v>
      </c>
      <c r="CB38" s="5">
        <v>2979</v>
      </c>
      <c r="CC38" s="5">
        <v>95</v>
      </c>
      <c r="CD38" s="5">
        <v>1</v>
      </c>
      <c r="CE38" s="5">
        <v>1</v>
      </c>
      <c r="CF38" s="5">
        <v>1</v>
      </c>
      <c r="CG38" s="5">
        <v>1</v>
      </c>
      <c r="CH38" s="5" t="s">
        <v>141</v>
      </c>
      <c r="CI38" s="5">
        <v>20</v>
      </c>
      <c r="CJ38" s="5">
        <v>7</v>
      </c>
      <c r="CK38" s="5">
        <v>6</v>
      </c>
      <c r="CL38" s="7">
        <f t="shared" si="5"/>
        <v>2</v>
      </c>
      <c r="CM38" s="5">
        <v>6</v>
      </c>
      <c r="CN38" s="5">
        <v>1</v>
      </c>
      <c r="CO38" s="5">
        <v>1</v>
      </c>
      <c r="CP38" s="7">
        <f t="shared" si="6"/>
        <v>7</v>
      </c>
      <c r="CQ38" s="5">
        <v>1</v>
      </c>
      <c r="CR38" s="7">
        <f t="shared" si="7"/>
        <v>7</v>
      </c>
      <c r="CS38" s="5">
        <v>1</v>
      </c>
      <c r="CT38" s="5">
        <v>1</v>
      </c>
      <c r="CU38" s="7">
        <f t="shared" si="8"/>
        <v>7</v>
      </c>
      <c r="CV38" s="5">
        <v>7</v>
      </c>
      <c r="CW38" s="7">
        <f t="shared" si="9"/>
        <v>1</v>
      </c>
      <c r="CX38" s="5">
        <v>7</v>
      </c>
      <c r="CY38" s="5">
        <v>1</v>
      </c>
      <c r="CZ38" s="7">
        <f t="shared" si="10"/>
        <v>7</v>
      </c>
      <c r="DA38" s="5">
        <v>7</v>
      </c>
      <c r="DB38" s="5">
        <v>7</v>
      </c>
      <c r="DC38" s="7">
        <f t="shared" si="11"/>
        <v>1</v>
      </c>
      <c r="DD38" s="5">
        <v>1</v>
      </c>
      <c r="DE38" s="5">
        <v>1</v>
      </c>
      <c r="DF38" s="7">
        <f t="shared" si="12"/>
        <v>7</v>
      </c>
      <c r="DG38" s="5">
        <v>6</v>
      </c>
      <c r="DH38" s="5">
        <v>7</v>
      </c>
      <c r="DI38" s="7">
        <f t="shared" si="13"/>
        <v>1</v>
      </c>
      <c r="DJ38" s="5">
        <v>7</v>
      </c>
      <c r="DK38" s="5">
        <v>7</v>
      </c>
      <c r="DL38" s="5">
        <v>7</v>
      </c>
      <c r="DM38" s="5">
        <v>2</v>
      </c>
      <c r="DN38" s="5">
        <v>7</v>
      </c>
      <c r="DO38" s="7">
        <f t="shared" si="14"/>
        <v>8</v>
      </c>
      <c r="DP38" s="5">
        <v>8</v>
      </c>
      <c r="DQ38" s="5">
        <v>8</v>
      </c>
      <c r="DR38" s="5">
        <v>8</v>
      </c>
      <c r="DS38" s="5">
        <v>4</v>
      </c>
      <c r="DT38" s="5">
        <v>2</v>
      </c>
      <c r="DU38" s="5">
        <v>7</v>
      </c>
      <c r="DV38" s="5">
        <v>3</v>
      </c>
      <c r="DW38" s="5">
        <v>7</v>
      </c>
      <c r="DX38" s="7">
        <f t="shared" si="15"/>
        <v>3</v>
      </c>
      <c r="DY38" s="5">
        <v>7</v>
      </c>
      <c r="DZ38" s="7">
        <f t="shared" si="16"/>
        <v>4</v>
      </c>
      <c r="EA38" s="5">
        <v>4</v>
      </c>
      <c r="EB38" s="5">
        <v>4</v>
      </c>
      <c r="EC38" s="5">
        <v>4</v>
      </c>
      <c r="ED38" s="5">
        <v>4</v>
      </c>
      <c r="EE38" s="5">
        <v>4</v>
      </c>
      <c r="EF38" s="5">
        <v>1</v>
      </c>
      <c r="EG38" s="5">
        <v>3</v>
      </c>
      <c r="EH38" s="5">
        <v>1</v>
      </c>
      <c r="EI38" s="5">
        <v>0</v>
      </c>
      <c r="EJ38" s="5">
        <v>1</v>
      </c>
      <c r="EK38" s="5">
        <v>0</v>
      </c>
      <c r="EL38" s="5">
        <v>1</v>
      </c>
      <c r="EM38" s="5">
        <v>0</v>
      </c>
      <c r="EN38" s="5">
        <v>1</v>
      </c>
      <c r="EO38" s="5">
        <v>0</v>
      </c>
      <c r="EP38" s="5">
        <v>1</v>
      </c>
      <c r="EQ38" s="5">
        <v>1</v>
      </c>
      <c r="ER38" s="5">
        <v>1</v>
      </c>
      <c r="ES38" s="5">
        <v>1</v>
      </c>
      <c r="ET38" s="5">
        <v>1</v>
      </c>
      <c r="EU38" s="5">
        <v>1</v>
      </c>
      <c r="EV38" s="5">
        <v>1</v>
      </c>
      <c r="EW38" s="5">
        <v>1</v>
      </c>
      <c r="EX38" s="5">
        <v>0.75</v>
      </c>
      <c r="EY38" s="7">
        <f t="shared" si="17"/>
        <v>1164.125</v>
      </c>
      <c r="EZ38" s="5">
        <v>1563</v>
      </c>
      <c r="FA38" s="5">
        <v>663</v>
      </c>
      <c r="FB38" s="5">
        <v>1608</v>
      </c>
      <c r="FC38" s="5">
        <v>1001</v>
      </c>
      <c r="FD38" s="5">
        <v>933</v>
      </c>
      <c r="FE38" s="5">
        <v>786</v>
      </c>
      <c r="FF38" s="5">
        <v>765</v>
      </c>
      <c r="FG38" s="5">
        <v>1393</v>
      </c>
      <c r="FH38" s="5">
        <v>652</v>
      </c>
      <c r="FI38" s="5">
        <v>1585</v>
      </c>
      <c r="FJ38" s="5">
        <v>1360</v>
      </c>
      <c r="FK38" s="5">
        <v>1619</v>
      </c>
      <c r="FL38" s="5">
        <v>663</v>
      </c>
      <c r="FM38" s="5">
        <v>1438</v>
      </c>
      <c r="FN38" s="5">
        <v>1147</v>
      </c>
      <c r="FO38" s="5">
        <v>1450</v>
      </c>
    </row>
    <row r="39" spans="1:171" s="5" customFormat="1" x14ac:dyDescent="0.2">
      <c r="A39" s="5">
        <v>43</v>
      </c>
      <c r="B39" s="5" t="s">
        <v>393</v>
      </c>
      <c r="C39" s="5">
        <v>1</v>
      </c>
      <c r="D39" s="5">
        <v>18</v>
      </c>
      <c r="E39" s="5" t="s">
        <v>128</v>
      </c>
      <c r="F39" s="5">
        <v>2</v>
      </c>
      <c r="G39" s="5" t="s">
        <v>394</v>
      </c>
      <c r="H39" s="5">
        <v>1</v>
      </c>
      <c r="I39" s="5">
        <v>116</v>
      </c>
      <c r="J39" s="5">
        <v>0.8</v>
      </c>
      <c r="K39" s="5">
        <v>0.8</v>
      </c>
      <c r="L39" s="5">
        <v>0.6</v>
      </c>
      <c r="M39" s="5">
        <v>0.4</v>
      </c>
      <c r="N39" s="5" t="s">
        <v>231</v>
      </c>
      <c r="O39" s="5">
        <v>1</v>
      </c>
      <c r="P39" s="7">
        <f t="shared" si="0"/>
        <v>4.4000000000000004</v>
      </c>
      <c r="Q39" s="5">
        <v>8</v>
      </c>
      <c r="R39" s="5">
        <v>5</v>
      </c>
      <c r="S39" s="5">
        <v>3</v>
      </c>
      <c r="T39" s="5">
        <v>9</v>
      </c>
      <c r="U39" s="5">
        <v>6</v>
      </c>
      <c r="V39" s="5">
        <v>1</v>
      </c>
      <c r="W39" s="5">
        <v>2</v>
      </c>
      <c r="X39" s="5">
        <v>3</v>
      </c>
      <c r="Y39" s="5">
        <v>1</v>
      </c>
      <c r="Z39" s="5">
        <v>6</v>
      </c>
      <c r="AA39" s="7">
        <v>5</v>
      </c>
      <c r="AB39" s="7">
        <f t="shared" si="1"/>
        <v>6.333333333333333</v>
      </c>
      <c r="AC39" s="5">
        <v>7</v>
      </c>
      <c r="AD39" s="5">
        <v>8</v>
      </c>
      <c r="AE39" s="5">
        <v>4</v>
      </c>
      <c r="AF39" s="5">
        <v>2</v>
      </c>
      <c r="AG39" s="5">
        <v>2</v>
      </c>
      <c r="AH39" s="7">
        <f t="shared" si="2"/>
        <v>7</v>
      </c>
      <c r="AI39" s="5">
        <v>9</v>
      </c>
      <c r="AJ39" s="5">
        <v>5</v>
      </c>
      <c r="AK39" s="5">
        <v>7</v>
      </c>
      <c r="AL39" s="5">
        <v>7</v>
      </c>
      <c r="AM39" s="7">
        <f t="shared" si="3"/>
        <v>4</v>
      </c>
      <c r="AN39" s="5">
        <v>4</v>
      </c>
      <c r="AO39" s="5">
        <v>4</v>
      </c>
      <c r="AP39" s="5">
        <v>4</v>
      </c>
      <c r="AQ39" s="5">
        <v>4</v>
      </c>
      <c r="AR39" s="5">
        <v>4</v>
      </c>
      <c r="AS39" s="5">
        <v>1</v>
      </c>
      <c r="AT39" s="5">
        <v>3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0</v>
      </c>
      <c r="BE39" s="5">
        <v>1</v>
      </c>
      <c r="BF39" s="5">
        <v>1</v>
      </c>
      <c r="BG39" s="5">
        <v>0</v>
      </c>
      <c r="BH39" s="5">
        <v>1</v>
      </c>
      <c r="BI39" s="5">
        <v>1</v>
      </c>
      <c r="BJ39" s="5">
        <v>1</v>
      </c>
      <c r="BK39" s="7">
        <v>0.875</v>
      </c>
      <c r="BL39" s="7">
        <f t="shared" si="4"/>
        <v>3486.8125</v>
      </c>
      <c r="BM39" s="5">
        <v>1530</v>
      </c>
      <c r="BN39" s="5">
        <v>1473</v>
      </c>
      <c r="BO39" s="5">
        <v>2575</v>
      </c>
      <c r="BP39" s="5">
        <v>3733</v>
      </c>
      <c r="BQ39" s="5">
        <v>2620</v>
      </c>
      <c r="BR39" s="5">
        <v>3475</v>
      </c>
      <c r="BS39" s="5">
        <v>2642</v>
      </c>
      <c r="BT39" s="5">
        <v>4420</v>
      </c>
      <c r="BU39" s="5">
        <v>2259</v>
      </c>
      <c r="BV39" s="5">
        <v>5916</v>
      </c>
      <c r="BW39" s="5">
        <v>3643</v>
      </c>
      <c r="BX39" s="5">
        <v>4869</v>
      </c>
      <c r="BY39" s="5">
        <v>4691</v>
      </c>
      <c r="BZ39" s="5">
        <v>2148</v>
      </c>
      <c r="CA39" s="5">
        <v>2901</v>
      </c>
      <c r="CB39" s="5">
        <v>6894</v>
      </c>
      <c r="CC39" s="5">
        <v>75</v>
      </c>
      <c r="CD39" s="5">
        <v>1</v>
      </c>
      <c r="CE39" s="5">
        <v>1</v>
      </c>
      <c r="CF39" s="5">
        <v>1</v>
      </c>
      <c r="CG39" s="5">
        <v>0</v>
      </c>
      <c r="CH39" s="5" t="s">
        <v>146</v>
      </c>
      <c r="CI39" s="5">
        <v>5</v>
      </c>
      <c r="CJ39" s="5">
        <v>6</v>
      </c>
      <c r="CK39" s="5">
        <v>7</v>
      </c>
      <c r="CL39" s="7">
        <f t="shared" si="5"/>
        <v>1</v>
      </c>
      <c r="CM39" s="5">
        <v>1</v>
      </c>
      <c r="CN39" s="5">
        <v>1</v>
      </c>
      <c r="CO39" s="5">
        <v>7</v>
      </c>
      <c r="CP39" s="7">
        <f t="shared" si="6"/>
        <v>1</v>
      </c>
      <c r="CQ39" s="5">
        <v>7</v>
      </c>
      <c r="CR39" s="7">
        <f t="shared" si="7"/>
        <v>1</v>
      </c>
      <c r="CS39" s="5">
        <v>1</v>
      </c>
      <c r="CT39" s="5">
        <v>5</v>
      </c>
      <c r="CU39" s="7">
        <f t="shared" si="8"/>
        <v>3</v>
      </c>
      <c r="CV39" s="5">
        <v>4</v>
      </c>
      <c r="CW39" s="7">
        <f t="shared" si="9"/>
        <v>4</v>
      </c>
      <c r="CX39" s="5">
        <v>1</v>
      </c>
      <c r="CY39" s="5">
        <v>7</v>
      </c>
      <c r="CZ39" s="7">
        <f t="shared" si="10"/>
        <v>1</v>
      </c>
      <c r="DA39" s="5">
        <v>7</v>
      </c>
      <c r="DB39" s="5">
        <v>7</v>
      </c>
      <c r="DC39" s="7">
        <f t="shared" si="11"/>
        <v>1</v>
      </c>
      <c r="DD39" s="5">
        <v>7</v>
      </c>
      <c r="DE39" s="5">
        <v>1</v>
      </c>
      <c r="DF39" s="7">
        <f t="shared" si="12"/>
        <v>7</v>
      </c>
      <c r="DG39" s="5">
        <v>1</v>
      </c>
      <c r="DH39" s="5">
        <v>7</v>
      </c>
      <c r="DI39" s="7">
        <f t="shared" si="13"/>
        <v>1</v>
      </c>
      <c r="DJ39" s="5">
        <v>4</v>
      </c>
      <c r="DK39" s="5">
        <v>1</v>
      </c>
      <c r="DL39" s="5">
        <v>1</v>
      </c>
      <c r="DM39" s="5">
        <v>1</v>
      </c>
      <c r="DN39" s="5">
        <v>7</v>
      </c>
      <c r="DO39" s="7">
        <f t="shared" si="14"/>
        <v>4.666666666666667</v>
      </c>
      <c r="DP39" s="5">
        <v>4</v>
      </c>
      <c r="DQ39" s="5">
        <v>7</v>
      </c>
      <c r="DR39" s="5">
        <v>3</v>
      </c>
      <c r="DS39" s="5">
        <v>4</v>
      </c>
      <c r="DT39" s="5">
        <v>4</v>
      </c>
      <c r="DU39" s="5">
        <v>4</v>
      </c>
      <c r="DV39" s="5">
        <v>5</v>
      </c>
      <c r="DW39" s="5">
        <v>5</v>
      </c>
      <c r="DX39" s="7">
        <f t="shared" si="15"/>
        <v>5</v>
      </c>
      <c r="DY39" s="5">
        <v>7</v>
      </c>
      <c r="DZ39" s="7">
        <f t="shared" si="16"/>
        <v>2.4</v>
      </c>
      <c r="EA39" s="5">
        <v>3</v>
      </c>
      <c r="EB39" s="5">
        <v>1</v>
      </c>
      <c r="EC39" s="5">
        <v>2</v>
      </c>
      <c r="ED39" s="5">
        <v>4</v>
      </c>
      <c r="EE39" s="5">
        <v>2</v>
      </c>
      <c r="EF39" s="5">
        <v>1</v>
      </c>
      <c r="EG39" s="5">
        <v>3</v>
      </c>
      <c r="EH39" s="5">
        <v>1</v>
      </c>
      <c r="EI39" s="5">
        <v>1</v>
      </c>
      <c r="EJ39" s="5">
        <v>1</v>
      </c>
      <c r="EK39" s="5">
        <v>1</v>
      </c>
      <c r="EL39" s="5">
        <v>1</v>
      </c>
      <c r="EM39" s="5">
        <v>1</v>
      </c>
      <c r="EN39" s="5">
        <v>1</v>
      </c>
      <c r="EO39" s="5">
        <v>1</v>
      </c>
      <c r="EP39" s="5">
        <v>1</v>
      </c>
      <c r="EQ39" s="5">
        <v>1</v>
      </c>
      <c r="ER39" s="5">
        <v>1</v>
      </c>
      <c r="ES39" s="5">
        <v>1</v>
      </c>
      <c r="ET39" s="5">
        <v>0</v>
      </c>
      <c r="EU39" s="5">
        <v>1</v>
      </c>
      <c r="EV39" s="5">
        <v>1</v>
      </c>
      <c r="EW39" s="5">
        <v>0</v>
      </c>
      <c r="EX39" s="5">
        <v>0.875</v>
      </c>
      <c r="EY39" s="7">
        <f t="shared" si="17"/>
        <v>3151.3125</v>
      </c>
      <c r="EZ39" s="5">
        <v>8177</v>
      </c>
      <c r="FA39" s="5">
        <v>2081</v>
      </c>
      <c r="FB39" s="5">
        <v>1798</v>
      </c>
      <c r="FC39" s="5">
        <v>3508</v>
      </c>
      <c r="FD39" s="5">
        <v>4240</v>
      </c>
      <c r="FE39" s="5">
        <v>2080</v>
      </c>
      <c r="FF39" s="5">
        <v>2023</v>
      </c>
      <c r="FG39" s="5">
        <v>1091</v>
      </c>
      <c r="FH39" s="5">
        <v>5060</v>
      </c>
      <c r="FI39" s="5">
        <v>1765</v>
      </c>
      <c r="FJ39" s="5">
        <v>1167</v>
      </c>
      <c r="FK39" s="5">
        <v>3577</v>
      </c>
      <c r="FL39" s="5">
        <v>2293</v>
      </c>
      <c r="FM39" s="5">
        <v>2732</v>
      </c>
      <c r="FN39" s="5">
        <v>2834</v>
      </c>
      <c r="FO39" s="5">
        <v>5995</v>
      </c>
    </row>
    <row r="40" spans="1:171" s="5" customFormat="1" x14ac:dyDescent="0.2">
      <c r="A40" s="5">
        <v>27</v>
      </c>
      <c r="B40" s="5" t="s">
        <v>307</v>
      </c>
      <c r="C40" s="5">
        <v>1</v>
      </c>
      <c r="D40" s="5">
        <v>22</v>
      </c>
      <c r="E40" s="5" t="s">
        <v>150</v>
      </c>
      <c r="F40" s="5">
        <v>4</v>
      </c>
      <c r="G40" s="5" t="s">
        <v>308</v>
      </c>
      <c r="H40" s="5">
        <v>2</v>
      </c>
      <c r="I40" s="5">
        <v>118</v>
      </c>
      <c r="J40" s="5">
        <v>0</v>
      </c>
      <c r="K40" s="5">
        <v>1</v>
      </c>
      <c r="L40" s="5">
        <v>1</v>
      </c>
      <c r="M40" s="5">
        <v>1</v>
      </c>
      <c r="N40" s="5" t="s">
        <v>309</v>
      </c>
      <c r="O40" s="5">
        <v>15</v>
      </c>
      <c r="P40" s="7">
        <f t="shared" si="0"/>
        <v>5.2</v>
      </c>
      <c r="Q40" s="5">
        <v>9</v>
      </c>
      <c r="R40" s="5">
        <v>8</v>
      </c>
      <c r="S40" s="5">
        <v>5</v>
      </c>
      <c r="T40" s="5">
        <v>8</v>
      </c>
      <c r="U40" s="5">
        <v>8</v>
      </c>
      <c r="V40" s="5">
        <v>3</v>
      </c>
      <c r="W40" s="5">
        <v>2</v>
      </c>
      <c r="X40" s="5">
        <v>3</v>
      </c>
      <c r="Y40" s="5">
        <v>2</v>
      </c>
      <c r="Z40" s="5">
        <v>4</v>
      </c>
      <c r="AA40" s="7">
        <v>4</v>
      </c>
      <c r="AB40" s="7">
        <f t="shared" si="1"/>
        <v>8</v>
      </c>
      <c r="AC40" s="5">
        <v>8</v>
      </c>
      <c r="AD40" s="5">
        <v>8</v>
      </c>
      <c r="AE40" s="5">
        <v>8</v>
      </c>
      <c r="AF40" s="5">
        <v>5</v>
      </c>
      <c r="AG40" s="5">
        <v>5</v>
      </c>
      <c r="AH40" s="7">
        <f t="shared" si="2"/>
        <v>5.75</v>
      </c>
      <c r="AI40" s="5">
        <v>5</v>
      </c>
      <c r="AJ40" s="5">
        <v>8</v>
      </c>
      <c r="AK40" s="5">
        <v>5</v>
      </c>
      <c r="AL40" s="5">
        <v>5</v>
      </c>
      <c r="AM40" s="7">
        <f t="shared" si="3"/>
        <v>3</v>
      </c>
      <c r="AN40" s="5">
        <v>3</v>
      </c>
      <c r="AO40" s="5">
        <v>3</v>
      </c>
      <c r="AP40" s="5">
        <v>3</v>
      </c>
      <c r="AQ40" s="5">
        <v>3</v>
      </c>
      <c r="AR40" s="5">
        <v>3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0</v>
      </c>
      <c r="BC40" s="5">
        <v>1</v>
      </c>
      <c r="BD40" s="5">
        <v>1</v>
      </c>
      <c r="BE40" s="5">
        <v>0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7">
        <v>0.875</v>
      </c>
      <c r="BL40" s="7">
        <f t="shared" si="4"/>
        <v>3532.5625</v>
      </c>
      <c r="BM40" s="5">
        <v>1191</v>
      </c>
      <c r="BN40" s="5">
        <v>1092</v>
      </c>
      <c r="BO40" s="5">
        <v>2653</v>
      </c>
      <c r="BP40" s="5">
        <v>10212</v>
      </c>
      <c r="BQ40" s="5">
        <v>3092</v>
      </c>
      <c r="BR40" s="5">
        <v>2137</v>
      </c>
      <c r="BS40" s="5">
        <v>4340</v>
      </c>
      <c r="BT40" s="5">
        <v>2046</v>
      </c>
      <c r="BU40" s="5">
        <v>851</v>
      </c>
      <c r="BV40" s="5">
        <v>2024</v>
      </c>
      <c r="BW40" s="5">
        <v>5841</v>
      </c>
      <c r="BX40" s="5">
        <v>6557</v>
      </c>
      <c r="BY40" s="5">
        <v>2002</v>
      </c>
      <c r="BZ40" s="5">
        <v>4374</v>
      </c>
      <c r="CA40" s="5">
        <v>7007</v>
      </c>
      <c r="CB40" s="5">
        <v>1102</v>
      </c>
      <c r="CC40" s="5">
        <v>92</v>
      </c>
      <c r="CD40" s="5">
        <v>1</v>
      </c>
      <c r="CE40" s="5">
        <v>1</v>
      </c>
      <c r="CF40" s="5">
        <v>1</v>
      </c>
      <c r="CG40" s="5">
        <v>0</v>
      </c>
      <c r="CH40" s="5" t="s">
        <v>221</v>
      </c>
      <c r="CI40" s="5">
        <v>3</v>
      </c>
      <c r="CJ40" s="5">
        <v>4</v>
      </c>
      <c r="CK40" s="5">
        <v>7</v>
      </c>
      <c r="CL40" s="7">
        <f t="shared" si="5"/>
        <v>1</v>
      </c>
      <c r="CM40" s="5">
        <v>4</v>
      </c>
      <c r="CN40" s="5">
        <v>1</v>
      </c>
      <c r="CO40" s="5">
        <v>7</v>
      </c>
      <c r="CP40" s="7">
        <f t="shared" si="6"/>
        <v>1</v>
      </c>
      <c r="CQ40" s="5">
        <v>7</v>
      </c>
      <c r="CR40" s="7">
        <f t="shared" si="7"/>
        <v>1</v>
      </c>
      <c r="CS40" s="5">
        <v>1</v>
      </c>
      <c r="CT40" s="5">
        <v>4</v>
      </c>
      <c r="CU40" s="7">
        <f t="shared" si="8"/>
        <v>4</v>
      </c>
      <c r="CV40" s="5">
        <v>7</v>
      </c>
      <c r="CW40" s="7">
        <f t="shared" si="9"/>
        <v>1</v>
      </c>
      <c r="CX40" s="5">
        <v>1</v>
      </c>
      <c r="CY40" s="5">
        <v>7</v>
      </c>
      <c r="CZ40" s="7">
        <f t="shared" si="10"/>
        <v>1</v>
      </c>
      <c r="DA40" s="5">
        <v>7</v>
      </c>
      <c r="DB40" s="5">
        <v>7</v>
      </c>
      <c r="DC40" s="7">
        <f t="shared" si="11"/>
        <v>1</v>
      </c>
      <c r="DD40" s="5">
        <v>7</v>
      </c>
      <c r="DE40" s="5">
        <v>4</v>
      </c>
      <c r="DF40" s="7">
        <f t="shared" si="12"/>
        <v>4</v>
      </c>
      <c r="DG40" s="5">
        <v>7</v>
      </c>
      <c r="DH40" s="5">
        <v>7</v>
      </c>
      <c r="DI40" s="7">
        <f t="shared" si="13"/>
        <v>1</v>
      </c>
      <c r="DJ40" s="5">
        <v>7</v>
      </c>
      <c r="DK40" s="5">
        <v>1</v>
      </c>
      <c r="DL40" s="5">
        <v>4</v>
      </c>
      <c r="DM40" s="5">
        <v>1</v>
      </c>
      <c r="DN40" s="5">
        <v>6</v>
      </c>
      <c r="DO40" s="7">
        <f t="shared" si="14"/>
        <v>7</v>
      </c>
      <c r="DP40" s="5">
        <v>7</v>
      </c>
      <c r="DQ40" s="5">
        <v>7</v>
      </c>
      <c r="DR40" s="5">
        <v>7</v>
      </c>
      <c r="DS40" s="5">
        <v>5</v>
      </c>
      <c r="DT40" s="5">
        <v>5</v>
      </c>
      <c r="DU40" s="5">
        <v>5</v>
      </c>
      <c r="DV40" s="5">
        <v>5</v>
      </c>
      <c r="DW40" s="5">
        <v>5</v>
      </c>
      <c r="DX40" s="7">
        <f t="shared" si="15"/>
        <v>5</v>
      </c>
      <c r="DY40" s="5">
        <v>5</v>
      </c>
      <c r="DZ40" s="7">
        <f t="shared" si="16"/>
        <v>3</v>
      </c>
      <c r="EA40" s="5">
        <v>3</v>
      </c>
      <c r="EB40" s="5">
        <v>3</v>
      </c>
      <c r="EC40" s="5">
        <v>3</v>
      </c>
      <c r="ED40" s="5">
        <v>3</v>
      </c>
      <c r="EE40" s="5">
        <v>3</v>
      </c>
      <c r="EF40" s="5">
        <v>1</v>
      </c>
      <c r="EG40" s="5">
        <v>3</v>
      </c>
      <c r="EH40" s="5">
        <v>1</v>
      </c>
      <c r="EI40" s="5">
        <v>0</v>
      </c>
      <c r="EJ40" s="5">
        <v>1</v>
      </c>
      <c r="EK40" s="5">
        <v>0</v>
      </c>
      <c r="EL40" s="5">
        <v>1</v>
      </c>
      <c r="EM40" s="5">
        <v>0</v>
      </c>
      <c r="EN40" s="5">
        <v>1</v>
      </c>
      <c r="EO40" s="5">
        <v>0</v>
      </c>
      <c r="EP40" s="5">
        <v>1</v>
      </c>
      <c r="EQ40" s="5">
        <v>0</v>
      </c>
      <c r="ER40" s="5">
        <v>1</v>
      </c>
      <c r="ES40" s="5">
        <v>1</v>
      </c>
      <c r="ET40" s="5">
        <v>1</v>
      </c>
      <c r="EU40" s="5">
        <v>0</v>
      </c>
      <c r="EV40" s="5">
        <v>1</v>
      </c>
      <c r="EW40" s="5">
        <v>1</v>
      </c>
      <c r="EX40" s="5">
        <v>0.625</v>
      </c>
      <c r="EY40" s="7">
        <f t="shared" si="17"/>
        <v>2991.5</v>
      </c>
      <c r="EZ40" s="5">
        <v>7795</v>
      </c>
      <c r="FA40" s="5">
        <v>5465</v>
      </c>
      <c r="FB40" s="5">
        <v>5510</v>
      </c>
      <c r="FC40" s="5">
        <v>1933</v>
      </c>
      <c r="FD40" s="5">
        <v>1822</v>
      </c>
      <c r="FE40" s="5">
        <v>1891</v>
      </c>
      <c r="FF40" s="5">
        <v>1169</v>
      </c>
      <c r="FG40" s="5">
        <v>4499</v>
      </c>
      <c r="FH40" s="5">
        <v>2544</v>
      </c>
      <c r="FI40" s="5">
        <v>1866</v>
      </c>
      <c r="FJ40" s="5">
        <v>1856</v>
      </c>
      <c r="FK40" s="5">
        <v>1326</v>
      </c>
      <c r="FL40" s="5">
        <v>2047</v>
      </c>
      <c r="FM40" s="5">
        <v>4105</v>
      </c>
      <c r="FN40" s="5">
        <v>1259</v>
      </c>
      <c r="FO40" s="5">
        <v>2777</v>
      </c>
    </row>
    <row r="41" spans="1:171" s="5" customFormat="1" x14ac:dyDescent="0.2">
      <c r="A41" s="5">
        <v>6</v>
      </c>
      <c r="B41" s="5" t="s">
        <v>225</v>
      </c>
      <c r="C41" s="5">
        <v>0</v>
      </c>
      <c r="D41" s="5">
        <v>20</v>
      </c>
      <c r="E41" s="5" t="s">
        <v>128</v>
      </c>
      <c r="F41" s="5">
        <v>2</v>
      </c>
      <c r="G41" s="5" t="s">
        <v>226</v>
      </c>
      <c r="H41" s="5">
        <v>1</v>
      </c>
      <c r="I41" s="5">
        <v>136</v>
      </c>
      <c r="J41" s="5">
        <v>1</v>
      </c>
      <c r="K41" s="5">
        <v>0.8</v>
      </c>
      <c r="L41" s="5">
        <v>1</v>
      </c>
      <c r="M41" s="5">
        <v>1</v>
      </c>
      <c r="N41" s="5" t="s">
        <v>220</v>
      </c>
      <c r="O41" s="5">
        <v>14</v>
      </c>
      <c r="P41" s="7">
        <f t="shared" si="0"/>
        <v>4.4000000000000004</v>
      </c>
      <c r="Q41" s="5">
        <v>7</v>
      </c>
      <c r="R41" s="5">
        <v>7</v>
      </c>
      <c r="S41" s="5">
        <v>4</v>
      </c>
      <c r="T41" s="5">
        <v>6</v>
      </c>
      <c r="U41" s="5">
        <v>5</v>
      </c>
      <c r="V41" s="5">
        <v>3</v>
      </c>
      <c r="W41" s="5">
        <v>3</v>
      </c>
      <c r="X41" s="5">
        <v>4</v>
      </c>
      <c r="Y41" s="5">
        <v>2</v>
      </c>
      <c r="Z41" s="5">
        <v>3</v>
      </c>
      <c r="AA41" s="7">
        <v>3</v>
      </c>
      <c r="AB41" s="7">
        <f t="shared" si="1"/>
        <v>7.666666666666667</v>
      </c>
      <c r="AC41" s="5">
        <v>7</v>
      </c>
      <c r="AD41" s="5">
        <v>8</v>
      </c>
      <c r="AE41" s="5">
        <v>8</v>
      </c>
      <c r="AF41" s="5">
        <v>2</v>
      </c>
      <c r="AG41" s="5">
        <v>2</v>
      </c>
      <c r="AH41" s="7">
        <f t="shared" si="2"/>
        <v>7.5</v>
      </c>
      <c r="AI41" s="5">
        <v>7</v>
      </c>
      <c r="AJ41" s="5">
        <v>7</v>
      </c>
      <c r="AK41" s="5">
        <v>8</v>
      </c>
      <c r="AL41" s="5">
        <v>8</v>
      </c>
      <c r="AM41" s="7">
        <f t="shared" si="3"/>
        <v>2.2000000000000002</v>
      </c>
      <c r="AN41" s="5">
        <v>2</v>
      </c>
      <c r="AO41" s="5">
        <v>1</v>
      </c>
      <c r="AP41" s="5">
        <v>3</v>
      </c>
      <c r="AQ41" s="5">
        <v>3</v>
      </c>
      <c r="AR41" s="5">
        <v>2</v>
      </c>
      <c r="AS41" s="5">
        <v>1</v>
      </c>
      <c r="AT41" s="5">
        <v>1</v>
      </c>
      <c r="AU41" s="5">
        <v>1</v>
      </c>
      <c r="AV41" s="5">
        <v>0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0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7">
        <v>0.875</v>
      </c>
      <c r="BL41" s="7">
        <f t="shared" si="4"/>
        <v>3933.125</v>
      </c>
      <c r="BM41" s="5">
        <v>1034</v>
      </c>
      <c r="BN41" s="5">
        <v>3057</v>
      </c>
      <c r="BO41" s="5">
        <v>4533</v>
      </c>
      <c r="BP41" s="5">
        <v>3126</v>
      </c>
      <c r="BQ41" s="5">
        <v>7512</v>
      </c>
      <c r="BR41" s="5">
        <v>2012</v>
      </c>
      <c r="BS41" s="5">
        <v>2753</v>
      </c>
      <c r="BT41" s="5">
        <v>9865</v>
      </c>
      <c r="BU41" s="5">
        <v>888</v>
      </c>
      <c r="BV41" s="5">
        <v>944</v>
      </c>
      <c r="BW41" s="5">
        <v>2923</v>
      </c>
      <c r="BX41" s="5">
        <v>9798</v>
      </c>
      <c r="BY41" s="5">
        <v>1225</v>
      </c>
      <c r="BZ41" s="5">
        <v>3689</v>
      </c>
      <c r="CA41" s="5">
        <v>1561</v>
      </c>
      <c r="CB41" s="5">
        <v>8010</v>
      </c>
      <c r="CC41" s="5">
        <v>108</v>
      </c>
      <c r="CD41" s="5">
        <v>1</v>
      </c>
      <c r="CE41" s="5">
        <v>1</v>
      </c>
      <c r="CF41" s="5">
        <v>1</v>
      </c>
      <c r="CG41" s="5">
        <v>1</v>
      </c>
      <c r="CH41" s="5" t="s">
        <v>221</v>
      </c>
      <c r="CI41" s="5">
        <v>11</v>
      </c>
      <c r="CJ41" s="5">
        <v>2</v>
      </c>
      <c r="CK41" s="5">
        <v>6</v>
      </c>
      <c r="CL41" s="7">
        <f t="shared" si="5"/>
        <v>2</v>
      </c>
      <c r="CM41" s="5">
        <v>1</v>
      </c>
      <c r="CN41" s="5">
        <v>1</v>
      </c>
      <c r="CO41" s="5">
        <v>5</v>
      </c>
      <c r="CP41" s="7">
        <f t="shared" si="6"/>
        <v>3</v>
      </c>
      <c r="CQ41" s="5">
        <v>6</v>
      </c>
      <c r="CR41" s="7">
        <f t="shared" si="7"/>
        <v>2</v>
      </c>
      <c r="CS41" s="5">
        <v>2</v>
      </c>
      <c r="CT41" s="5">
        <v>7</v>
      </c>
      <c r="CU41" s="7">
        <f t="shared" si="8"/>
        <v>1</v>
      </c>
      <c r="CV41" s="5">
        <v>6</v>
      </c>
      <c r="CW41" s="7">
        <f t="shared" si="9"/>
        <v>2</v>
      </c>
      <c r="CX41" s="5">
        <v>7</v>
      </c>
      <c r="CY41" s="5">
        <v>6</v>
      </c>
      <c r="CZ41" s="7">
        <f t="shared" si="10"/>
        <v>2</v>
      </c>
      <c r="DA41" s="5">
        <v>1</v>
      </c>
      <c r="DB41" s="5">
        <v>3</v>
      </c>
      <c r="DC41" s="7">
        <f t="shared" si="11"/>
        <v>5</v>
      </c>
      <c r="DD41" s="5">
        <v>7</v>
      </c>
      <c r="DE41" s="5">
        <v>6</v>
      </c>
      <c r="DF41" s="7">
        <f t="shared" si="12"/>
        <v>2</v>
      </c>
      <c r="DG41" s="5">
        <v>6</v>
      </c>
      <c r="DH41" s="5">
        <v>2</v>
      </c>
      <c r="DI41" s="7">
        <f t="shared" si="13"/>
        <v>6</v>
      </c>
      <c r="DJ41" s="5">
        <v>3</v>
      </c>
      <c r="DK41" s="5">
        <v>6</v>
      </c>
      <c r="DL41" s="5">
        <v>1</v>
      </c>
      <c r="DM41" s="5">
        <v>1</v>
      </c>
      <c r="DN41" s="5">
        <v>6</v>
      </c>
      <c r="DO41" s="7">
        <f t="shared" si="14"/>
        <v>5.333333333333333</v>
      </c>
      <c r="DP41" s="5">
        <v>6</v>
      </c>
      <c r="DQ41" s="5">
        <v>4</v>
      </c>
      <c r="DR41" s="5">
        <v>6</v>
      </c>
      <c r="DS41" s="5">
        <v>4</v>
      </c>
      <c r="DT41" s="5">
        <v>4</v>
      </c>
      <c r="DU41" s="5">
        <v>6</v>
      </c>
      <c r="DV41" s="5">
        <v>3</v>
      </c>
      <c r="DW41" s="5">
        <v>6</v>
      </c>
      <c r="DX41" s="7">
        <f t="shared" si="15"/>
        <v>4</v>
      </c>
      <c r="DY41" s="5">
        <v>6</v>
      </c>
      <c r="DZ41" s="7">
        <f t="shared" si="16"/>
        <v>2.4</v>
      </c>
      <c r="EA41" s="5">
        <v>3</v>
      </c>
      <c r="EB41" s="5">
        <v>2</v>
      </c>
      <c r="EC41" s="5">
        <v>3</v>
      </c>
      <c r="ED41" s="5">
        <v>2</v>
      </c>
      <c r="EE41" s="5">
        <v>2</v>
      </c>
      <c r="EF41" s="5">
        <v>1</v>
      </c>
      <c r="EG41" s="5">
        <v>1</v>
      </c>
      <c r="EH41" s="5">
        <v>1</v>
      </c>
      <c r="EI41" s="5">
        <v>0</v>
      </c>
      <c r="EJ41" s="5">
        <v>1</v>
      </c>
      <c r="EK41" s="5">
        <v>1</v>
      </c>
      <c r="EL41" s="5">
        <v>1</v>
      </c>
      <c r="EM41" s="5">
        <v>0</v>
      </c>
      <c r="EN41" s="5">
        <v>1</v>
      </c>
      <c r="EO41" s="5">
        <v>0</v>
      </c>
      <c r="EP41" s="5">
        <v>1</v>
      </c>
      <c r="EQ41" s="5">
        <v>0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1</v>
      </c>
      <c r="EX41" s="5">
        <v>0.75</v>
      </c>
      <c r="EY41" s="7">
        <f t="shared" si="17"/>
        <v>1752.3125</v>
      </c>
      <c r="EZ41" s="5">
        <v>1843</v>
      </c>
      <c r="FA41" s="5">
        <v>3013</v>
      </c>
      <c r="FB41" s="5">
        <v>1809</v>
      </c>
      <c r="FC41" s="5">
        <v>1718</v>
      </c>
      <c r="FD41" s="5">
        <v>966</v>
      </c>
      <c r="FE41" s="5">
        <v>2664</v>
      </c>
      <c r="FF41" s="5">
        <v>3150</v>
      </c>
      <c r="FG41" s="5">
        <v>1418</v>
      </c>
      <c r="FH41" s="5">
        <v>1282</v>
      </c>
      <c r="FI41" s="5">
        <v>2980</v>
      </c>
      <c r="FJ41" s="5">
        <v>718</v>
      </c>
      <c r="FK41" s="5">
        <v>2149</v>
      </c>
      <c r="FL41" s="5">
        <v>775</v>
      </c>
      <c r="FM41" s="5">
        <v>1090</v>
      </c>
      <c r="FN41" s="5">
        <v>1642</v>
      </c>
      <c r="FO41" s="5">
        <v>820</v>
      </c>
    </row>
    <row r="42" spans="1:171" s="5" customFormat="1" x14ac:dyDescent="0.2">
      <c r="A42" s="5">
        <v>18</v>
      </c>
      <c r="B42" s="5" t="s">
        <v>278</v>
      </c>
      <c r="C42" s="5">
        <v>0</v>
      </c>
      <c r="D42" s="5">
        <v>18</v>
      </c>
      <c r="E42" s="5" t="s">
        <v>140</v>
      </c>
      <c r="F42" s="5">
        <v>3</v>
      </c>
      <c r="G42" s="5" t="s">
        <v>152</v>
      </c>
      <c r="H42" s="5">
        <v>1</v>
      </c>
      <c r="I42" s="5">
        <v>138</v>
      </c>
      <c r="J42" s="5">
        <v>1</v>
      </c>
      <c r="K42" s="5">
        <v>0</v>
      </c>
      <c r="L42" s="5">
        <v>0.8</v>
      </c>
      <c r="M42" s="5">
        <v>0.4</v>
      </c>
      <c r="N42" s="5" t="s">
        <v>274</v>
      </c>
      <c r="O42" s="5">
        <v>2</v>
      </c>
      <c r="P42" s="7">
        <f t="shared" si="0"/>
        <v>5.9</v>
      </c>
      <c r="Q42" s="5">
        <v>6</v>
      </c>
      <c r="R42" s="5">
        <v>7</v>
      </c>
      <c r="S42" s="5">
        <v>6</v>
      </c>
      <c r="T42" s="5">
        <v>5</v>
      </c>
      <c r="U42" s="5">
        <v>7</v>
      </c>
      <c r="V42" s="5">
        <v>5</v>
      </c>
      <c r="W42" s="5">
        <v>7</v>
      </c>
      <c r="X42" s="5">
        <v>5</v>
      </c>
      <c r="Y42" s="5">
        <v>4</v>
      </c>
      <c r="Z42" s="5">
        <v>7</v>
      </c>
      <c r="AA42" s="7">
        <v>5</v>
      </c>
      <c r="AB42" s="7">
        <f t="shared" si="1"/>
        <v>7</v>
      </c>
      <c r="AC42" s="5">
        <v>7</v>
      </c>
      <c r="AD42" s="5">
        <v>7</v>
      </c>
      <c r="AE42" s="5">
        <v>7</v>
      </c>
      <c r="AF42" s="5">
        <v>4</v>
      </c>
      <c r="AG42" s="5">
        <v>3</v>
      </c>
      <c r="AH42" s="7">
        <f t="shared" si="2"/>
        <v>5.5</v>
      </c>
      <c r="AI42" s="5">
        <v>6</v>
      </c>
      <c r="AJ42" s="5">
        <v>6</v>
      </c>
      <c r="AK42" s="5">
        <v>5</v>
      </c>
      <c r="AL42" s="5">
        <v>5</v>
      </c>
      <c r="AM42" s="7">
        <f t="shared" si="3"/>
        <v>3</v>
      </c>
      <c r="AN42" s="5">
        <v>3</v>
      </c>
      <c r="AO42" s="5">
        <v>3</v>
      </c>
      <c r="AP42" s="5">
        <v>3</v>
      </c>
      <c r="AQ42" s="5">
        <v>3</v>
      </c>
      <c r="AR42" s="5">
        <v>3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0</v>
      </c>
      <c r="AY42" s="5">
        <v>0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0</v>
      </c>
      <c r="BH42" s="5">
        <v>1</v>
      </c>
      <c r="BI42" s="5">
        <v>1</v>
      </c>
      <c r="BJ42" s="5">
        <v>1</v>
      </c>
      <c r="BK42" s="7">
        <v>0.8125</v>
      </c>
      <c r="BL42" s="7">
        <f t="shared" si="4"/>
        <v>2984.125</v>
      </c>
      <c r="BM42" s="5">
        <v>1721</v>
      </c>
      <c r="BN42" s="5">
        <v>2419</v>
      </c>
      <c r="BO42" s="5">
        <v>3340</v>
      </c>
      <c r="BP42" s="5">
        <v>4340</v>
      </c>
      <c r="BQ42" s="5">
        <v>2090</v>
      </c>
      <c r="BR42" s="5">
        <v>1597</v>
      </c>
      <c r="BS42" s="5">
        <v>1854</v>
      </c>
      <c r="BT42" s="5">
        <v>5837</v>
      </c>
      <c r="BU42" s="5">
        <v>1159</v>
      </c>
      <c r="BV42" s="5">
        <v>3125</v>
      </c>
      <c r="BW42" s="5">
        <v>1169</v>
      </c>
      <c r="BX42" s="5">
        <v>9303</v>
      </c>
      <c r="BY42" s="5">
        <v>1974</v>
      </c>
      <c r="BZ42" s="5">
        <v>1293</v>
      </c>
      <c r="CA42" s="5">
        <v>1674</v>
      </c>
      <c r="CB42" s="5">
        <v>4851</v>
      </c>
      <c r="CC42" s="5">
        <v>189</v>
      </c>
      <c r="CD42" s="5">
        <v>1</v>
      </c>
      <c r="CE42" s="5">
        <v>1</v>
      </c>
      <c r="CF42" s="5">
        <v>1</v>
      </c>
      <c r="CG42" s="5">
        <v>1</v>
      </c>
      <c r="CH42" s="5" t="s">
        <v>146</v>
      </c>
      <c r="CI42" s="5">
        <v>5</v>
      </c>
      <c r="CJ42" s="5">
        <v>4</v>
      </c>
      <c r="CK42" s="5">
        <v>3</v>
      </c>
      <c r="CL42" s="7">
        <f t="shared" si="5"/>
        <v>5</v>
      </c>
      <c r="CM42" s="5">
        <v>2</v>
      </c>
      <c r="CN42" s="5">
        <v>1</v>
      </c>
      <c r="CO42" s="5">
        <v>6</v>
      </c>
      <c r="CP42" s="7">
        <f t="shared" si="6"/>
        <v>2</v>
      </c>
      <c r="CQ42" s="5">
        <v>6</v>
      </c>
      <c r="CR42" s="7">
        <f t="shared" si="7"/>
        <v>2</v>
      </c>
      <c r="CS42" s="5">
        <v>1</v>
      </c>
      <c r="CT42" s="5">
        <v>6</v>
      </c>
      <c r="CU42" s="7">
        <f t="shared" si="8"/>
        <v>2</v>
      </c>
      <c r="CV42" s="5">
        <v>6</v>
      </c>
      <c r="CW42" s="7">
        <f t="shared" si="9"/>
        <v>2</v>
      </c>
      <c r="CX42" s="5">
        <v>2</v>
      </c>
      <c r="CY42" s="5">
        <v>6</v>
      </c>
      <c r="CZ42" s="7">
        <f t="shared" si="10"/>
        <v>2</v>
      </c>
      <c r="DA42" s="5">
        <v>2</v>
      </c>
      <c r="DB42" s="5">
        <v>6</v>
      </c>
      <c r="DC42" s="7">
        <f t="shared" si="11"/>
        <v>2</v>
      </c>
      <c r="DD42" s="5">
        <v>2</v>
      </c>
      <c r="DE42" s="5">
        <v>7</v>
      </c>
      <c r="DF42" s="7">
        <f t="shared" si="12"/>
        <v>1</v>
      </c>
      <c r="DG42" s="5">
        <v>1</v>
      </c>
      <c r="DH42" s="5">
        <v>7</v>
      </c>
      <c r="DI42" s="7">
        <f t="shared" si="13"/>
        <v>1</v>
      </c>
      <c r="DJ42" s="5">
        <v>2</v>
      </c>
      <c r="DK42" s="5">
        <v>1</v>
      </c>
      <c r="DL42" s="5">
        <v>1</v>
      </c>
      <c r="DM42" s="5">
        <v>4</v>
      </c>
      <c r="DN42" s="5">
        <v>6</v>
      </c>
      <c r="DO42" s="7">
        <f t="shared" si="14"/>
        <v>5.666666666666667</v>
      </c>
      <c r="DP42" s="5">
        <v>5</v>
      </c>
      <c r="DQ42" s="5">
        <v>6</v>
      </c>
      <c r="DR42" s="5">
        <v>6</v>
      </c>
      <c r="DS42" s="5">
        <v>4</v>
      </c>
      <c r="DT42" s="5">
        <v>4</v>
      </c>
      <c r="DU42" s="5">
        <v>5</v>
      </c>
      <c r="DV42" s="5">
        <v>4</v>
      </c>
      <c r="DW42" s="5">
        <v>5</v>
      </c>
      <c r="DX42" s="7">
        <f t="shared" si="15"/>
        <v>5</v>
      </c>
      <c r="DY42" s="5">
        <v>5</v>
      </c>
      <c r="DZ42" s="7">
        <f t="shared" si="16"/>
        <v>3</v>
      </c>
      <c r="EA42" s="5">
        <v>3</v>
      </c>
      <c r="EB42" s="5">
        <v>3</v>
      </c>
      <c r="EC42" s="5">
        <v>3</v>
      </c>
      <c r="ED42" s="5">
        <v>3</v>
      </c>
      <c r="EE42" s="5">
        <v>3</v>
      </c>
      <c r="EF42" s="5">
        <v>1</v>
      </c>
      <c r="EG42" s="5">
        <v>1</v>
      </c>
      <c r="EH42" s="5">
        <v>1</v>
      </c>
      <c r="EI42" s="5">
        <v>1</v>
      </c>
      <c r="EJ42" s="5">
        <v>1</v>
      </c>
      <c r="EK42" s="5">
        <v>1</v>
      </c>
      <c r="EL42" s="5">
        <v>1</v>
      </c>
      <c r="EM42" s="5">
        <v>1</v>
      </c>
      <c r="EN42" s="5">
        <v>1</v>
      </c>
      <c r="EO42" s="5">
        <v>1</v>
      </c>
      <c r="EP42" s="5">
        <v>1</v>
      </c>
      <c r="EQ42" s="5">
        <v>1</v>
      </c>
      <c r="ER42" s="5">
        <v>1</v>
      </c>
      <c r="ES42" s="5">
        <v>1</v>
      </c>
      <c r="ET42" s="5">
        <v>1</v>
      </c>
      <c r="EU42" s="5">
        <v>1</v>
      </c>
      <c r="EV42" s="5">
        <v>1</v>
      </c>
      <c r="EW42" s="5">
        <v>1</v>
      </c>
      <c r="EX42" s="5">
        <v>1</v>
      </c>
      <c r="EY42" s="7">
        <f t="shared" si="17"/>
        <v>1597.125</v>
      </c>
      <c r="EZ42" s="5">
        <v>1552</v>
      </c>
      <c r="FA42" s="5">
        <v>1125</v>
      </c>
      <c r="FB42" s="5">
        <v>1585</v>
      </c>
      <c r="FC42" s="5">
        <v>1124</v>
      </c>
      <c r="FD42" s="5">
        <v>1596</v>
      </c>
      <c r="FE42" s="5">
        <v>1067</v>
      </c>
      <c r="FF42" s="5">
        <v>2372</v>
      </c>
      <c r="FG42" s="5">
        <v>1203</v>
      </c>
      <c r="FH42" s="5">
        <v>1237</v>
      </c>
      <c r="FI42" s="5">
        <v>1552</v>
      </c>
      <c r="FJ42" s="5">
        <v>1125</v>
      </c>
      <c r="FK42" s="5">
        <v>1754</v>
      </c>
      <c r="FL42" s="5">
        <v>1281</v>
      </c>
      <c r="FM42" s="5">
        <v>1415</v>
      </c>
      <c r="FN42" s="5">
        <v>1472</v>
      </c>
      <c r="FO42" s="5">
        <v>4094</v>
      </c>
    </row>
    <row r="43" spans="1:171" s="5" customFormat="1" x14ac:dyDescent="0.2">
      <c r="A43" s="5">
        <v>12</v>
      </c>
      <c r="B43" s="5" t="s">
        <v>247</v>
      </c>
      <c r="C43" s="5">
        <v>0</v>
      </c>
      <c r="D43" s="5">
        <v>22</v>
      </c>
      <c r="E43" s="5" t="s">
        <v>125</v>
      </c>
      <c r="F43" s="5">
        <v>5</v>
      </c>
      <c r="G43" s="5" t="s">
        <v>248</v>
      </c>
      <c r="H43" s="5">
        <v>2</v>
      </c>
      <c r="I43" s="5">
        <v>179</v>
      </c>
      <c r="J43" s="5">
        <v>1</v>
      </c>
      <c r="K43" s="5">
        <v>1</v>
      </c>
      <c r="L43" s="5">
        <v>1</v>
      </c>
      <c r="M43" s="5">
        <v>1</v>
      </c>
      <c r="N43" s="5" t="s">
        <v>191</v>
      </c>
      <c r="O43" s="5">
        <v>17</v>
      </c>
      <c r="P43" s="7">
        <f t="shared" si="0"/>
        <v>5.8</v>
      </c>
      <c r="Q43" s="5">
        <v>8</v>
      </c>
      <c r="R43" s="5">
        <v>9</v>
      </c>
      <c r="S43" s="5">
        <v>7</v>
      </c>
      <c r="T43" s="5">
        <v>6</v>
      </c>
      <c r="U43" s="5">
        <v>7</v>
      </c>
      <c r="V43" s="5">
        <v>5</v>
      </c>
      <c r="W43" s="5">
        <v>7</v>
      </c>
      <c r="X43" s="5">
        <v>3</v>
      </c>
      <c r="Y43" s="5">
        <v>2</v>
      </c>
      <c r="Z43" s="5">
        <v>4</v>
      </c>
      <c r="AA43" s="7">
        <v>2</v>
      </c>
      <c r="AB43" s="7">
        <f t="shared" si="1"/>
        <v>8.3333333333333339</v>
      </c>
      <c r="AC43" s="5">
        <v>8</v>
      </c>
      <c r="AD43" s="5">
        <v>9</v>
      </c>
      <c r="AE43" s="5">
        <v>8</v>
      </c>
      <c r="AF43" s="5">
        <v>5</v>
      </c>
      <c r="AG43" s="5">
        <v>4</v>
      </c>
      <c r="AH43" s="7">
        <f t="shared" si="2"/>
        <v>7.25</v>
      </c>
      <c r="AI43" s="5">
        <v>7</v>
      </c>
      <c r="AJ43" s="5">
        <v>7</v>
      </c>
      <c r="AK43" s="5">
        <v>8</v>
      </c>
      <c r="AL43" s="5">
        <v>7</v>
      </c>
      <c r="AM43" s="7">
        <f t="shared" si="3"/>
        <v>2.8</v>
      </c>
      <c r="AN43" s="5">
        <v>2</v>
      </c>
      <c r="AO43" s="5">
        <v>2</v>
      </c>
      <c r="AP43" s="5">
        <v>4</v>
      </c>
      <c r="AQ43" s="5">
        <v>3</v>
      </c>
      <c r="AR43" s="5">
        <v>3</v>
      </c>
      <c r="AS43" s="5">
        <v>1</v>
      </c>
      <c r="AT43" s="5">
        <v>2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7">
        <v>1</v>
      </c>
      <c r="BL43" s="7">
        <f t="shared" si="4"/>
        <v>3278.1875</v>
      </c>
      <c r="BM43" s="5">
        <v>2149</v>
      </c>
      <c r="BN43" s="5">
        <v>1831</v>
      </c>
      <c r="BO43" s="5">
        <v>3014</v>
      </c>
      <c r="BP43" s="5">
        <v>2711</v>
      </c>
      <c r="BQ43" s="5">
        <v>3992</v>
      </c>
      <c r="BR43" s="5">
        <v>1709</v>
      </c>
      <c r="BS43" s="5">
        <v>3285</v>
      </c>
      <c r="BT43" s="5">
        <v>2148</v>
      </c>
      <c r="BU43" s="5">
        <v>1563</v>
      </c>
      <c r="BV43" s="5">
        <v>2867</v>
      </c>
      <c r="BW43" s="5">
        <v>1946</v>
      </c>
      <c r="BX43" s="5">
        <v>6760</v>
      </c>
      <c r="BY43" s="5">
        <v>4283</v>
      </c>
      <c r="BZ43" s="5">
        <v>5084</v>
      </c>
      <c r="CA43" s="5">
        <v>3272</v>
      </c>
      <c r="CB43" s="5">
        <v>5837</v>
      </c>
      <c r="CC43" s="5">
        <v>117</v>
      </c>
      <c r="CD43" s="5">
        <v>1</v>
      </c>
      <c r="CE43" s="5">
        <v>1</v>
      </c>
      <c r="CF43" s="5">
        <v>1</v>
      </c>
      <c r="CG43" s="5">
        <v>1</v>
      </c>
      <c r="CH43" s="5" t="s">
        <v>138</v>
      </c>
      <c r="CI43" s="5">
        <v>18</v>
      </c>
      <c r="CJ43" s="5">
        <v>2</v>
      </c>
      <c r="CK43" s="5">
        <v>3</v>
      </c>
      <c r="CL43" s="7">
        <f t="shared" si="5"/>
        <v>5</v>
      </c>
      <c r="CM43" s="5">
        <v>6</v>
      </c>
      <c r="CN43" s="5">
        <v>2</v>
      </c>
      <c r="CO43" s="5">
        <v>2</v>
      </c>
      <c r="CP43" s="7">
        <f t="shared" si="6"/>
        <v>6</v>
      </c>
      <c r="CQ43" s="5">
        <v>6</v>
      </c>
      <c r="CR43" s="7">
        <f t="shared" si="7"/>
        <v>2</v>
      </c>
      <c r="CS43" s="5">
        <v>2</v>
      </c>
      <c r="CT43" s="5">
        <v>3</v>
      </c>
      <c r="CU43" s="7">
        <f t="shared" si="8"/>
        <v>5</v>
      </c>
      <c r="CV43" s="5">
        <v>5</v>
      </c>
      <c r="CW43" s="7">
        <f t="shared" si="9"/>
        <v>3</v>
      </c>
      <c r="CX43" s="5">
        <v>5</v>
      </c>
      <c r="CY43" s="5">
        <v>3</v>
      </c>
      <c r="CZ43" s="7">
        <f t="shared" si="10"/>
        <v>5</v>
      </c>
      <c r="DA43" s="5">
        <v>5</v>
      </c>
      <c r="DB43" s="5">
        <v>6</v>
      </c>
      <c r="DC43" s="7">
        <f t="shared" si="11"/>
        <v>2</v>
      </c>
      <c r="DD43" s="5">
        <v>6</v>
      </c>
      <c r="DE43" s="5">
        <v>2</v>
      </c>
      <c r="DF43" s="7">
        <f t="shared" si="12"/>
        <v>6</v>
      </c>
      <c r="DG43" s="5">
        <v>6</v>
      </c>
      <c r="DH43" s="5">
        <v>5</v>
      </c>
      <c r="DI43" s="7">
        <f t="shared" si="13"/>
        <v>3</v>
      </c>
      <c r="DJ43" s="5">
        <v>2</v>
      </c>
      <c r="DK43" s="5">
        <v>5</v>
      </c>
      <c r="DL43" s="5">
        <v>7</v>
      </c>
      <c r="DM43" s="5">
        <v>2</v>
      </c>
      <c r="DN43" s="5">
        <v>6</v>
      </c>
      <c r="DO43" s="7">
        <f t="shared" si="14"/>
        <v>8.6666666666666661</v>
      </c>
      <c r="DP43" s="5">
        <v>9</v>
      </c>
      <c r="DQ43" s="5">
        <v>8</v>
      </c>
      <c r="DR43" s="5">
        <v>9</v>
      </c>
      <c r="DS43" s="5">
        <v>5</v>
      </c>
      <c r="DT43" s="5">
        <v>5</v>
      </c>
      <c r="DU43" s="5">
        <v>8</v>
      </c>
      <c r="DV43" s="5">
        <v>2</v>
      </c>
      <c r="DW43" s="5">
        <v>7</v>
      </c>
      <c r="DX43" s="7">
        <f t="shared" si="15"/>
        <v>3</v>
      </c>
      <c r="DY43" s="5">
        <v>7</v>
      </c>
      <c r="DZ43" s="7">
        <f t="shared" si="16"/>
        <v>1.8</v>
      </c>
      <c r="EA43" s="5">
        <v>1</v>
      </c>
      <c r="EB43" s="5">
        <v>1</v>
      </c>
      <c r="EC43" s="5">
        <v>3</v>
      </c>
      <c r="ED43" s="5">
        <v>2</v>
      </c>
      <c r="EE43" s="5">
        <v>2</v>
      </c>
      <c r="EF43" s="5">
        <v>1</v>
      </c>
      <c r="EG43" s="5">
        <v>2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0</v>
      </c>
      <c r="EX43" s="5">
        <v>0.9375</v>
      </c>
      <c r="EY43" s="7">
        <f t="shared" si="17"/>
        <v>3740.75</v>
      </c>
      <c r="EZ43" s="5">
        <v>2834</v>
      </c>
      <c r="FA43" s="5">
        <v>3687</v>
      </c>
      <c r="FB43" s="5">
        <v>2136</v>
      </c>
      <c r="FC43" s="5">
        <v>4049</v>
      </c>
      <c r="FD43" s="5">
        <v>2293</v>
      </c>
      <c r="FE43" s="5">
        <v>2304</v>
      </c>
      <c r="FF43" s="5">
        <v>2058</v>
      </c>
      <c r="FG43" s="5">
        <v>4465</v>
      </c>
      <c r="FH43" s="5">
        <v>2575</v>
      </c>
      <c r="FI43" s="5">
        <v>3566</v>
      </c>
      <c r="FJ43" s="5">
        <v>2946</v>
      </c>
      <c r="FK43" s="5">
        <v>7492</v>
      </c>
      <c r="FL43" s="5">
        <v>4578</v>
      </c>
      <c r="FM43" s="5">
        <v>1832</v>
      </c>
      <c r="FN43" s="5">
        <v>5984</v>
      </c>
      <c r="FO43" s="5">
        <v>7053</v>
      </c>
    </row>
    <row r="44" spans="1:171" s="5" customFormat="1" x14ac:dyDescent="0.2">
      <c r="A44" s="5">
        <v>8</v>
      </c>
      <c r="B44" s="5" t="s">
        <v>219</v>
      </c>
      <c r="C44" s="5">
        <v>0</v>
      </c>
      <c r="D44" s="5">
        <v>20</v>
      </c>
      <c r="E44" s="5" t="s">
        <v>140</v>
      </c>
      <c r="F44" s="5">
        <v>3</v>
      </c>
      <c r="G44" s="5" t="s">
        <v>203</v>
      </c>
      <c r="H44" s="5">
        <v>2</v>
      </c>
      <c r="I44" s="5">
        <v>195</v>
      </c>
      <c r="J44" s="5">
        <v>1</v>
      </c>
      <c r="K44" s="5">
        <v>1</v>
      </c>
      <c r="L44" s="5">
        <v>1</v>
      </c>
      <c r="M44" s="5">
        <v>1</v>
      </c>
      <c r="N44" s="5" t="s">
        <v>220</v>
      </c>
      <c r="O44" s="5">
        <v>14</v>
      </c>
      <c r="P44" s="7">
        <f t="shared" si="0"/>
        <v>5.8</v>
      </c>
      <c r="Q44" s="5">
        <v>6</v>
      </c>
      <c r="R44" s="5">
        <v>8</v>
      </c>
      <c r="S44" s="5">
        <v>2</v>
      </c>
      <c r="T44" s="5">
        <v>9</v>
      </c>
      <c r="U44" s="5">
        <v>8</v>
      </c>
      <c r="V44" s="5">
        <v>3</v>
      </c>
      <c r="W44" s="5">
        <v>7</v>
      </c>
      <c r="X44" s="5">
        <v>8</v>
      </c>
      <c r="Y44" s="5">
        <v>2</v>
      </c>
      <c r="Z44" s="5">
        <v>5</v>
      </c>
      <c r="AA44" s="7">
        <v>6</v>
      </c>
      <c r="AB44" s="7">
        <f t="shared" si="1"/>
        <v>6.333333333333333</v>
      </c>
      <c r="AC44" s="5">
        <v>6</v>
      </c>
      <c r="AD44" s="5">
        <v>6</v>
      </c>
      <c r="AE44" s="5">
        <v>7</v>
      </c>
      <c r="AF44" s="5">
        <v>5</v>
      </c>
      <c r="AG44" s="5">
        <v>4</v>
      </c>
      <c r="AH44" s="7">
        <f t="shared" si="2"/>
        <v>7.5</v>
      </c>
      <c r="AI44" s="5">
        <v>6</v>
      </c>
      <c r="AJ44" s="5">
        <v>8</v>
      </c>
      <c r="AK44" s="5">
        <v>8</v>
      </c>
      <c r="AL44" s="5">
        <v>8</v>
      </c>
      <c r="AM44" s="7">
        <f t="shared" si="3"/>
        <v>3.2</v>
      </c>
      <c r="AN44" s="5">
        <v>3</v>
      </c>
      <c r="AO44" s="5">
        <v>3</v>
      </c>
      <c r="AP44" s="5">
        <v>4</v>
      </c>
      <c r="AQ44" s="5">
        <v>3</v>
      </c>
      <c r="AR44" s="5">
        <v>3</v>
      </c>
      <c r="AS44" s="5">
        <v>1</v>
      </c>
      <c r="AT44" s="5">
        <v>3</v>
      </c>
      <c r="AU44" s="5">
        <v>0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0</v>
      </c>
      <c r="BE44" s="5">
        <v>1</v>
      </c>
      <c r="BF44" s="5">
        <v>1</v>
      </c>
      <c r="BG44" s="5">
        <v>1</v>
      </c>
      <c r="BH44" s="5">
        <v>0</v>
      </c>
      <c r="BI44" s="5">
        <v>1</v>
      </c>
      <c r="BJ44" s="5">
        <v>1</v>
      </c>
      <c r="BK44" s="7">
        <v>0.8125</v>
      </c>
      <c r="BL44" s="7">
        <f t="shared" si="4"/>
        <v>2181.6875</v>
      </c>
      <c r="BM44" s="5">
        <v>1719</v>
      </c>
      <c r="BN44" s="5">
        <v>4261</v>
      </c>
      <c r="BO44" s="5">
        <v>1451</v>
      </c>
      <c r="BP44" s="5">
        <v>2495</v>
      </c>
      <c r="BQ44" s="5">
        <v>1395</v>
      </c>
      <c r="BR44" s="5">
        <v>6074</v>
      </c>
      <c r="BS44" s="5">
        <v>2238</v>
      </c>
      <c r="BT44" s="5">
        <v>1539</v>
      </c>
      <c r="BU44" s="5">
        <v>1843</v>
      </c>
      <c r="BV44" s="5">
        <v>1574</v>
      </c>
      <c r="BW44" s="5">
        <v>1246</v>
      </c>
      <c r="BX44" s="5">
        <v>2823</v>
      </c>
      <c r="BY44" s="5">
        <v>1349</v>
      </c>
      <c r="BZ44" s="5">
        <v>876</v>
      </c>
      <c r="CA44" s="5">
        <v>1406</v>
      </c>
      <c r="CB44" s="5">
        <v>2618</v>
      </c>
      <c r="CC44" s="5">
        <v>89</v>
      </c>
      <c r="CD44" s="5">
        <v>1</v>
      </c>
      <c r="CE44" s="5">
        <v>1</v>
      </c>
      <c r="CF44" s="5">
        <v>1</v>
      </c>
      <c r="CG44" s="5">
        <v>1</v>
      </c>
      <c r="CH44" s="5" t="s">
        <v>221</v>
      </c>
      <c r="CI44" s="5">
        <v>3</v>
      </c>
      <c r="CJ44" s="5">
        <v>6</v>
      </c>
      <c r="CK44" s="5">
        <v>2</v>
      </c>
      <c r="CL44" s="7">
        <f t="shared" si="5"/>
        <v>6</v>
      </c>
      <c r="CM44" s="5">
        <v>2</v>
      </c>
      <c r="CN44" s="5">
        <v>1</v>
      </c>
      <c r="CO44" s="5">
        <v>2</v>
      </c>
      <c r="CP44" s="7">
        <f t="shared" si="6"/>
        <v>6</v>
      </c>
      <c r="CQ44" s="5">
        <v>2</v>
      </c>
      <c r="CR44" s="7">
        <f t="shared" si="7"/>
        <v>6</v>
      </c>
      <c r="CS44" s="5">
        <v>6</v>
      </c>
      <c r="CT44" s="5">
        <v>2</v>
      </c>
      <c r="CU44" s="7">
        <f t="shared" si="8"/>
        <v>6</v>
      </c>
      <c r="CV44" s="5">
        <v>2</v>
      </c>
      <c r="CW44" s="7">
        <f t="shared" si="9"/>
        <v>6</v>
      </c>
      <c r="CX44" s="5">
        <v>2</v>
      </c>
      <c r="CY44" s="5">
        <v>3</v>
      </c>
      <c r="CZ44" s="7">
        <f t="shared" si="10"/>
        <v>5</v>
      </c>
      <c r="DA44" s="5">
        <v>6</v>
      </c>
      <c r="DB44" s="5">
        <v>7</v>
      </c>
      <c r="DC44" s="7">
        <f t="shared" si="11"/>
        <v>1</v>
      </c>
      <c r="DD44" s="5">
        <v>6</v>
      </c>
      <c r="DE44" s="5">
        <v>2</v>
      </c>
      <c r="DF44" s="7">
        <f t="shared" si="12"/>
        <v>6</v>
      </c>
      <c r="DG44" s="5">
        <v>6</v>
      </c>
      <c r="DH44" s="5">
        <v>2</v>
      </c>
      <c r="DI44" s="7">
        <f t="shared" si="13"/>
        <v>6</v>
      </c>
      <c r="DJ44" s="5">
        <v>1</v>
      </c>
      <c r="DK44" s="5">
        <v>2</v>
      </c>
      <c r="DL44" s="5">
        <v>2</v>
      </c>
      <c r="DM44" s="5">
        <v>2</v>
      </c>
      <c r="DN44" s="5">
        <v>5</v>
      </c>
      <c r="DO44" s="7">
        <f t="shared" si="14"/>
        <v>8</v>
      </c>
      <c r="DP44" s="5">
        <v>8</v>
      </c>
      <c r="DQ44" s="5">
        <v>8</v>
      </c>
      <c r="DR44" s="5">
        <v>8</v>
      </c>
      <c r="DS44" s="5">
        <v>2</v>
      </c>
      <c r="DT44" s="5">
        <v>2</v>
      </c>
      <c r="DU44" s="5">
        <v>4</v>
      </c>
      <c r="DV44" s="5">
        <v>6</v>
      </c>
      <c r="DW44" s="5">
        <v>5</v>
      </c>
      <c r="DX44" s="7">
        <f t="shared" si="15"/>
        <v>5</v>
      </c>
      <c r="DY44" s="5">
        <v>4</v>
      </c>
      <c r="DZ44" s="7">
        <f t="shared" si="16"/>
        <v>2.2000000000000002</v>
      </c>
      <c r="EA44" s="5">
        <v>2</v>
      </c>
      <c r="EB44" s="5">
        <v>2</v>
      </c>
      <c r="EC44" s="5">
        <v>3</v>
      </c>
      <c r="ED44" s="5">
        <v>2</v>
      </c>
      <c r="EE44" s="5">
        <v>2</v>
      </c>
      <c r="EF44" s="5">
        <v>1</v>
      </c>
      <c r="EG44" s="5">
        <v>3</v>
      </c>
      <c r="EH44" s="5">
        <v>1</v>
      </c>
      <c r="EI44" s="5">
        <v>1</v>
      </c>
      <c r="EJ44" s="5">
        <v>1</v>
      </c>
      <c r="EK44" s="5">
        <v>1</v>
      </c>
      <c r="EL44" s="5">
        <v>1</v>
      </c>
      <c r="EM44" s="5">
        <v>1</v>
      </c>
      <c r="EN44" s="5">
        <v>1</v>
      </c>
      <c r="EO44" s="5">
        <v>1</v>
      </c>
      <c r="EP44" s="5">
        <v>0</v>
      </c>
      <c r="EQ44" s="5">
        <v>1</v>
      </c>
      <c r="ER44" s="5">
        <v>1</v>
      </c>
      <c r="ES44" s="5">
        <v>1</v>
      </c>
      <c r="ET44" s="5">
        <v>1</v>
      </c>
      <c r="EU44" s="5">
        <v>1</v>
      </c>
      <c r="EV44" s="5">
        <v>1</v>
      </c>
      <c r="EW44" s="5">
        <v>1</v>
      </c>
      <c r="EX44" s="5">
        <v>0.9375</v>
      </c>
      <c r="EY44" s="7">
        <f t="shared" si="17"/>
        <v>2560.875</v>
      </c>
      <c r="EZ44" s="5">
        <v>5972</v>
      </c>
      <c r="FA44" s="5">
        <v>2272</v>
      </c>
      <c r="FB44" s="5">
        <v>1562</v>
      </c>
      <c r="FC44" s="5">
        <v>1349</v>
      </c>
      <c r="FD44" s="5">
        <v>1483</v>
      </c>
      <c r="FE44" s="5">
        <v>1078</v>
      </c>
      <c r="FF44" s="5">
        <v>3339</v>
      </c>
      <c r="FG44" s="5">
        <v>1193</v>
      </c>
      <c r="FH44" s="5">
        <v>3835</v>
      </c>
      <c r="FI44" s="5">
        <v>2216</v>
      </c>
      <c r="FJ44" s="5">
        <v>1540</v>
      </c>
      <c r="FK44" s="5">
        <v>1990</v>
      </c>
      <c r="FL44" s="5">
        <v>2237</v>
      </c>
      <c r="FM44" s="5">
        <v>1483</v>
      </c>
      <c r="FN44" s="5">
        <v>1731</v>
      </c>
      <c r="FO44" s="5">
        <v>7694</v>
      </c>
    </row>
    <row r="45" spans="1:171" s="5" customFormat="1" x14ac:dyDescent="0.2">
      <c r="A45" s="5">
        <v>24</v>
      </c>
      <c r="B45" s="5" t="s">
        <v>303</v>
      </c>
      <c r="C45" s="5">
        <v>0</v>
      </c>
      <c r="D45" s="5">
        <v>20</v>
      </c>
      <c r="E45" s="5" t="s">
        <v>150</v>
      </c>
      <c r="F45" s="5">
        <v>4</v>
      </c>
      <c r="G45" s="5" t="s">
        <v>298</v>
      </c>
      <c r="H45" s="5">
        <v>1</v>
      </c>
      <c r="I45" s="5">
        <v>209</v>
      </c>
      <c r="J45" s="5">
        <v>1</v>
      </c>
      <c r="K45" s="5">
        <v>1</v>
      </c>
      <c r="L45" s="5">
        <v>1</v>
      </c>
      <c r="M45" s="5">
        <v>1</v>
      </c>
      <c r="N45" s="5" t="s">
        <v>231</v>
      </c>
      <c r="O45" s="5">
        <v>1</v>
      </c>
      <c r="P45" s="7">
        <f t="shared" si="0"/>
        <v>6.3</v>
      </c>
      <c r="Q45" s="5">
        <v>7</v>
      </c>
      <c r="R45" s="5">
        <v>8</v>
      </c>
      <c r="S45" s="5">
        <v>7</v>
      </c>
      <c r="T45" s="5">
        <v>8</v>
      </c>
      <c r="U45" s="5">
        <v>7</v>
      </c>
      <c r="V45" s="5">
        <v>4</v>
      </c>
      <c r="W45" s="5">
        <v>6</v>
      </c>
      <c r="X45" s="5">
        <v>6</v>
      </c>
      <c r="Y45" s="5">
        <v>4</v>
      </c>
      <c r="Z45" s="5">
        <v>6</v>
      </c>
      <c r="AA45" s="7">
        <v>5</v>
      </c>
      <c r="AB45" s="7">
        <f t="shared" si="1"/>
        <v>7</v>
      </c>
      <c r="AC45" s="5">
        <v>7</v>
      </c>
      <c r="AD45" s="5">
        <v>7</v>
      </c>
      <c r="AE45" s="5">
        <v>7</v>
      </c>
      <c r="AF45" s="5">
        <v>3</v>
      </c>
      <c r="AG45" s="5">
        <v>3</v>
      </c>
      <c r="AH45" s="7">
        <f t="shared" si="2"/>
        <v>5.5</v>
      </c>
      <c r="AI45" s="5">
        <v>6</v>
      </c>
      <c r="AJ45" s="5">
        <v>6</v>
      </c>
      <c r="AK45" s="5">
        <v>5</v>
      </c>
      <c r="AL45" s="5">
        <v>5</v>
      </c>
      <c r="AM45" s="7">
        <f t="shared" si="3"/>
        <v>2.6</v>
      </c>
      <c r="AN45" s="5">
        <v>2</v>
      </c>
      <c r="AO45" s="5">
        <v>3</v>
      </c>
      <c r="AP45" s="5">
        <v>3</v>
      </c>
      <c r="AQ45" s="5">
        <v>3</v>
      </c>
      <c r="AR45" s="5">
        <v>2</v>
      </c>
      <c r="AS45" s="5">
        <v>1</v>
      </c>
      <c r="AT45" s="5">
        <v>2</v>
      </c>
      <c r="AU45" s="5">
        <v>1</v>
      </c>
      <c r="AV45" s="5">
        <v>1</v>
      </c>
      <c r="AW45" s="5">
        <v>1</v>
      </c>
      <c r="AX45" s="5">
        <v>0</v>
      </c>
      <c r="AY45" s="5">
        <v>1</v>
      </c>
      <c r="AZ45" s="5">
        <v>1</v>
      </c>
      <c r="BA45" s="5">
        <v>0</v>
      </c>
      <c r="BB45" s="5">
        <v>1</v>
      </c>
      <c r="BC45" s="5">
        <v>1</v>
      </c>
      <c r="BD45" s="5">
        <v>1</v>
      </c>
      <c r="BE45" s="5">
        <v>1</v>
      </c>
      <c r="BF45" s="5">
        <v>0</v>
      </c>
      <c r="BG45" s="5">
        <v>0</v>
      </c>
      <c r="BH45" s="5">
        <v>1</v>
      </c>
      <c r="BI45" s="5">
        <v>1</v>
      </c>
      <c r="BJ45" s="5">
        <v>1</v>
      </c>
      <c r="BK45" s="7">
        <v>0.75</v>
      </c>
      <c r="BL45" s="7">
        <f t="shared" si="4"/>
        <v>4495.125</v>
      </c>
      <c r="BM45" s="5">
        <v>3442</v>
      </c>
      <c r="BN45" s="5">
        <v>4127</v>
      </c>
      <c r="BO45" s="5">
        <v>3621</v>
      </c>
      <c r="BP45" s="5">
        <v>3914</v>
      </c>
      <c r="BQ45" s="5">
        <v>7660</v>
      </c>
      <c r="BR45" s="5">
        <v>2756</v>
      </c>
      <c r="BS45" s="5">
        <v>5657</v>
      </c>
      <c r="BT45" s="5">
        <v>2417</v>
      </c>
      <c r="BU45" s="5">
        <v>3002</v>
      </c>
      <c r="BV45" s="5">
        <v>4599</v>
      </c>
      <c r="BW45" s="5">
        <v>4802</v>
      </c>
      <c r="BX45" s="5">
        <v>7041</v>
      </c>
      <c r="BY45" s="5">
        <v>6344</v>
      </c>
      <c r="BZ45" s="5">
        <v>1540</v>
      </c>
      <c r="CA45" s="5">
        <v>1978</v>
      </c>
      <c r="CB45" s="5">
        <v>9022</v>
      </c>
      <c r="CC45" s="5">
        <v>100</v>
      </c>
      <c r="CD45" s="5">
        <v>1</v>
      </c>
      <c r="CE45" s="5">
        <v>1</v>
      </c>
      <c r="CF45" s="5">
        <v>1</v>
      </c>
      <c r="CG45" s="5">
        <v>1</v>
      </c>
      <c r="CH45" s="5" t="s">
        <v>192</v>
      </c>
      <c r="CI45" s="5">
        <v>18</v>
      </c>
      <c r="CJ45" s="5">
        <v>5</v>
      </c>
      <c r="CK45" s="5">
        <v>3</v>
      </c>
      <c r="CL45" s="7">
        <f t="shared" si="5"/>
        <v>5</v>
      </c>
      <c r="CM45" s="5">
        <v>3</v>
      </c>
      <c r="CN45" s="5">
        <v>3</v>
      </c>
      <c r="CO45" s="5">
        <v>5</v>
      </c>
      <c r="CP45" s="7">
        <f t="shared" si="6"/>
        <v>3</v>
      </c>
      <c r="CQ45" s="5">
        <v>3</v>
      </c>
      <c r="CR45" s="7">
        <f t="shared" si="7"/>
        <v>5</v>
      </c>
      <c r="CS45" s="5">
        <v>2</v>
      </c>
      <c r="CT45" s="5">
        <v>5</v>
      </c>
      <c r="CU45" s="7">
        <f t="shared" si="8"/>
        <v>3</v>
      </c>
      <c r="CV45" s="5">
        <v>6</v>
      </c>
      <c r="CW45" s="7">
        <f t="shared" si="9"/>
        <v>2</v>
      </c>
      <c r="CX45" s="5">
        <v>2</v>
      </c>
      <c r="CY45" s="5">
        <v>6</v>
      </c>
      <c r="CZ45" s="7">
        <f t="shared" si="10"/>
        <v>2</v>
      </c>
      <c r="DA45" s="5">
        <v>6</v>
      </c>
      <c r="DB45" s="5">
        <v>6</v>
      </c>
      <c r="DC45" s="7">
        <f t="shared" si="11"/>
        <v>2</v>
      </c>
      <c r="DD45" s="5">
        <v>1</v>
      </c>
      <c r="DE45" s="5">
        <v>1</v>
      </c>
      <c r="DF45" s="7">
        <f t="shared" si="12"/>
        <v>7</v>
      </c>
      <c r="DG45" s="5">
        <v>1</v>
      </c>
      <c r="DH45" s="5">
        <v>7</v>
      </c>
      <c r="DI45" s="7">
        <f t="shared" si="13"/>
        <v>1</v>
      </c>
      <c r="DJ45" s="5">
        <v>1</v>
      </c>
      <c r="DK45" s="5">
        <v>1</v>
      </c>
      <c r="DL45" s="5">
        <v>7</v>
      </c>
      <c r="DM45" s="5">
        <v>7</v>
      </c>
      <c r="DN45" s="5">
        <v>7</v>
      </c>
      <c r="DO45" s="7">
        <f t="shared" si="14"/>
        <v>6</v>
      </c>
      <c r="DP45" s="5">
        <v>6</v>
      </c>
      <c r="DQ45" s="5">
        <v>6</v>
      </c>
      <c r="DR45" s="5">
        <v>6</v>
      </c>
      <c r="DS45" s="5">
        <v>2</v>
      </c>
      <c r="DT45" s="5">
        <v>2</v>
      </c>
      <c r="DU45" s="5">
        <v>5</v>
      </c>
      <c r="DV45" s="5">
        <v>5</v>
      </c>
      <c r="DW45" s="5">
        <v>4</v>
      </c>
      <c r="DX45" s="7">
        <f t="shared" si="15"/>
        <v>6</v>
      </c>
      <c r="DY45" s="5">
        <v>4</v>
      </c>
      <c r="DZ45" s="7">
        <f t="shared" si="16"/>
        <v>3.6</v>
      </c>
      <c r="EA45" s="5">
        <v>3</v>
      </c>
      <c r="EB45" s="5">
        <v>3</v>
      </c>
      <c r="EC45" s="5">
        <v>4</v>
      </c>
      <c r="ED45" s="5">
        <v>4</v>
      </c>
      <c r="EE45" s="5">
        <v>4</v>
      </c>
      <c r="EF45" s="5">
        <v>1</v>
      </c>
      <c r="EG45" s="5">
        <v>3</v>
      </c>
      <c r="EH45" s="5">
        <v>1</v>
      </c>
      <c r="EI45" s="5">
        <v>1</v>
      </c>
      <c r="EJ45" s="5">
        <v>0</v>
      </c>
      <c r="EK45" s="5">
        <v>1</v>
      </c>
      <c r="EL45" s="5">
        <v>1</v>
      </c>
      <c r="EM45" s="5">
        <v>1</v>
      </c>
      <c r="EN45" s="5">
        <v>1</v>
      </c>
      <c r="EO45" s="5">
        <v>1</v>
      </c>
      <c r="EP45" s="5">
        <v>1</v>
      </c>
      <c r="EQ45" s="5">
        <v>1</v>
      </c>
      <c r="ER45" s="5">
        <v>1</v>
      </c>
      <c r="ES45" s="5">
        <v>1</v>
      </c>
      <c r="ET45" s="5">
        <v>1</v>
      </c>
      <c r="EU45" s="5">
        <v>1</v>
      </c>
      <c r="EV45" s="5">
        <v>1</v>
      </c>
      <c r="EW45" s="5">
        <v>0</v>
      </c>
      <c r="EX45" s="5">
        <v>0.875</v>
      </c>
      <c r="EY45" s="7">
        <f t="shared" si="17"/>
        <v>5440.0625</v>
      </c>
      <c r="EZ45" s="5">
        <v>1428</v>
      </c>
      <c r="FA45" s="5">
        <v>854</v>
      </c>
      <c r="FB45" s="5">
        <v>8233</v>
      </c>
      <c r="FC45" s="5">
        <v>10257</v>
      </c>
      <c r="FD45" s="5">
        <v>20889</v>
      </c>
      <c r="FE45" s="5">
        <v>1023</v>
      </c>
      <c r="FF45" s="5">
        <v>11181</v>
      </c>
      <c r="FG45" s="5">
        <v>2170</v>
      </c>
      <c r="FH45" s="5">
        <v>7706</v>
      </c>
      <c r="FI45" s="5">
        <v>3036</v>
      </c>
      <c r="FJ45" s="5">
        <v>1371</v>
      </c>
      <c r="FK45" s="5">
        <v>6041</v>
      </c>
      <c r="FL45" s="5">
        <v>1978</v>
      </c>
      <c r="FM45" s="5">
        <v>2789</v>
      </c>
      <c r="FN45" s="5">
        <v>3778</v>
      </c>
      <c r="FO45" s="5">
        <v>4307</v>
      </c>
    </row>
    <row r="46" spans="1:171" s="5" customFormat="1" x14ac:dyDescent="0.2">
      <c r="A46" s="5">
        <v>34</v>
      </c>
      <c r="B46" s="5" t="s">
        <v>368</v>
      </c>
      <c r="C46" s="5">
        <v>1</v>
      </c>
      <c r="D46" s="5">
        <v>20</v>
      </c>
      <c r="E46" s="5" t="s">
        <v>140</v>
      </c>
      <c r="F46" s="5">
        <v>3</v>
      </c>
      <c r="G46" s="5" t="s">
        <v>203</v>
      </c>
      <c r="H46" s="5">
        <v>2</v>
      </c>
      <c r="I46" s="5">
        <v>239</v>
      </c>
      <c r="J46" s="5">
        <v>1</v>
      </c>
      <c r="K46" s="5">
        <v>1</v>
      </c>
      <c r="L46" s="5">
        <v>1</v>
      </c>
      <c r="M46" s="5">
        <v>1</v>
      </c>
      <c r="N46" s="5" t="s">
        <v>204</v>
      </c>
      <c r="O46" s="5">
        <v>11</v>
      </c>
      <c r="P46" s="7">
        <f t="shared" si="0"/>
        <v>5.5</v>
      </c>
      <c r="Q46" s="5">
        <v>9</v>
      </c>
      <c r="R46" s="5">
        <v>9</v>
      </c>
      <c r="S46" s="5">
        <v>2</v>
      </c>
      <c r="T46" s="5">
        <v>9</v>
      </c>
      <c r="U46" s="5">
        <v>8</v>
      </c>
      <c r="V46" s="5">
        <v>8</v>
      </c>
      <c r="W46" s="5">
        <v>1</v>
      </c>
      <c r="X46" s="5">
        <v>1</v>
      </c>
      <c r="Y46" s="5">
        <v>1</v>
      </c>
      <c r="Z46" s="5">
        <v>7</v>
      </c>
      <c r="AA46" s="7">
        <v>4</v>
      </c>
      <c r="AB46" s="7">
        <f t="shared" si="1"/>
        <v>9</v>
      </c>
      <c r="AC46" s="5">
        <v>9</v>
      </c>
      <c r="AD46" s="5">
        <v>9</v>
      </c>
      <c r="AE46" s="5">
        <v>9</v>
      </c>
      <c r="AF46" s="5">
        <v>2</v>
      </c>
      <c r="AG46" s="5">
        <v>2</v>
      </c>
      <c r="AH46" s="7">
        <f t="shared" si="2"/>
        <v>5.75</v>
      </c>
      <c r="AI46" s="5">
        <v>5</v>
      </c>
      <c r="AJ46" s="5">
        <v>5</v>
      </c>
      <c r="AK46" s="5">
        <v>5</v>
      </c>
      <c r="AL46" s="5">
        <v>8</v>
      </c>
      <c r="AM46" s="7">
        <f t="shared" si="3"/>
        <v>2.6</v>
      </c>
      <c r="AN46" s="5">
        <v>4</v>
      </c>
      <c r="AO46" s="5">
        <v>2</v>
      </c>
      <c r="AP46" s="5">
        <v>2</v>
      </c>
      <c r="AQ46" s="5">
        <v>2</v>
      </c>
      <c r="AR46" s="5">
        <v>3</v>
      </c>
      <c r="AS46" s="5">
        <v>1</v>
      </c>
      <c r="AT46" s="5">
        <v>2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0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7">
        <v>0.9375</v>
      </c>
      <c r="BL46" s="7">
        <f t="shared" si="4"/>
        <v>2622.6875</v>
      </c>
      <c r="BM46" s="5">
        <v>2395</v>
      </c>
      <c r="BN46" s="5">
        <v>1911</v>
      </c>
      <c r="BO46" s="5">
        <v>2833</v>
      </c>
      <c r="BP46" s="5">
        <v>1799</v>
      </c>
      <c r="BQ46" s="5">
        <v>1484</v>
      </c>
      <c r="BR46" s="5">
        <v>1686</v>
      </c>
      <c r="BS46" s="5">
        <v>3780</v>
      </c>
      <c r="BT46" s="5">
        <v>1719</v>
      </c>
      <c r="BU46" s="5">
        <v>6816</v>
      </c>
      <c r="BV46" s="5">
        <v>2643</v>
      </c>
      <c r="BW46" s="5">
        <v>2474</v>
      </c>
      <c r="BX46" s="5">
        <v>2834</v>
      </c>
      <c r="BY46" s="5">
        <v>1844</v>
      </c>
      <c r="BZ46" s="5">
        <v>3260</v>
      </c>
      <c r="CA46" s="5">
        <v>1956</v>
      </c>
      <c r="CB46" s="5">
        <v>2529</v>
      </c>
      <c r="CC46" s="5">
        <v>107</v>
      </c>
      <c r="CD46" s="5">
        <v>1</v>
      </c>
      <c r="CE46" s="5">
        <v>1</v>
      </c>
      <c r="CF46" s="5">
        <v>1</v>
      </c>
      <c r="CG46" s="5">
        <v>1</v>
      </c>
      <c r="CH46" s="5" t="s">
        <v>198</v>
      </c>
      <c r="CI46" s="5">
        <v>15</v>
      </c>
      <c r="CJ46" s="5">
        <v>7</v>
      </c>
      <c r="CK46" s="5">
        <v>7</v>
      </c>
      <c r="CL46" s="7">
        <f t="shared" si="5"/>
        <v>1</v>
      </c>
      <c r="CM46" s="5">
        <v>1</v>
      </c>
      <c r="CN46" s="5">
        <v>1</v>
      </c>
      <c r="CO46" s="5">
        <v>1</v>
      </c>
      <c r="CP46" s="7">
        <f t="shared" si="6"/>
        <v>7</v>
      </c>
      <c r="CQ46" s="5">
        <v>1</v>
      </c>
      <c r="CR46" s="7">
        <f t="shared" si="7"/>
        <v>7</v>
      </c>
      <c r="CS46" s="5">
        <v>7</v>
      </c>
      <c r="CT46" s="5">
        <v>1</v>
      </c>
      <c r="CU46" s="7">
        <f t="shared" si="8"/>
        <v>7</v>
      </c>
      <c r="CV46" s="5">
        <v>7</v>
      </c>
      <c r="CW46" s="7">
        <f t="shared" si="9"/>
        <v>1</v>
      </c>
      <c r="CX46" s="5">
        <v>1</v>
      </c>
      <c r="CY46" s="5">
        <v>1</v>
      </c>
      <c r="CZ46" s="7">
        <f t="shared" si="10"/>
        <v>7</v>
      </c>
      <c r="DA46" s="5">
        <v>1</v>
      </c>
      <c r="DB46" s="5">
        <v>7</v>
      </c>
      <c r="DC46" s="7">
        <f t="shared" si="11"/>
        <v>1</v>
      </c>
      <c r="DD46" s="5">
        <v>1</v>
      </c>
      <c r="DE46" s="5">
        <v>1</v>
      </c>
      <c r="DF46" s="7">
        <f t="shared" si="12"/>
        <v>7</v>
      </c>
      <c r="DG46" s="5">
        <v>1</v>
      </c>
      <c r="DH46" s="5">
        <v>7</v>
      </c>
      <c r="DI46" s="7">
        <f t="shared" si="13"/>
        <v>1</v>
      </c>
      <c r="DJ46" s="5">
        <v>1</v>
      </c>
      <c r="DK46" s="5">
        <v>1</v>
      </c>
      <c r="DL46" s="5">
        <v>1</v>
      </c>
      <c r="DM46" s="5">
        <v>1</v>
      </c>
      <c r="DN46" s="5">
        <v>7</v>
      </c>
      <c r="DO46" s="7">
        <f t="shared" si="14"/>
        <v>6.333333333333333</v>
      </c>
      <c r="DP46" s="5">
        <v>1</v>
      </c>
      <c r="DQ46" s="5">
        <v>9</v>
      </c>
      <c r="DR46" s="5">
        <v>9</v>
      </c>
      <c r="DS46" s="5">
        <v>3</v>
      </c>
      <c r="DT46" s="5">
        <v>3</v>
      </c>
      <c r="DU46" s="5">
        <v>8</v>
      </c>
      <c r="DV46" s="5">
        <v>2</v>
      </c>
      <c r="DW46" s="5">
        <v>7</v>
      </c>
      <c r="DX46" s="7">
        <f t="shared" si="15"/>
        <v>3</v>
      </c>
      <c r="DY46" s="5">
        <v>7</v>
      </c>
      <c r="DZ46" s="7">
        <f t="shared" si="16"/>
        <v>3.8</v>
      </c>
      <c r="EA46" s="5">
        <v>4</v>
      </c>
      <c r="EB46" s="5">
        <v>4</v>
      </c>
      <c r="EC46" s="5">
        <v>4</v>
      </c>
      <c r="ED46" s="5">
        <v>4</v>
      </c>
      <c r="EE46" s="5">
        <v>3</v>
      </c>
      <c r="EF46" s="5">
        <v>1</v>
      </c>
      <c r="EG46" s="5">
        <v>2</v>
      </c>
      <c r="EH46" s="5">
        <v>1</v>
      </c>
      <c r="EI46" s="5">
        <v>1</v>
      </c>
      <c r="EJ46" s="5">
        <v>1</v>
      </c>
      <c r="EK46" s="5">
        <v>1</v>
      </c>
      <c r="EL46" s="5">
        <v>1</v>
      </c>
      <c r="EM46" s="5">
        <v>1</v>
      </c>
      <c r="EN46" s="5">
        <v>1</v>
      </c>
      <c r="EO46" s="5">
        <v>1</v>
      </c>
      <c r="EP46" s="5">
        <v>1</v>
      </c>
      <c r="EQ46" s="5">
        <v>1</v>
      </c>
      <c r="ER46" s="5">
        <v>1</v>
      </c>
      <c r="ES46" s="5">
        <v>1</v>
      </c>
      <c r="ET46" s="5">
        <v>1</v>
      </c>
      <c r="EU46" s="5">
        <v>1</v>
      </c>
      <c r="EV46" s="5">
        <v>1</v>
      </c>
      <c r="EW46" s="5">
        <v>1</v>
      </c>
      <c r="EX46" s="5">
        <v>1</v>
      </c>
      <c r="EY46" s="7">
        <f t="shared" si="17"/>
        <v>2756.8125</v>
      </c>
      <c r="EZ46" s="5">
        <v>2665</v>
      </c>
      <c r="FA46" s="5">
        <v>1618</v>
      </c>
      <c r="FB46" s="5">
        <v>2072</v>
      </c>
      <c r="FC46" s="5">
        <v>4904</v>
      </c>
      <c r="FD46" s="5">
        <v>2406</v>
      </c>
      <c r="FE46" s="5">
        <v>3340</v>
      </c>
      <c r="FF46" s="5">
        <v>1675</v>
      </c>
      <c r="FG46" s="5">
        <v>2225</v>
      </c>
      <c r="FH46" s="5">
        <v>1912</v>
      </c>
      <c r="FI46" s="5">
        <v>5949</v>
      </c>
      <c r="FJ46" s="5">
        <v>2752</v>
      </c>
      <c r="FK46" s="5">
        <v>2157</v>
      </c>
      <c r="FL46" s="5">
        <v>1822</v>
      </c>
      <c r="FM46" s="5">
        <v>1978</v>
      </c>
      <c r="FN46" s="5">
        <v>4970</v>
      </c>
      <c r="FO46" s="5">
        <v>1664</v>
      </c>
    </row>
    <row r="47" spans="1:171" s="5" customFormat="1" x14ac:dyDescent="0.2">
      <c r="AH47" s="7"/>
    </row>
    <row r="48" spans="1:171" s="5" customFormat="1" x14ac:dyDescent="0.2">
      <c r="AH48" s="7"/>
    </row>
    <row r="49" spans="34:34" s="5" customFormat="1" x14ac:dyDescent="0.2">
      <c r="AH49" s="7"/>
    </row>
    <row r="50" spans="34:34" s="5" customFormat="1" x14ac:dyDescent="0.2">
      <c r="AH50" s="7"/>
    </row>
    <row r="51" spans="34:34" s="5" customFormat="1" x14ac:dyDescent="0.2">
      <c r="AH51" s="7"/>
    </row>
    <row r="52" spans="34:34" s="5" customFormat="1" x14ac:dyDescent="0.2">
      <c r="AH52" s="7"/>
    </row>
    <row r="53" spans="34:34" s="5" customFormat="1" x14ac:dyDescent="0.2">
      <c r="AH53" s="7"/>
    </row>
    <row r="54" spans="34:34" s="5" customFormat="1" x14ac:dyDescent="0.2">
      <c r="AH54" s="7"/>
    </row>
    <row r="55" spans="34:34" s="5" customFormat="1" x14ac:dyDescent="0.2">
      <c r="AH55" s="7"/>
    </row>
    <row r="56" spans="34:34" s="5" customFormat="1" x14ac:dyDescent="0.2">
      <c r="AH56" s="7"/>
    </row>
    <row r="57" spans="34:34" s="5" customFormat="1" x14ac:dyDescent="0.2">
      <c r="AH57" s="7"/>
    </row>
    <row r="58" spans="34:34" s="5" customFormat="1" x14ac:dyDescent="0.2">
      <c r="AH58" s="7"/>
    </row>
    <row r="59" spans="34:34" s="5" customFormat="1" x14ac:dyDescent="0.2">
      <c r="AH59" s="7"/>
    </row>
    <row r="60" spans="34:34" s="5" customFormat="1" x14ac:dyDescent="0.2">
      <c r="AH60" s="7"/>
    </row>
    <row r="61" spans="34:34" s="5" customFormat="1" x14ac:dyDescent="0.2">
      <c r="AH61" s="7"/>
    </row>
    <row r="62" spans="34:34" s="5" customFormat="1" x14ac:dyDescent="0.2">
      <c r="AH62" s="7"/>
    </row>
    <row r="63" spans="34:34" s="5" customFormat="1" x14ac:dyDescent="0.2">
      <c r="AH63" s="7"/>
    </row>
    <row r="64" spans="34:34" s="5" customFormat="1" x14ac:dyDescent="0.2">
      <c r="AH64" s="7"/>
    </row>
    <row r="65" spans="34:34" s="5" customFormat="1" x14ac:dyDescent="0.2">
      <c r="AH65" s="7"/>
    </row>
    <row r="66" spans="34:34" s="5" customFormat="1" x14ac:dyDescent="0.2">
      <c r="AH66" s="7"/>
    </row>
    <row r="67" spans="34:34" s="5" customFormat="1" x14ac:dyDescent="0.2">
      <c r="AH67" s="7"/>
    </row>
    <row r="68" spans="34:34" s="5" customFormat="1" x14ac:dyDescent="0.2">
      <c r="AH68" s="7"/>
    </row>
    <row r="69" spans="34:34" s="5" customFormat="1" x14ac:dyDescent="0.2">
      <c r="AH69" s="7"/>
    </row>
    <row r="70" spans="34:34" s="5" customFormat="1" x14ac:dyDescent="0.2">
      <c r="AH70" s="7"/>
    </row>
    <row r="71" spans="34:34" s="5" customFormat="1" x14ac:dyDescent="0.2">
      <c r="AH71" s="7"/>
    </row>
    <row r="72" spans="34:34" s="5" customFormat="1" x14ac:dyDescent="0.2">
      <c r="AH72" s="7"/>
    </row>
    <row r="73" spans="34:34" s="5" customFormat="1" x14ac:dyDescent="0.2">
      <c r="AH73" s="7"/>
    </row>
    <row r="74" spans="34:34" s="5" customFormat="1" x14ac:dyDescent="0.2">
      <c r="AH74" s="7"/>
    </row>
    <row r="75" spans="34:34" s="5" customFormat="1" x14ac:dyDescent="0.2">
      <c r="AH75" s="7"/>
    </row>
    <row r="76" spans="34:34" s="5" customFormat="1" x14ac:dyDescent="0.2">
      <c r="AH76" s="7"/>
    </row>
    <row r="77" spans="34:34" s="5" customFormat="1" x14ac:dyDescent="0.2">
      <c r="AH77" s="7"/>
    </row>
    <row r="78" spans="34:34" s="5" customFormat="1" x14ac:dyDescent="0.2">
      <c r="AH78" s="7"/>
    </row>
    <row r="79" spans="34:34" s="5" customFormat="1" x14ac:dyDescent="0.2">
      <c r="AH79" s="7"/>
    </row>
    <row r="80" spans="34:34" s="5" customFormat="1" x14ac:dyDescent="0.2">
      <c r="AH80" s="7"/>
    </row>
    <row r="81" spans="34:34" s="5" customFormat="1" x14ac:dyDescent="0.2">
      <c r="AH81" s="7"/>
    </row>
    <row r="82" spans="34:34" s="5" customFormat="1" x14ac:dyDescent="0.2">
      <c r="AH82" s="7"/>
    </row>
    <row r="83" spans="34:34" s="5" customFormat="1" x14ac:dyDescent="0.2">
      <c r="AH83" s="7"/>
    </row>
    <row r="84" spans="34:34" s="5" customFormat="1" x14ac:dyDescent="0.2">
      <c r="AH84" s="7"/>
    </row>
    <row r="85" spans="34:34" s="5" customFormat="1" x14ac:dyDescent="0.2">
      <c r="AH85" s="7"/>
    </row>
    <row r="86" spans="34:34" s="5" customFormat="1" x14ac:dyDescent="0.2">
      <c r="AH86" s="7"/>
    </row>
    <row r="87" spans="34:34" s="5" customFormat="1" x14ac:dyDescent="0.2">
      <c r="AH87" s="7"/>
    </row>
    <row r="88" spans="34:34" s="5" customFormat="1" x14ac:dyDescent="0.2">
      <c r="AH88" s="7"/>
    </row>
    <row r="89" spans="34:34" s="5" customFormat="1" x14ac:dyDescent="0.2">
      <c r="AH89" s="7"/>
    </row>
    <row r="90" spans="34:34" s="5" customFormat="1" x14ac:dyDescent="0.2">
      <c r="AH90" s="7"/>
    </row>
    <row r="91" spans="34:34" s="5" customFormat="1" x14ac:dyDescent="0.2">
      <c r="AH91" s="7"/>
    </row>
    <row r="92" spans="34:34" s="5" customFormat="1" x14ac:dyDescent="0.2">
      <c r="AH92" s="7"/>
    </row>
    <row r="93" spans="34:34" s="5" customFormat="1" x14ac:dyDescent="0.2">
      <c r="AH93" s="7"/>
    </row>
    <row r="94" spans="34:34" s="5" customFormat="1" x14ac:dyDescent="0.2">
      <c r="AH94" s="7"/>
    </row>
    <row r="95" spans="34:34" s="5" customFormat="1" x14ac:dyDescent="0.2">
      <c r="AH95" s="7"/>
    </row>
    <row r="96" spans="34:34" s="5" customFormat="1" x14ac:dyDescent="0.2">
      <c r="AH96" s="7"/>
    </row>
    <row r="97" spans="34:34" s="5" customFormat="1" x14ac:dyDescent="0.2">
      <c r="AH97" s="7"/>
    </row>
    <row r="98" spans="34:34" s="5" customFormat="1" x14ac:dyDescent="0.2">
      <c r="AH98" s="7"/>
    </row>
    <row r="99" spans="34:34" s="5" customFormat="1" x14ac:dyDescent="0.2">
      <c r="AH99" s="7"/>
    </row>
    <row r="100" spans="34:34" s="5" customFormat="1" x14ac:dyDescent="0.2">
      <c r="AH100" s="7"/>
    </row>
    <row r="101" spans="34:34" s="5" customFormat="1" x14ac:dyDescent="0.2">
      <c r="AH101" s="7"/>
    </row>
    <row r="102" spans="34:34" s="5" customFormat="1" x14ac:dyDescent="0.2">
      <c r="AH102" s="7"/>
    </row>
    <row r="103" spans="34:34" s="5" customFormat="1" x14ac:dyDescent="0.2">
      <c r="AH103" s="7"/>
    </row>
    <row r="104" spans="34:34" s="5" customFormat="1" x14ac:dyDescent="0.2">
      <c r="AH104" s="7"/>
    </row>
    <row r="105" spans="34:34" s="5" customFormat="1" x14ac:dyDescent="0.2">
      <c r="AH105" s="7"/>
    </row>
    <row r="106" spans="34:34" s="5" customFormat="1" x14ac:dyDescent="0.2">
      <c r="AH106" s="7"/>
    </row>
    <row r="107" spans="34:34" s="5" customFormat="1" x14ac:dyDescent="0.2">
      <c r="AH107" s="7"/>
    </row>
    <row r="108" spans="34:34" s="5" customFormat="1" x14ac:dyDescent="0.2">
      <c r="AH108" s="7"/>
    </row>
    <row r="109" spans="34:34" s="5" customFormat="1" x14ac:dyDescent="0.2">
      <c r="AH109" s="7"/>
    </row>
    <row r="110" spans="34:34" s="5" customFormat="1" x14ac:dyDescent="0.2">
      <c r="AH110" s="7"/>
    </row>
    <row r="111" spans="34:34" s="5" customFormat="1" x14ac:dyDescent="0.2">
      <c r="AH111" s="7"/>
    </row>
    <row r="112" spans="34:34" s="5" customFormat="1" x14ac:dyDescent="0.2">
      <c r="AH112" s="7"/>
    </row>
    <row r="113" spans="34:34" s="5" customFormat="1" x14ac:dyDescent="0.2">
      <c r="AH113" s="7"/>
    </row>
    <row r="114" spans="34:34" s="5" customFormat="1" x14ac:dyDescent="0.2">
      <c r="AH114" s="7"/>
    </row>
    <row r="115" spans="34:34" s="5" customFormat="1" x14ac:dyDescent="0.2">
      <c r="AH115" s="7"/>
    </row>
    <row r="116" spans="34:34" s="5" customFormat="1" x14ac:dyDescent="0.2">
      <c r="AH116" s="7"/>
    </row>
    <row r="117" spans="34:34" s="5" customFormat="1" x14ac:dyDescent="0.2">
      <c r="AH117" s="7"/>
    </row>
    <row r="118" spans="34:34" s="5" customFormat="1" x14ac:dyDescent="0.2">
      <c r="AH118" s="7"/>
    </row>
    <row r="119" spans="34:34" s="5" customFormat="1" x14ac:dyDescent="0.2">
      <c r="AH119" s="7"/>
    </row>
    <row r="120" spans="34:34" s="5" customFormat="1" x14ac:dyDescent="0.2">
      <c r="AH120" s="7"/>
    </row>
    <row r="121" spans="34:34" s="5" customFormat="1" x14ac:dyDescent="0.2">
      <c r="AH121" s="7"/>
    </row>
    <row r="122" spans="34:34" s="5" customFormat="1" x14ac:dyDescent="0.2">
      <c r="AH122" s="7"/>
    </row>
    <row r="123" spans="34:34" s="5" customFormat="1" x14ac:dyDescent="0.2">
      <c r="AH123" s="7"/>
    </row>
    <row r="124" spans="34:34" s="5" customFormat="1" x14ac:dyDescent="0.2">
      <c r="AH124" s="7"/>
    </row>
    <row r="125" spans="34:34" s="5" customFormat="1" x14ac:dyDescent="0.2">
      <c r="AH125" s="7"/>
    </row>
    <row r="126" spans="34:34" s="5" customFormat="1" x14ac:dyDescent="0.2">
      <c r="AH126" s="7"/>
    </row>
    <row r="127" spans="34:34" s="5" customFormat="1" x14ac:dyDescent="0.2">
      <c r="AH127" s="7"/>
    </row>
    <row r="128" spans="34:34" s="5" customFormat="1" x14ac:dyDescent="0.2">
      <c r="AH128" s="7"/>
    </row>
    <row r="129" spans="34:34" s="5" customFormat="1" x14ac:dyDescent="0.2">
      <c r="AH129" s="7"/>
    </row>
    <row r="130" spans="34:34" s="5" customFormat="1" x14ac:dyDescent="0.2">
      <c r="AH130" s="7"/>
    </row>
    <row r="131" spans="34:34" s="5" customFormat="1" x14ac:dyDescent="0.2">
      <c r="AH131" s="7"/>
    </row>
    <row r="132" spans="34:34" s="5" customFormat="1" x14ac:dyDescent="0.2">
      <c r="AH132" s="7"/>
    </row>
    <row r="133" spans="34:34" s="5" customFormat="1" x14ac:dyDescent="0.2">
      <c r="AH133" s="7"/>
    </row>
    <row r="134" spans="34:34" s="5" customFormat="1" x14ac:dyDescent="0.2">
      <c r="AH134" s="7"/>
    </row>
    <row r="135" spans="34:34" s="5" customFormat="1" x14ac:dyDescent="0.2">
      <c r="AH135" s="7"/>
    </row>
    <row r="136" spans="34:34" s="5" customFormat="1" x14ac:dyDescent="0.2">
      <c r="AH136" s="7"/>
    </row>
    <row r="137" spans="34:34" s="5" customFormat="1" x14ac:dyDescent="0.2">
      <c r="AH137" s="7"/>
    </row>
  </sheetData>
  <autoFilter ref="A1:FO46">
    <sortState ref="A2:EW46">
      <sortCondition ref="I1:I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6"/>
  <sheetViews>
    <sheetView topLeftCell="EO1" workbookViewId="0">
      <selection activeCell="A3" sqref="A1:FG46"/>
    </sheetView>
  </sheetViews>
  <sheetFormatPr defaultRowHeight="14.25" x14ac:dyDescent="0.2"/>
  <cols>
    <col min="16" max="16" width="9" style="5"/>
    <col min="27" max="28" width="9" style="5"/>
    <col min="34" max="34" width="9" style="5"/>
    <col min="39" max="39" width="9" style="5"/>
    <col min="63" max="64" width="9" style="5"/>
    <col min="111" max="111" width="9" style="12"/>
  </cols>
  <sheetData>
    <row r="1" spans="1:163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438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30</v>
      </c>
      <c r="AB1" s="7" t="s">
        <v>407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603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t="s">
        <v>446</v>
      </c>
      <c r="CL1" s="10" t="s">
        <v>608</v>
      </c>
      <c r="CM1" t="s">
        <v>54</v>
      </c>
      <c r="CN1" t="s">
        <v>55</v>
      </c>
      <c r="CO1" s="10" t="s">
        <v>56</v>
      </c>
      <c r="CP1" s="10" t="s">
        <v>57</v>
      </c>
      <c r="CQ1" t="s">
        <v>165</v>
      </c>
      <c r="CR1" s="10" t="s">
        <v>166</v>
      </c>
      <c r="CS1" s="10" t="s">
        <v>167</v>
      </c>
      <c r="CT1" t="s">
        <v>168</v>
      </c>
      <c r="CU1" s="10" t="s">
        <v>169</v>
      </c>
      <c r="CV1" t="s">
        <v>170</v>
      </c>
      <c r="CW1" s="10" t="s">
        <v>171</v>
      </c>
      <c r="CX1" t="s">
        <v>172</v>
      </c>
      <c r="CY1" s="10" t="s">
        <v>173</v>
      </c>
      <c r="CZ1" t="s">
        <v>174</v>
      </c>
      <c r="DA1" s="10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58</v>
      </c>
      <c r="DG1" s="11" t="s">
        <v>431</v>
      </c>
      <c r="DH1" t="s">
        <v>430</v>
      </c>
      <c r="DI1" t="s">
        <v>60</v>
      </c>
      <c r="DJ1" t="s">
        <v>180</v>
      </c>
      <c r="DK1" t="s">
        <v>181</v>
      </c>
      <c r="DL1" t="s">
        <v>182</v>
      </c>
      <c r="DM1" s="7" t="s">
        <v>435</v>
      </c>
      <c r="DN1" t="s">
        <v>183</v>
      </c>
      <c r="DO1" t="s">
        <v>184</v>
      </c>
      <c r="DP1" s="9" t="s">
        <v>185</v>
      </c>
      <c r="DQ1" t="s">
        <v>186</v>
      </c>
      <c r="DR1" s="10" t="s">
        <v>610</v>
      </c>
      <c r="DS1" t="s">
        <v>609</v>
      </c>
      <c r="DT1" t="s">
        <v>62</v>
      </c>
      <c r="DU1" t="s">
        <v>63</v>
      </c>
      <c r="DV1" t="s">
        <v>64</v>
      </c>
      <c r="DW1" t="s">
        <v>65</v>
      </c>
      <c r="DX1" t="s">
        <v>66</v>
      </c>
      <c r="DY1" t="s">
        <v>67</v>
      </c>
      <c r="DZ1" t="s">
        <v>69</v>
      </c>
      <c r="EA1" t="s">
        <v>70</v>
      </c>
      <c r="EB1" t="s">
        <v>71</v>
      </c>
      <c r="EC1" t="s">
        <v>72</v>
      </c>
      <c r="ED1" t="s">
        <v>73</v>
      </c>
      <c r="EE1" t="s">
        <v>74</v>
      </c>
      <c r="EF1" t="s">
        <v>75</v>
      </c>
      <c r="EG1" t="s">
        <v>76</v>
      </c>
      <c r="EH1" t="s">
        <v>77</v>
      </c>
      <c r="EI1" t="s">
        <v>78</v>
      </c>
      <c r="EJ1" t="s">
        <v>79</v>
      </c>
      <c r="EK1" t="s">
        <v>80</v>
      </c>
      <c r="EL1" t="s">
        <v>81</v>
      </c>
      <c r="EM1" t="s">
        <v>82</v>
      </c>
      <c r="EN1" t="s">
        <v>83</v>
      </c>
      <c r="EO1" t="s">
        <v>84</v>
      </c>
      <c r="EP1" s="10" t="s">
        <v>68</v>
      </c>
      <c r="EQ1" s="10" t="s">
        <v>612</v>
      </c>
      <c r="ER1" t="s">
        <v>611</v>
      </c>
      <c r="ES1" t="s">
        <v>104</v>
      </c>
      <c r="ET1" t="s">
        <v>105</v>
      </c>
      <c r="EU1" t="s">
        <v>106</v>
      </c>
      <c r="EV1" t="s">
        <v>107</v>
      </c>
      <c r="EW1" t="s">
        <v>108</v>
      </c>
      <c r="EX1" t="s">
        <v>109</v>
      </c>
      <c r="EY1" t="s">
        <v>110</v>
      </c>
      <c r="EZ1" t="s">
        <v>111</v>
      </c>
      <c r="FA1" t="s">
        <v>112</v>
      </c>
      <c r="FB1" t="s">
        <v>113</v>
      </c>
      <c r="FC1" t="s">
        <v>114</v>
      </c>
      <c r="FD1" t="s">
        <v>115</v>
      </c>
      <c r="FE1" t="s">
        <v>116</v>
      </c>
      <c r="FF1" t="s">
        <v>117</v>
      </c>
      <c r="FG1" t="s">
        <v>118</v>
      </c>
    </row>
    <row r="2" spans="1:163" s="1" customForma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5.4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v>9</v>
      </c>
      <c r="AC2" s="1">
        <v>9</v>
      </c>
      <c r="AD2" s="1">
        <v>9</v>
      </c>
      <c r="AE2" s="1">
        <v>9</v>
      </c>
      <c r="AF2" s="1">
        <v>5</v>
      </c>
      <c r="AG2" s="1">
        <v>3</v>
      </c>
      <c r="AH2" s="7">
        <v>7.5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1">
        <v>2</v>
      </c>
      <c r="CL2" s="1">
        <v>1</v>
      </c>
      <c r="CM2" s="1">
        <v>1</v>
      </c>
      <c r="CN2" s="1">
        <v>1</v>
      </c>
      <c r="CO2" s="1">
        <v>4</v>
      </c>
      <c r="CP2" s="1">
        <v>3</v>
      </c>
      <c r="CQ2" s="1">
        <v>2</v>
      </c>
      <c r="CR2" s="1">
        <v>4</v>
      </c>
      <c r="CS2" s="1">
        <v>5</v>
      </c>
      <c r="CT2" s="1">
        <v>1</v>
      </c>
      <c r="CU2" s="1">
        <v>4</v>
      </c>
      <c r="CV2" s="1">
        <v>4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3</v>
      </c>
      <c r="DF2" s="1">
        <v>4</v>
      </c>
      <c r="DG2" s="11">
        <v>9</v>
      </c>
      <c r="DH2" s="1">
        <v>9</v>
      </c>
      <c r="DI2" s="1">
        <v>9</v>
      </c>
      <c r="DJ2" s="1">
        <v>9</v>
      </c>
      <c r="DK2" s="1">
        <v>3</v>
      </c>
      <c r="DL2" s="1">
        <v>3</v>
      </c>
      <c r="DM2" s="7">
        <v>4.75</v>
      </c>
      <c r="DN2" s="1">
        <v>8</v>
      </c>
      <c r="DO2" s="1">
        <v>1</v>
      </c>
      <c r="DP2" s="1">
        <v>3</v>
      </c>
      <c r="DQ2" s="1">
        <v>7</v>
      </c>
      <c r="DR2" s="7">
        <v>2</v>
      </c>
      <c r="DS2" s="1">
        <v>1</v>
      </c>
      <c r="DT2" s="1">
        <v>1</v>
      </c>
      <c r="DU2" s="1">
        <v>3</v>
      </c>
      <c r="DV2" s="1">
        <v>2</v>
      </c>
      <c r="DW2" s="1">
        <v>3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0</v>
      </c>
      <c r="ED2" s="1">
        <v>1</v>
      </c>
      <c r="EE2" s="1">
        <v>1</v>
      </c>
      <c r="EF2" s="1">
        <v>1</v>
      </c>
      <c r="EG2" s="1">
        <v>0</v>
      </c>
      <c r="EH2" s="1">
        <v>1</v>
      </c>
      <c r="EI2" s="1">
        <v>0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1</v>
      </c>
      <c r="EP2" s="7">
        <v>0.75</v>
      </c>
      <c r="EQ2" s="7">
        <v>1338.9375</v>
      </c>
      <c r="ER2" s="1">
        <v>1416</v>
      </c>
      <c r="ES2" s="1">
        <v>1472</v>
      </c>
      <c r="ET2" s="1">
        <v>494</v>
      </c>
      <c r="EU2" s="1">
        <v>954</v>
      </c>
      <c r="EV2" s="1">
        <v>562</v>
      </c>
      <c r="EW2" s="1">
        <v>1113</v>
      </c>
      <c r="EX2" s="1">
        <v>640</v>
      </c>
      <c r="EY2" s="1">
        <v>538</v>
      </c>
      <c r="EZ2" s="1">
        <v>1146</v>
      </c>
      <c r="FA2" s="1">
        <v>1113</v>
      </c>
      <c r="FB2" s="1">
        <v>2192</v>
      </c>
      <c r="FC2" s="1">
        <v>584</v>
      </c>
      <c r="FD2" s="1">
        <v>561</v>
      </c>
      <c r="FE2" s="1">
        <v>4826</v>
      </c>
      <c r="FF2" s="1">
        <v>2272</v>
      </c>
      <c r="FG2" s="1">
        <v>1540</v>
      </c>
    </row>
    <row r="3" spans="1:163" s="1" customFormat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v>7</v>
      </c>
      <c r="AC3" s="1">
        <v>5</v>
      </c>
      <c r="AD3" s="1">
        <v>8</v>
      </c>
      <c r="AE3" s="1">
        <v>8</v>
      </c>
      <c r="AF3" s="1">
        <v>4</v>
      </c>
      <c r="AG3" s="1">
        <v>3</v>
      </c>
      <c r="AH3" s="7">
        <v>5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1">
        <v>4</v>
      </c>
      <c r="CL3" s="1">
        <v>3</v>
      </c>
      <c r="CM3" s="1">
        <v>2</v>
      </c>
      <c r="CN3" s="1">
        <v>1</v>
      </c>
      <c r="CO3" s="1">
        <v>7</v>
      </c>
      <c r="CP3" s="1">
        <v>3</v>
      </c>
      <c r="CQ3" s="1">
        <v>5</v>
      </c>
      <c r="CR3" s="1">
        <v>4</v>
      </c>
      <c r="CS3" s="1">
        <v>1</v>
      </c>
      <c r="CT3" s="1">
        <v>6</v>
      </c>
      <c r="CU3" s="1">
        <v>2</v>
      </c>
      <c r="CV3" s="1">
        <v>1</v>
      </c>
      <c r="CW3" s="1">
        <v>7</v>
      </c>
      <c r="CX3" s="1">
        <v>3</v>
      </c>
      <c r="CY3" s="1">
        <v>5</v>
      </c>
      <c r="CZ3" s="1">
        <v>2</v>
      </c>
      <c r="DA3" s="1">
        <v>5</v>
      </c>
      <c r="DB3" s="1">
        <v>3</v>
      </c>
      <c r="DC3" s="1">
        <v>5</v>
      </c>
      <c r="DD3" s="1">
        <v>5</v>
      </c>
      <c r="DE3" s="1">
        <v>2</v>
      </c>
      <c r="DF3" s="1">
        <v>3</v>
      </c>
      <c r="DG3" s="11">
        <v>6.333333333333333</v>
      </c>
      <c r="DH3" s="1">
        <v>3</v>
      </c>
      <c r="DI3" s="1">
        <v>8</v>
      </c>
      <c r="DJ3" s="1">
        <v>8</v>
      </c>
      <c r="DK3" s="1">
        <v>5</v>
      </c>
      <c r="DL3" s="1">
        <v>5</v>
      </c>
      <c r="DM3" s="7">
        <v>4.5</v>
      </c>
      <c r="DN3" s="1">
        <v>6</v>
      </c>
      <c r="DO3" s="1">
        <v>2</v>
      </c>
      <c r="DP3" s="1">
        <v>2</v>
      </c>
      <c r="DQ3" s="1">
        <v>8</v>
      </c>
      <c r="DR3" s="7">
        <v>2.4</v>
      </c>
      <c r="DS3" s="1">
        <v>3</v>
      </c>
      <c r="DT3" s="1">
        <v>2</v>
      </c>
      <c r="DU3" s="1">
        <v>2</v>
      </c>
      <c r="DV3" s="1">
        <v>2</v>
      </c>
      <c r="DW3" s="1">
        <v>3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0</v>
      </c>
      <c r="EF3" s="1">
        <v>0</v>
      </c>
      <c r="EG3" s="1">
        <v>1</v>
      </c>
      <c r="EH3" s="1">
        <v>0</v>
      </c>
      <c r="EI3" s="1">
        <v>0</v>
      </c>
      <c r="EJ3" s="1">
        <v>1</v>
      </c>
      <c r="EK3" s="1">
        <v>0</v>
      </c>
      <c r="EL3" s="1">
        <v>1</v>
      </c>
      <c r="EM3" s="1">
        <v>0</v>
      </c>
      <c r="EN3" s="1">
        <v>0</v>
      </c>
      <c r="EO3" s="1">
        <v>0</v>
      </c>
      <c r="EP3" s="7">
        <v>0.5</v>
      </c>
      <c r="EQ3" s="7">
        <v>1736.75</v>
      </c>
      <c r="ER3" s="1">
        <v>2270</v>
      </c>
      <c r="ES3" s="1">
        <v>2249</v>
      </c>
      <c r="ET3" s="1">
        <v>1877</v>
      </c>
      <c r="EU3" s="1">
        <v>1124</v>
      </c>
      <c r="EV3" s="1">
        <v>1584</v>
      </c>
      <c r="EW3" s="1">
        <v>911</v>
      </c>
      <c r="EX3" s="1">
        <v>1518</v>
      </c>
      <c r="EY3" s="1">
        <v>2024</v>
      </c>
      <c r="EZ3" s="1">
        <v>1258</v>
      </c>
      <c r="FA3" s="1">
        <v>2046</v>
      </c>
      <c r="FB3" s="1">
        <v>2091</v>
      </c>
      <c r="FC3" s="1">
        <v>1012</v>
      </c>
      <c r="FD3" s="1">
        <v>2125</v>
      </c>
      <c r="FE3" s="1">
        <v>2686</v>
      </c>
      <c r="FF3" s="1">
        <v>1551</v>
      </c>
      <c r="FG3" s="1">
        <v>1462</v>
      </c>
    </row>
    <row r="4" spans="1:163" s="1" customForma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4.3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1">
        <v>5</v>
      </c>
      <c r="CL4" s="1">
        <v>5</v>
      </c>
      <c r="CM4" s="1">
        <v>3</v>
      </c>
      <c r="CN4" s="1">
        <v>3</v>
      </c>
      <c r="CO4" s="1">
        <v>2</v>
      </c>
      <c r="CP4" s="1">
        <v>2</v>
      </c>
      <c r="CQ4" s="1">
        <v>4</v>
      </c>
      <c r="CR4" s="1">
        <v>2</v>
      </c>
      <c r="CS4" s="1">
        <v>2</v>
      </c>
      <c r="CT4" s="1">
        <v>1</v>
      </c>
      <c r="CU4" s="1">
        <v>2</v>
      </c>
      <c r="CV4" s="1">
        <v>1</v>
      </c>
      <c r="CW4" s="1">
        <v>3</v>
      </c>
      <c r="CX4" s="1">
        <v>2</v>
      </c>
      <c r="CY4" s="1">
        <v>2</v>
      </c>
      <c r="CZ4" s="1">
        <v>2</v>
      </c>
      <c r="DA4" s="1">
        <v>6</v>
      </c>
      <c r="DB4" s="1">
        <v>2</v>
      </c>
      <c r="DC4" s="1">
        <v>6</v>
      </c>
      <c r="DD4" s="1">
        <v>6</v>
      </c>
      <c r="DE4" s="1">
        <v>4</v>
      </c>
      <c r="DF4" s="1">
        <v>6</v>
      </c>
      <c r="DG4" s="11">
        <v>5.666666666666667</v>
      </c>
      <c r="DH4" s="1">
        <v>6</v>
      </c>
      <c r="DI4" s="1">
        <v>5</v>
      </c>
      <c r="DJ4" s="1">
        <v>6</v>
      </c>
      <c r="DK4" s="1">
        <v>5</v>
      </c>
      <c r="DL4" s="1">
        <v>5</v>
      </c>
      <c r="DM4" s="7">
        <v>5.25</v>
      </c>
      <c r="DN4" s="1">
        <v>5</v>
      </c>
      <c r="DO4" s="1">
        <v>5</v>
      </c>
      <c r="DP4" s="1">
        <v>6</v>
      </c>
      <c r="DQ4" s="1">
        <v>5</v>
      </c>
      <c r="DR4" s="7">
        <v>2.8</v>
      </c>
      <c r="DS4" s="1">
        <v>3</v>
      </c>
      <c r="DT4" s="1">
        <v>3</v>
      </c>
      <c r="DU4" s="1">
        <v>2</v>
      </c>
      <c r="DV4" s="1">
        <v>3</v>
      </c>
      <c r="DW4" s="1">
        <v>3</v>
      </c>
      <c r="DX4" s="1">
        <v>1</v>
      </c>
      <c r="DY4" s="1">
        <v>2</v>
      </c>
      <c r="DZ4" s="1">
        <v>1</v>
      </c>
      <c r="EA4" s="1">
        <v>1</v>
      </c>
      <c r="EB4" s="1">
        <v>0</v>
      </c>
      <c r="EC4" s="1">
        <v>1</v>
      </c>
      <c r="ED4" s="1">
        <v>0</v>
      </c>
      <c r="EE4" s="1">
        <v>1</v>
      </c>
      <c r="EF4" s="1">
        <v>1</v>
      </c>
      <c r="EG4" s="1">
        <v>1</v>
      </c>
      <c r="EH4" s="1">
        <v>1</v>
      </c>
      <c r="EI4" s="1">
        <v>0</v>
      </c>
      <c r="EJ4" s="1">
        <v>0</v>
      </c>
      <c r="EK4" s="1">
        <v>0</v>
      </c>
      <c r="EL4" s="1">
        <v>1</v>
      </c>
      <c r="EM4" s="1">
        <v>0</v>
      </c>
      <c r="EN4" s="1">
        <v>0</v>
      </c>
      <c r="EO4" s="1">
        <v>0</v>
      </c>
      <c r="EP4" s="7">
        <v>0.5</v>
      </c>
      <c r="EQ4" s="7">
        <v>1393.75</v>
      </c>
      <c r="ER4" s="1">
        <v>2102</v>
      </c>
      <c r="ES4" s="1">
        <v>2125</v>
      </c>
      <c r="ET4" s="1">
        <v>1325</v>
      </c>
      <c r="EU4" s="1">
        <v>1382</v>
      </c>
      <c r="EV4" s="1">
        <v>618</v>
      </c>
      <c r="EW4" s="1">
        <v>1169</v>
      </c>
      <c r="EX4" s="1">
        <v>944</v>
      </c>
      <c r="EY4" s="1">
        <v>820</v>
      </c>
      <c r="EZ4" s="1">
        <v>1540</v>
      </c>
      <c r="FA4" s="1">
        <v>1034</v>
      </c>
      <c r="FB4" s="1">
        <v>1035</v>
      </c>
      <c r="FC4" s="1">
        <v>1856</v>
      </c>
      <c r="FD4" s="1">
        <v>2170</v>
      </c>
      <c r="FE4" s="1">
        <v>1820</v>
      </c>
      <c r="FF4" s="1">
        <v>1169</v>
      </c>
      <c r="FG4" s="1">
        <v>1191</v>
      </c>
    </row>
    <row r="5" spans="1:163" s="1" customForma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5.6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2</v>
      </c>
      <c r="AB5" s="7">
        <v>5.666666666666667</v>
      </c>
      <c r="AC5" s="1">
        <v>8</v>
      </c>
      <c r="AD5" s="1">
        <v>5</v>
      </c>
      <c r="AE5" s="1">
        <v>4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1">
        <v>1</v>
      </c>
      <c r="CL5" s="1">
        <v>6</v>
      </c>
      <c r="CM5" s="1">
        <v>6</v>
      </c>
      <c r="CN5" s="1">
        <v>1</v>
      </c>
      <c r="CO5" s="1">
        <v>2</v>
      </c>
      <c r="CP5" s="1">
        <v>2</v>
      </c>
      <c r="CQ5" s="1">
        <v>6</v>
      </c>
      <c r="CR5" s="1">
        <v>6</v>
      </c>
      <c r="CS5" s="1">
        <v>1</v>
      </c>
      <c r="CT5" s="1">
        <v>7</v>
      </c>
      <c r="CU5" s="1">
        <v>1</v>
      </c>
      <c r="CV5" s="1">
        <v>2</v>
      </c>
      <c r="CW5" s="1">
        <v>2</v>
      </c>
      <c r="CX5" s="1">
        <v>6</v>
      </c>
      <c r="CY5" s="1">
        <v>7</v>
      </c>
      <c r="CZ5" s="1">
        <v>7</v>
      </c>
      <c r="DA5" s="1">
        <v>5</v>
      </c>
      <c r="DB5" s="1">
        <v>6</v>
      </c>
      <c r="DC5" s="1">
        <v>6</v>
      </c>
      <c r="DD5" s="1">
        <v>6</v>
      </c>
      <c r="DE5" s="1">
        <v>1</v>
      </c>
      <c r="DF5" s="1">
        <v>7</v>
      </c>
      <c r="DG5" s="11">
        <v>2.6666666666666665</v>
      </c>
      <c r="DH5" s="1">
        <v>2</v>
      </c>
      <c r="DI5" s="1">
        <v>3</v>
      </c>
      <c r="DJ5" s="1">
        <v>3</v>
      </c>
      <c r="DK5" s="1">
        <v>5</v>
      </c>
      <c r="DL5" s="1">
        <v>5</v>
      </c>
      <c r="DM5" s="7">
        <v>5</v>
      </c>
      <c r="DN5" s="1">
        <v>5</v>
      </c>
      <c r="DO5" s="1">
        <v>5</v>
      </c>
      <c r="DP5" s="1">
        <v>5</v>
      </c>
      <c r="DQ5" s="1">
        <v>5</v>
      </c>
      <c r="DR5" s="7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1</v>
      </c>
      <c r="DY5" s="1">
        <v>2</v>
      </c>
      <c r="DZ5" s="1">
        <v>1</v>
      </c>
      <c r="EA5" s="1">
        <v>1</v>
      </c>
      <c r="EB5" s="1">
        <v>1</v>
      </c>
      <c r="EC5" s="1">
        <v>0</v>
      </c>
      <c r="ED5" s="1">
        <v>1</v>
      </c>
      <c r="EE5" s="1">
        <v>0</v>
      </c>
      <c r="EF5" s="1">
        <v>1</v>
      </c>
      <c r="EG5" s="1">
        <v>1</v>
      </c>
      <c r="EH5" s="1">
        <v>1</v>
      </c>
      <c r="EI5" s="1">
        <v>0</v>
      </c>
      <c r="EJ5" s="1">
        <v>1</v>
      </c>
      <c r="EK5" s="1">
        <v>0</v>
      </c>
      <c r="EL5" s="1">
        <v>0</v>
      </c>
      <c r="EM5" s="1">
        <v>1</v>
      </c>
      <c r="EN5" s="1">
        <v>1</v>
      </c>
      <c r="EO5" s="1">
        <v>0</v>
      </c>
      <c r="EP5" s="7">
        <v>0.625</v>
      </c>
      <c r="EQ5" s="7">
        <v>1961.75</v>
      </c>
      <c r="ER5" s="1">
        <v>1281</v>
      </c>
      <c r="ES5" s="1">
        <v>2350</v>
      </c>
      <c r="ET5" s="1">
        <v>1023</v>
      </c>
      <c r="EU5" s="1">
        <v>3001</v>
      </c>
      <c r="EV5" s="1">
        <v>1292</v>
      </c>
      <c r="EW5" s="1">
        <v>1810</v>
      </c>
      <c r="EX5" s="1">
        <v>2192</v>
      </c>
      <c r="EY5" s="1">
        <v>2046</v>
      </c>
      <c r="EZ5" s="1">
        <v>1945</v>
      </c>
      <c r="FA5" s="1">
        <v>1203</v>
      </c>
      <c r="FB5" s="1">
        <v>1753</v>
      </c>
      <c r="FC5" s="1">
        <v>1315</v>
      </c>
      <c r="FD5" s="1">
        <v>2193</v>
      </c>
      <c r="FE5" s="1">
        <v>2317</v>
      </c>
      <c r="FF5" s="1">
        <v>3475</v>
      </c>
      <c r="FG5" s="1">
        <v>2192</v>
      </c>
    </row>
    <row r="6" spans="1:163" s="1" customFormat="1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6.5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1">
        <v>3</v>
      </c>
      <c r="CL6" s="1">
        <v>4</v>
      </c>
      <c r="CM6" s="1">
        <v>1</v>
      </c>
      <c r="CN6" s="1">
        <v>1</v>
      </c>
      <c r="CO6" s="1">
        <v>7</v>
      </c>
      <c r="CP6" s="1">
        <v>7</v>
      </c>
      <c r="CQ6" s="1">
        <v>1</v>
      </c>
      <c r="CR6" s="1">
        <v>7</v>
      </c>
      <c r="CS6" s="1">
        <v>7</v>
      </c>
      <c r="CT6" s="1">
        <v>5</v>
      </c>
      <c r="CU6" s="1">
        <v>6</v>
      </c>
      <c r="CV6" s="1">
        <v>1</v>
      </c>
      <c r="CW6" s="1">
        <v>7</v>
      </c>
      <c r="CX6" s="1">
        <v>7</v>
      </c>
      <c r="CY6" s="1">
        <v>7</v>
      </c>
      <c r="CZ6" s="1">
        <v>1</v>
      </c>
      <c r="DA6" s="1">
        <v>1</v>
      </c>
      <c r="DB6" s="1">
        <v>7</v>
      </c>
      <c r="DC6" s="1">
        <v>7</v>
      </c>
      <c r="DD6" s="1">
        <v>7</v>
      </c>
      <c r="DE6" s="1">
        <v>1</v>
      </c>
      <c r="DF6" s="1">
        <v>7</v>
      </c>
      <c r="DG6" s="11">
        <v>5.666666666666667</v>
      </c>
      <c r="DH6" s="1">
        <v>2</v>
      </c>
      <c r="DI6" s="1">
        <v>8</v>
      </c>
      <c r="DJ6" s="1">
        <v>7</v>
      </c>
      <c r="DK6" s="1">
        <v>5</v>
      </c>
      <c r="DL6" s="1">
        <v>4</v>
      </c>
      <c r="DM6" s="7">
        <v>5.25</v>
      </c>
      <c r="DN6" s="1">
        <v>5</v>
      </c>
      <c r="DO6" s="1">
        <v>6</v>
      </c>
      <c r="DP6" s="1">
        <v>4</v>
      </c>
      <c r="DQ6" s="1">
        <v>6</v>
      </c>
      <c r="DR6" s="7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0</v>
      </c>
      <c r="ED6" s="1">
        <v>1</v>
      </c>
      <c r="EE6" s="1">
        <v>0</v>
      </c>
      <c r="EF6" s="1">
        <v>1</v>
      </c>
      <c r="EG6" s="1">
        <v>0</v>
      </c>
      <c r="EH6" s="1">
        <v>1</v>
      </c>
      <c r="EI6" s="1">
        <v>0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7">
        <v>0.5625</v>
      </c>
      <c r="EQ6" s="7">
        <v>950.625</v>
      </c>
      <c r="ER6" s="1">
        <v>539</v>
      </c>
      <c r="ES6" s="1">
        <v>1483</v>
      </c>
      <c r="ET6" s="1">
        <v>639</v>
      </c>
      <c r="EU6" s="1">
        <v>616</v>
      </c>
      <c r="EV6" s="1">
        <v>651</v>
      </c>
      <c r="EW6" s="1">
        <v>1168</v>
      </c>
      <c r="EX6" s="1">
        <v>921</v>
      </c>
      <c r="EY6" s="1">
        <v>1226</v>
      </c>
      <c r="EZ6" s="1">
        <v>640</v>
      </c>
      <c r="FA6" s="1">
        <v>684</v>
      </c>
      <c r="FB6" s="1">
        <v>595</v>
      </c>
      <c r="FC6" s="1">
        <v>607</v>
      </c>
      <c r="FD6" s="1">
        <v>641</v>
      </c>
      <c r="FE6" s="1">
        <v>2653</v>
      </c>
      <c r="FF6" s="1">
        <v>551</v>
      </c>
      <c r="FG6" s="1">
        <v>1596</v>
      </c>
    </row>
    <row r="7" spans="1:163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6</v>
      </c>
      <c r="AB7" s="7"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5.25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>
        <v>2</v>
      </c>
      <c r="CL7">
        <v>2</v>
      </c>
      <c r="CM7">
        <v>2</v>
      </c>
      <c r="CN7">
        <v>2</v>
      </c>
      <c r="CO7">
        <v>6</v>
      </c>
      <c r="CP7">
        <v>2</v>
      </c>
      <c r="CQ7">
        <v>6</v>
      </c>
      <c r="CR7">
        <v>6</v>
      </c>
      <c r="CS7">
        <v>2</v>
      </c>
      <c r="CT7">
        <v>6</v>
      </c>
      <c r="CU7">
        <v>2</v>
      </c>
      <c r="CV7">
        <v>2</v>
      </c>
      <c r="CW7">
        <v>2</v>
      </c>
      <c r="CX7">
        <v>2</v>
      </c>
      <c r="CY7">
        <v>1</v>
      </c>
      <c r="CZ7">
        <v>2</v>
      </c>
      <c r="DA7">
        <v>1</v>
      </c>
      <c r="DB7">
        <v>7</v>
      </c>
      <c r="DC7">
        <v>1</v>
      </c>
      <c r="DD7">
        <v>6</v>
      </c>
      <c r="DE7">
        <v>1</v>
      </c>
      <c r="DF7">
        <v>6</v>
      </c>
      <c r="DG7" s="11">
        <v>5.666666666666667</v>
      </c>
      <c r="DH7">
        <v>7</v>
      </c>
      <c r="DI7">
        <v>5</v>
      </c>
      <c r="DJ7">
        <v>5</v>
      </c>
      <c r="DK7">
        <v>2</v>
      </c>
      <c r="DL7">
        <v>2</v>
      </c>
      <c r="DM7" s="7">
        <v>4.75</v>
      </c>
      <c r="DN7">
        <v>4</v>
      </c>
      <c r="DO7">
        <v>5</v>
      </c>
      <c r="DP7">
        <v>5</v>
      </c>
      <c r="DQ7">
        <v>5</v>
      </c>
      <c r="DR7" s="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1</v>
      </c>
      <c r="EP7" s="7">
        <v>0.75</v>
      </c>
      <c r="EQ7" s="7">
        <v>1846.6875</v>
      </c>
      <c r="ER7">
        <v>1900</v>
      </c>
      <c r="ES7">
        <v>1472</v>
      </c>
      <c r="ET7">
        <v>1877</v>
      </c>
      <c r="EU7">
        <v>1190</v>
      </c>
      <c r="EV7">
        <v>2159</v>
      </c>
      <c r="EW7">
        <v>1901</v>
      </c>
      <c r="EX7">
        <v>1878</v>
      </c>
      <c r="EY7">
        <v>2113</v>
      </c>
      <c r="EZ7">
        <v>2170</v>
      </c>
      <c r="FA7">
        <v>2317</v>
      </c>
      <c r="FB7">
        <v>1023</v>
      </c>
      <c r="FC7">
        <v>3329</v>
      </c>
      <c r="FD7">
        <v>1270</v>
      </c>
      <c r="FE7">
        <v>2317</v>
      </c>
      <c r="FF7">
        <v>1304</v>
      </c>
      <c r="FG7">
        <v>1327</v>
      </c>
    </row>
    <row r="8" spans="1:163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6.3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3</v>
      </c>
      <c r="AB8" s="7">
        <v>8.6666666666666661</v>
      </c>
      <c r="AC8">
        <v>8</v>
      </c>
      <c r="AD8">
        <v>9</v>
      </c>
      <c r="AE8">
        <v>9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>
        <v>3</v>
      </c>
      <c r="CL8">
        <v>1</v>
      </c>
      <c r="CM8">
        <v>2</v>
      </c>
      <c r="CN8">
        <v>3</v>
      </c>
      <c r="CO8">
        <v>7</v>
      </c>
      <c r="CP8">
        <v>6</v>
      </c>
      <c r="CQ8">
        <v>6</v>
      </c>
      <c r="CR8">
        <v>3</v>
      </c>
      <c r="CS8">
        <v>1</v>
      </c>
      <c r="CT8">
        <v>6</v>
      </c>
      <c r="CU8">
        <v>6</v>
      </c>
      <c r="CV8">
        <v>3</v>
      </c>
      <c r="CW8">
        <v>2</v>
      </c>
      <c r="CX8">
        <v>6</v>
      </c>
      <c r="CY8">
        <v>7</v>
      </c>
      <c r="CZ8">
        <v>7</v>
      </c>
      <c r="DA8">
        <v>2</v>
      </c>
      <c r="DB8">
        <v>7</v>
      </c>
      <c r="DC8">
        <v>2</v>
      </c>
      <c r="DD8">
        <v>6</v>
      </c>
      <c r="DE8">
        <v>2</v>
      </c>
      <c r="DF8">
        <v>6</v>
      </c>
      <c r="DG8" s="11">
        <v>7</v>
      </c>
      <c r="DH8">
        <v>7</v>
      </c>
      <c r="DI8">
        <v>7</v>
      </c>
      <c r="DJ8">
        <v>7</v>
      </c>
      <c r="DK8">
        <v>4</v>
      </c>
      <c r="DL8">
        <v>4</v>
      </c>
      <c r="DM8" s="7">
        <v>5.25</v>
      </c>
      <c r="DN8">
        <v>8</v>
      </c>
      <c r="DO8">
        <v>3</v>
      </c>
      <c r="DP8">
        <v>3</v>
      </c>
      <c r="DQ8">
        <v>7</v>
      </c>
      <c r="DR8" s="7">
        <v>2</v>
      </c>
      <c r="DS8">
        <v>2</v>
      </c>
      <c r="DT8">
        <v>2</v>
      </c>
      <c r="DU8">
        <v>3</v>
      </c>
      <c r="DV8">
        <v>2</v>
      </c>
      <c r="DW8">
        <v>1</v>
      </c>
      <c r="DX8">
        <v>1</v>
      </c>
      <c r="DY8">
        <v>3</v>
      </c>
      <c r="DZ8">
        <v>1</v>
      </c>
      <c r="EA8">
        <v>0</v>
      </c>
      <c r="EB8">
        <v>1</v>
      </c>
      <c r="EC8">
        <v>1</v>
      </c>
      <c r="ED8">
        <v>1</v>
      </c>
      <c r="EE8">
        <v>0</v>
      </c>
      <c r="EF8">
        <v>1</v>
      </c>
      <c r="EG8">
        <v>0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 s="7">
        <v>0.75</v>
      </c>
      <c r="EQ8" s="7">
        <v>2400.6875</v>
      </c>
      <c r="ER8">
        <v>2298</v>
      </c>
      <c r="ES8">
        <v>1643</v>
      </c>
      <c r="ET8">
        <v>5837</v>
      </c>
      <c r="EU8">
        <v>1505</v>
      </c>
      <c r="EV8">
        <v>1821</v>
      </c>
      <c r="EW8">
        <v>2554</v>
      </c>
      <c r="EX8">
        <v>1394</v>
      </c>
      <c r="EY8">
        <v>1968</v>
      </c>
      <c r="EZ8">
        <v>1101</v>
      </c>
      <c r="FA8">
        <v>2829</v>
      </c>
      <c r="FB8">
        <v>1955</v>
      </c>
      <c r="FC8">
        <v>1214</v>
      </c>
      <c r="FD8">
        <v>5545</v>
      </c>
      <c r="FE8">
        <v>2070</v>
      </c>
      <c r="FF8">
        <v>1776</v>
      </c>
      <c r="FG8">
        <v>2901</v>
      </c>
    </row>
    <row r="9" spans="1:163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4.5999999999999996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2</v>
      </c>
      <c r="AB9" s="7"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6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>
        <v>1</v>
      </c>
      <c r="CL9">
        <v>2</v>
      </c>
      <c r="CM9">
        <v>1</v>
      </c>
      <c r="CN9">
        <v>1</v>
      </c>
      <c r="CO9">
        <v>2</v>
      </c>
      <c r="CP9">
        <v>5</v>
      </c>
      <c r="CQ9">
        <v>1</v>
      </c>
      <c r="CR9">
        <v>4</v>
      </c>
      <c r="CS9">
        <v>1</v>
      </c>
      <c r="CT9">
        <v>4</v>
      </c>
      <c r="CU9">
        <v>2</v>
      </c>
      <c r="CV9">
        <v>1</v>
      </c>
      <c r="CW9">
        <v>4</v>
      </c>
      <c r="CX9">
        <v>2</v>
      </c>
      <c r="CY9">
        <v>3</v>
      </c>
      <c r="CZ9">
        <v>3</v>
      </c>
      <c r="DA9">
        <v>2</v>
      </c>
      <c r="DB9">
        <v>6</v>
      </c>
      <c r="DC9">
        <v>3</v>
      </c>
      <c r="DD9">
        <v>3</v>
      </c>
      <c r="DE9">
        <v>3</v>
      </c>
      <c r="DF9">
        <v>5</v>
      </c>
      <c r="DG9" s="11">
        <v>6</v>
      </c>
      <c r="DH9">
        <v>6</v>
      </c>
      <c r="DI9">
        <v>6</v>
      </c>
      <c r="DJ9">
        <v>6</v>
      </c>
      <c r="DK9">
        <v>4</v>
      </c>
      <c r="DL9">
        <v>4</v>
      </c>
      <c r="DM9" s="7">
        <v>4.5</v>
      </c>
      <c r="DN9">
        <v>5</v>
      </c>
      <c r="DO9">
        <v>3</v>
      </c>
      <c r="DP9">
        <v>7</v>
      </c>
      <c r="DQ9">
        <v>3</v>
      </c>
      <c r="DR9" s="7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3</v>
      </c>
      <c r="DZ9">
        <v>0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1</v>
      </c>
      <c r="EK9">
        <v>1</v>
      </c>
      <c r="EL9">
        <v>0</v>
      </c>
      <c r="EM9">
        <v>1</v>
      </c>
      <c r="EN9">
        <v>1</v>
      </c>
      <c r="EO9">
        <v>1</v>
      </c>
      <c r="EP9" s="7">
        <v>0.75</v>
      </c>
      <c r="EQ9" s="7">
        <v>1903.6875</v>
      </c>
      <c r="ER9">
        <v>2563</v>
      </c>
      <c r="ES9">
        <v>1699</v>
      </c>
      <c r="ET9">
        <v>3430</v>
      </c>
      <c r="EU9">
        <v>1642</v>
      </c>
      <c r="EV9">
        <v>2091</v>
      </c>
      <c r="EW9">
        <v>2519</v>
      </c>
      <c r="EX9">
        <v>776</v>
      </c>
      <c r="EY9">
        <v>2035</v>
      </c>
      <c r="EZ9">
        <v>1269</v>
      </c>
      <c r="FA9">
        <v>1315</v>
      </c>
      <c r="FB9">
        <v>2238</v>
      </c>
      <c r="FC9">
        <v>2339</v>
      </c>
      <c r="FD9">
        <v>2496</v>
      </c>
      <c r="FE9">
        <v>921</v>
      </c>
      <c r="FF9">
        <v>1507</v>
      </c>
      <c r="FG9">
        <v>1619</v>
      </c>
    </row>
    <row r="10" spans="1:163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4.5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5</v>
      </c>
      <c r="AB10" s="7">
        <v>7</v>
      </c>
      <c r="AC10">
        <v>7</v>
      </c>
      <c r="AD10">
        <v>7</v>
      </c>
      <c r="AE10">
        <v>7</v>
      </c>
      <c r="AF10">
        <v>5</v>
      </c>
      <c r="AG10">
        <v>5</v>
      </c>
      <c r="AH10" s="7">
        <v>7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>
        <v>5</v>
      </c>
      <c r="CL10">
        <v>6</v>
      </c>
      <c r="CM10">
        <v>6</v>
      </c>
      <c r="CN10">
        <v>2</v>
      </c>
      <c r="CO10">
        <v>6</v>
      </c>
      <c r="CP10">
        <v>6</v>
      </c>
      <c r="CQ10">
        <v>1</v>
      </c>
      <c r="CR10">
        <v>7</v>
      </c>
      <c r="CS10">
        <v>2</v>
      </c>
      <c r="CT10">
        <v>1</v>
      </c>
      <c r="CU10">
        <v>1</v>
      </c>
      <c r="CV10">
        <v>1</v>
      </c>
      <c r="CW10">
        <v>7</v>
      </c>
      <c r="CX10">
        <v>7</v>
      </c>
      <c r="CY10">
        <v>1</v>
      </c>
      <c r="CZ10">
        <v>1</v>
      </c>
      <c r="DA10">
        <v>1</v>
      </c>
      <c r="DB10">
        <v>5</v>
      </c>
      <c r="DC10">
        <v>1</v>
      </c>
      <c r="DD10">
        <v>1</v>
      </c>
      <c r="DE10">
        <v>4</v>
      </c>
      <c r="DF10">
        <v>6</v>
      </c>
      <c r="DG10" s="11">
        <v>5</v>
      </c>
      <c r="DH10">
        <v>3</v>
      </c>
      <c r="DI10">
        <v>6</v>
      </c>
      <c r="DJ10">
        <v>6</v>
      </c>
      <c r="DK10">
        <v>4</v>
      </c>
      <c r="DL10">
        <v>4</v>
      </c>
      <c r="DM10" s="7">
        <v>4.5</v>
      </c>
      <c r="DN10">
        <v>5</v>
      </c>
      <c r="DO10">
        <v>3</v>
      </c>
      <c r="DP10">
        <v>6</v>
      </c>
      <c r="DQ10">
        <v>4</v>
      </c>
      <c r="DR10" s="7">
        <v>2.2000000000000002</v>
      </c>
      <c r="DS10">
        <v>4</v>
      </c>
      <c r="DT10">
        <v>1</v>
      </c>
      <c r="DU10">
        <v>2</v>
      </c>
      <c r="DV10">
        <v>2</v>
      </c>
      <c r="DW10">
        <v>2</v>
      </c>
      <c r="DX10">
        <v>1</v>
      </c>
      <c r="DY10">
        <v>2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0</v>
      </c>
      <c r="EL10">
        <v>1</v>
      </c>
      <c r="EM10">
        <v>0</v>
      </c>
      <c r="EN10">
        <v>1</v>
      </c>
      <c r="EO10">
        <v>1</v>
      </c>
      <c r="EP10" s="7">
        <v>0.8125</v>
      </c>
      <c r="EQ10" s="7">
        <v>2782.6875</v>
      </c>
      <c r="ER10">
        <v>2621</v>
      </c>
      <c r="ES10">
        <v>4043</v>
      </c>
      <c r="ET10">
        <v>1938</v>
      </c>
      <c r="EU10">
        <v>3520</v>
      </c>
      <c r="EV10">
        <v>2156</v>
      </c>
      <c r="EW10">
        <v>2613</v>
      </c>
      <c r="EX10">
        <v>3286</v>
      </c>
      <c r="EY10">
        <v>3135</v>
      </c>
      <c r="EZ10">
        <v>2639</v>
      </c>
      <c r="FA10">
        <v>2667</v>
      </c>
      <c r="FB10">
        <v>1596</v>
      </c>
      <c r="FC10">
        <v>3356</v>
      </c>
      <c r="FD10">
        <v>2346</v>
      </c>
      <c r="FE10">
        <v>4249</v>
      </c>
      <c r="FF10">
        <v>2829</v>
      </c>
      <c r="FG10">
        <v>1529</v>
      </c>
    </row>
    <row r="11" spans="1:163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6</v>
      </c>
      <c r="AB11" s="7">
        <v>8.3333333333333339</v>
      </c>
      <c r="AC11">
        <v>7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>
        <v>1</v>
      </c>
      <c r="CL11">
        <v>2</v>
      </c>
      <c r="CM11">
        <v>6</v>
      </c>
      <c r="CN11">
        <v>1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4</v>
      </c>
      <c r="CU11">
        <v>5</v>
      </c>
      <c r="CV11">
        <v>5</v>
      </c>
      <c r="CW11">
        <v>4</v>
      </c>
      <c r="CX11">
        <v>5</v>
      </c>
      <c r="CY11">
        <v>3</v>
      </c>
      <c r="CZ11">
        <v>3</v>
      </c>
      <c r="DA11">
        <v>3</v>
      </c>
      <c r="DB11">
        <v>5</v>
      </c>
      <c r="DC11">
        <v>3</v>
      </c>
      <c r="DD11">
        <v>5</v>
      </c>
      <c r="DE11">
        <v>3</v>
      </c>
      <c r="DF11">
        <v>6</v>
      </c>
      <c r="DG11" s="11">
        <v>8.3333333333333339</v>
      </c>
      <c r="DH11">
        <v>8</v>
      </c>
      <c r="DI11">
        <v>8</v>
      </c>
      <c r="DJ11">
        <v>9</v>
      </c>
      <c r="DK11">
        <v>4</v>
      </c>
      <c r="DL11">
        <v>2</v>
      </c>
      <c r="DM11" s="7">
        <v>5</v>
      </c>
      <c r="DN11">
        <v>8</v>
      </c>
      <c r="DO11">
        <v>2</v>
      </c>
      <c r="DP11">
        <v>2</v>
      </c>
      <c r="DQ11">
        <v>8</v>
      </c>
      <c r="DR11" s="7">
        <v>2</v>
      </c>
      <c r="DS11">
        <v>2</v>
      </c>
      <c r="DT11">
        <v>1</v>
      </c>
      <c r="DU11">
        <v>2</v>
      </c>
      <c r="DV11">
        <v>3</v>
      </c>
      <c r="DW11">
        <v>2</v>
      </c>
      <c r="DX11">
        <v>1</v>
      </c>
      <c r="DY11">
        <v>2</v>
      </c>
      <c r="DZ11">
        <v>1</v>
      </c>
      <c r="EA11">
        <v>0</v>
      </c>
      <c r="EB11">
        <v>1</v>
      </c>
      <c r="EC11">
        <v>0</v>
      </c>
      <c r="ED11">
        <v>1</v>
      </c>
      <c r="EE11">
        <v>1</v>
      </c>
      <c r="EF11">
        <v>1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1</v>
      </c>
      <c r="EO11">
        <v>1</v>
      </c>
      <c r="EP11" s="7">
        <v>0.6875</v>
      </c>
      <c r="EQ11" s="7">
        <v>2676.0625</v>
      </c>
      <c r="ER11">
        <v>1522</v>
      </c>
      <c r="ES11">
        <v>2828</v>
      </c>
      <c r="ET11">
        <v>1850</v>
      </c>
      <c r="EU11">
        <v>1815</v>
      </c>
      <c r="EV11">
        <v>4224</v>
      </c>
      <c r="EW11">
        <v>2005</v>
      </c>
      <c r="EX11">
        <v>2243</v>
      </c>
      <c r="EY11">
        <v>1829</v>
      </c>
      <c r="EZ11">
        <v>5563</v>
      </c>
      <c r="FA11">
        <v>1558</v>
      </c>
      <c r="FB11">
        <v>1733</v>
      </c>
      <c r="FC11">
        <v>2987</v>
      </c>
      <c r="FD11">
        <v>2036</v>
      </c>
      <c r="FE11">
        <v>4941</v>
      </c>
      <c r="FF11">
        <v>2673</v>
      </c>
      <c r="FG11">
        <v>3010</v>
      </c>
    </row>
    <row r="12" spans="1:163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5</v>
      </c>
      <c r="AB12" s="7">
        <v>4.333333333333333</v>
      </c>
      <c r="AC12">
        <v>5</v>
      </c>
      <c r="AD12">
        <v>4</v>
      </c>
      <c r="AE12">
        <v>4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>
        <v>3</v>
      </c>
      <c r="CL12">
        <v>2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4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6</v>
      </c>
      <c r="CY12">
        <v>3</v>
      </c>
      <c r="CZ12">
        <v>2</v>
      </c>
      <c r="DA12">
        <v>3</v>
      </c>
      <c r="DB12">
        <v>5</v>
      </c>
      <c r="DC12">
        <v>1</v>
      </c>
      <c r="DD12">
        <v>4</v>
      </c>
      <c r="DE12">
        <v>3</v>
      </c>
      <c r="DF12">
        <v>6</v>
      </c>
      <c r="DG12" s="11">
        <v>5.666666666666667</v>
      </c>
      <c r="DH12">
        <v>5</v>
      </c>
      <c r="DI12">
        <v>6</v>
      </c>
      <c r="DJ12">
        <v>6</v>
      </c>
      <c r="DK12">
        <v>5</v>
      </c>
      <c r="DL12">
        <v>3</v>
      </c>
      <c r="DM12" s="7">
        <v>5</v>
      </c>
      <c r="DN12">
        <v>7</v>
      </c>
      <c r="DO12">
        <v>3</v>
      </c>
      <c r="DP12">
        <v>3</v>
      </c>
      <c r="DQ12">
        <v>7</v>
      </c>
      <c r="DR12" s="7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0</v>
      </c>
      <c r="EL12">
        <v>1</v>
      </c>
      <c r="EM12">
        <v>1</v>
      </c>
      <c r="EN12">
        <v>1</v>
      </c>
      <c r="EO12">
        <v>1</v>
      </c>
      <c r="EP12" s="7">
        <v>0.9375</v>
      </c>
      <c r="EQ12" s="7">
        <v>1821.125</v>
      </c>
      <c r="ER12">
        <v>2507</v>
      </c>
      <c r="ES12">
        <v>2305</v>
      </c>
      <c r="ET12">
        <v>1281</v>
      </c>
      <c r="EU12">
        <v>2339</v>
      </c>
      <c r="EV12">
        <v>1473</v>
      </c>
      <c r="EW12">
        <v>1721</v>
      </c>
      <c r="EX12">
        <v>1438</v>
      </c>
      <c r="EY12">
        <v>1000</v>
      </c>
      <c r="EZ12">
        <v>1292</v>
      </c>
      <c r="FA12">
        <v>3092</v>
      </c>
      <c r="FB12">
        <v>1563</v>
      </c>
      <c r="FC12">
        <v>1776</v>
      </c>
      <c r="FD12">
        <v>2181</v>
      </c>
      <c r="FE12">
        <v>1933</v>
      </c>
      <c r="FF12">
        <v>1708</v>
      </c>
      <c r="FG12">
        <v>1529</v>
      </c>
    </row>
    <row r="13" spans="1:163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3</v>
      </c>
      <c r="AB13" s="7"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>
        <v>3</v>
      </c>
      <c r="CL13">
        <v>2</v>
      </c>
      <c r="CM13">
        <v>6</v>
      </c>
      <c r="CN13">
        <v>2</v>
      </c>
      <c r="CO13">
        <v>5</v>
      </c>
      <c r="CP13">
        <v>1</v>
      </c>
      <c r="CQ13">
        <v>4</v>
      </c>
      <c r="CR13">
        <v>5</v>
      </c>
      <c r="CS13">
        <v>3</v>
      </c>
      <c r="CT13">
        <v>4</v>
      </c>
      <c r="CU13">
        <v>3</v>
      </c>
      <c r="CV13">
        <v>2</v>
      </c>
      <c r="CW13">
        <v>6</v>
      </c>
      <c r="CX13">
        <v>3</v>
      </c>
      <c r="CY13">
        <v>5</v>
      </c>
      <c r="CZ13">
        <v>2</v>
      </c>
      <c r="DA13">
        <v>4</v>
      </c>
      <c r="DB13">
        <v>4</v>
      </c>
      <c r="DC13">
        <v>3</v>
      </c>
      <c r="DD13">
        <v>6</v>
      </c>
      <c r="DE13">
        <v>4</v>
      </c>
      <c r="DF13">
        <v>6</v>
      </c>
      <c r="DG13" s="11">
        <v>2.6666666666666665</v>
      </c>
      <c r="DH13">
        <v>3</v>
      </c>
      <c r="DI13">
        <v>3</v>
      </c>
      <c r="DJ13">
        <v>2</v>
      </c>
      <c r="DK13">
        <v>4</v>
      </c>
      <c r="DL13">
        <v>4</v>
      </c>
      <c r="DM13" s="7">
        <v>4.75</v>
      </c>
      <c r="DN13">
        <v>4</v>
      </c>
      <c r="DO13">
        <v>5</v>
      </c>
      <c r="DP13">
        <v>5</v>
      </c>
      <c r="DQ13">
        <v>5</v>
      </c>
      <c r="DR13" s="7">
        <v>2.6</v>
      </c>
      <c r="DS13">
        <v>4</v>
      </c>
      <c r="DT13">
        <v>3</v>
      </c>
      <c r="DU13">
        <v>2</v>
      </c>
      <c r="DV13">
        <v>2</v>
      </c>
      <c r="DW13">
        <v>2</v>
      </c>
      <c r="DX13">
        <v>1</v>
      </c>
      <c r="DY13">
        <v>2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0</v>
      </c>
      <c r="EF13">
        <v>1</v>
      </c>
      <c r="EG13">
        <v>1</v>
      </c>
      <c r="EH13">
        <v>1</v>
      </c>
      <c r="EI13">
        <v>0</v>
      </c>
      <c r="EJ13">
        <v>1</v>
      </c>
      <c r="EK13">
        <v>0</v>
      </c>
      <c r="EL13">
        <v>1</v>
      </c>
      <c r="EM13">
        <v>0</v>
      </c>
      <c r="EN13">
        <v>1</v>
      </c>
      <c r="EO13">
        <v>0</v>
      </c>
      <c r="EP13" s="7">
        <v>0.625</v>
      </c>
      <c r="EQ13" s="7">
        <v>3285.6875</v>
      </c>
      <c r="ER13">
        <v>2173</v>
      </c>
      <c r="ES13">
        <v>4383</v>
      </c>
      <c r="ET13">
        <v>2583</v>
      </c>
      <c r="EU13">
        <v>4791</v>
      </c>
      <c r="EV13">
        <v>2871</v>
      </c>
      <c r="EW13">
        <v>3228</v>
      </c>
      <c r="EX13">
        <v>1754</v>
      </c>
      <c r="EY13">
        <v>2354</v>
      </c>
      <c r="EZ13">
        <v>3292</v>
      </c>
      <c r="FA13">
        <v>2125</v>
      </c>
      <c r="FB13">
        <v>2957</v>
      </c>
      <c r="FC13">
        <v>4012</v>
      </c>
      <c r="FD13">
        <v>3125</v>
      </c>
      <c r="FE13">
        <v>5095</v>
      </c>
      <c r="FF13">
        <v>3833</v>
      </c>
      <c r="FG13">
        <v>3995</v>
      </c>
    </row>
    <row r="14" spans="1:163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6.3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5</v>
      </c>
      <c r="AB14" s="7">
        <v>8</v>
      </c>
      <c r="AC14">
        <v>8</v>
      </c>
      <c r="AD14">
        <v>8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>
        <v>2</v>
      </c>
      <c r="CL14">
        <v>2</v>
      </c>
      <c r="CM14">
        <v>6</v>
      </c>
      <c r="CN14">
        <v>1</v>
      </c>
      <c r="CO14">
        <v>5</v>
      </c>
      <c r="CP14">
        <v>4</v>
      </c>
      <c r="CQ14">
        <v>2</v>
      </c>
      <c r="CR14">
        <v>2</v>
      </c>
      <c r="CS14">
        <v>2</v>
      </c>
      <c r="CT14">
        <v>2</v>
      </c>
      <c r="CU14">
        <v>1</v>
      </c>
      <c r="CV14">
        <v>1</v>
      </c>
      <c r="CW14">
        <v>7</v>
      </c>
      <c r="CX14">
        <v>5</v>
      </c>
      <c r="CY14">
        <v>1</v>
      </c>
      <c r="CZ14">
        <v>1</v>
      </c>
      <c r="DA14">
        <v>4</v>
      </c>
      <c r="DB14">
        <v>5</v>
      </c>
      <c r="DC14">
        <v>6</v>
      </c>
      <c r="DD14">
        <v>2</v>
      </c>
      <c r="DE14">
        <v>1</v>
      </c>
      <c r="DF14">
        <v>6</v>
      </c>
      <c r="DG14" s="11">
        <v>3.6666666666666665</v>
      </c>
      <c r="DH14">
        <v>5</v>
      </c>
      <c r="DI14">
        <v>2</v>
      </c>
      <c r="DJ14">
        <v>4</v>
      </c>
      <c r="DK14">
        <v>4</v>
      </c>
      <c r="DL14">
        <v>5</v>
      </c>
      <c r="DM14" s="7">
        <v>4.75</v>
      </c>
      <c r="DN14">
        <v>5</v>
      </c>
      <c r="DO14">
        <v>4</v>
      </c>
      <c r="DP14">
        <v>5</v>
      </c>
      <c r="DQ14">
        <v>5</v>
      </c>
      <c r="DR14" s="7">
        <v>2.2000000000000002</v>
      </c>
      <c r="DS14">
        <v>1</v>
      </c>
      <c r="DT14">
        <v>1</v>
      </c>
      <c r="DU14">
        <v>3</v>
      </c>
      <c r="DV14">
        <v>3</v>
      </c>
      <c r="DW14">
        <v>3</v>
      </c>
      <c r="DX14">
        <v>1</v>
      </c>
      <c r="DY14">
        <v>3</v>
      </c>
      <c r="DZ14">
        <v>1</v>
      </c>
      <c r="EA14">
        <v>1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0</v>
      </c>
      <c r="EL14">
        <v>1</v>
      </c>
      <c r="EM14">
        <v>1</v>
      </c>
      <c r="EN14">
        <v>1</v>
      </c>
      <c r="EO14">
        <v>1</v>
      </c>
      <c r="EP14" s="7">
        <v>0.75</v>
      </c>
      <c r="EQ14" s="7">
        <v>1705.25</v>
      </c>
      <c r="ER14">
        <v>1506</v>
      </c>
      <c r="ES14">
        <v>1677</v>
      </c>
      <c r="ET14">
        <v>584</v>
      </c>
      <c r="EU14">
        <v>720</v>
      </c>
      <c r="EV14">
        <v>786</v>
      </c>
      <c r="EW14">
        <v>3322</v>
      </c>
      <c r="EX14">
        <v>2595</v>
      </c>
      <c r="EY14">
        <v>1105</v>
      </c>
      <c r="EZ14">
        <v>1645</v>
      </c>
      <c r="FA14">
        <v>1852</v>
      </c>
      <c r="FB14">
        <v>957</v>
      </c>
      <c r="FC14">
        <v>3944</v>
      </c>
      <c r="FD14">
        <v>1254</v>
      </c>
      <c r="FE14">
        <v>1580</v>
      </c>
      <c r="FF14">
        <v>1316</v>
      </c>
      <c r="FG14">
        <v>2441</v>
      </c>
    </row>
    <row r="15" spans="1:163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5.5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>
        <v>2</v>
      </c>
      <c r="CL15">
        <v>1</v>
      </c>
      <c r="CM15">
        <v>6</v>
      </c>
      <c r="CN15">
        <v>1</v>
      </c>
      <c r="CO15">
        <v>7</v>
      </c>
      <c r="CP15">
        <v>1</v>
      </c>
      <c r="CQ15">
        <v>6</v>
      </c>
      <c r="CR15">
        <v>3</v>
      </c>
      <c r="CS15">
        <v>5</v>
      </c>
      <c r="CT15">
        <v>7</v>
      </c>
      <c r="CU15">
        <v>6</v>
      </c>
      <c r="CV15">
        <v>7</v>
      </c>
      <c r="CW15">
        <v>4</v>
      </c>
      <c r="CX15">
        <v>7</v>
      </c>
      <c r="CY15">
        <v>3</v>
      </c>
      <c r="CZ15">
        <v>6</v>
      </c>
      <c r="DA15">
        <v>7</v>
      </c>
      <c r="DB15">
        <v>7</v>
      </c>
      <c r="DC15">
        <v>7</v>
      </c>
      <c r="DD15">
        <v>7</v>
      </c>
      <c r="DE15">
        <v>3</v>
      </c>
      <c r="DF15">
        <v>7</v>
      </c>
      <c r="DG15" s="11">
        <v>5.666666666666667</v>
      </c>
      <c r="DH15">
        <v>7</v>
      </c>
      <c r="DI15">
        <v>5</v>
      </c>
      <c r="DJ15">
        <v>5</v>
      </c>
      <c r="DK15">
        <v>5</v>
      </c>
      <c r="DL15">
        <v>5</v>
      </c>
      <c r="DM15" s="7">
        <v>5.25</v>
      </c>
      <c r="DN15">
        <v>6</v>
      </c>
      <c r="DO15">
        <v>5</v>
      </c>
      <c r="DP15">
        <v>6</v>
      </c>
      <c r="DQ15">
        <v>4</v>
      </c>
      <c r="DR15" s="7">
        <v>2.4</v>
      </c>
      <c r="DS15">
        <v>2</v>
      </c>
      <c r="DT15">
        <v>2</v>
      </c>
      <c r="DU15">
        <v>3</v>
      </c>
      <c r="DV15">
        <v>3</v>
      </c>
      <c r="DW15">
        <v>2</v>
      </c>
      <c r="DX15">
        <v>1</v>
      </c>
      <c r="DY15">
        <v>2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 s="7">
        <v>1</v>
      </c>
      <c r="EQ15" s="7">
        <v>2773.5625</v>
      </c>
      <c r="ER15">
        <v>3175</v>
      </c>
      <c r="ES15">
        <v>2686</v>
      </c>
      <c r="ET15">
        <v>2049</v>
      </c>
      <c r="EU15">
        <v>1623</v>
      </c>
      <c r="EV15">
        <v>1679</v>
      </c>
      <c r="EW15">
        <v>2262</v>
      </c>
      <c r="EX15">
        <v>2823</v>
      </c>
      <c r="EY15">
        <v>2498</v>
      </c>
      <c r="EZ15">
        <v>1553</v>
      </c>
      <c r="FA15">
        <v>2482</v>
      </c>
      <c r="FB15">
        <v>2185</v>
      </c>
      <c r="FC15">
        <v>6707</v>
      </c>
      <c r="FD15">
        <v>1985</v>
      </c>
      <c r="FE15">
        <v>4099</v>
      </c>
      <c r="FF15">
        <v>1231</v>
      </c>
      <c r="FG15">
        <v>5340</v>
      </c>
    </row>
    <row r="16" spans="1:163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5</v>
      </c>
      <c r="AB16" s="7"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6.25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>
        <v>4</v>
      </c>
      <c r="CL16">
        <v>3</v>
      </c>
      <c r="CM16">
        <v>2</v>
      </c>
      <c r="CN16">
        <v>3</v>
      </c>
      <c r="CO16">
        <v>5</v>
      </c>
      <c r="CP16">
        <v>3</v>
      </c>
      <c r="CQ16">
        <v>2</v>
      </c>
      <c r="CR16">
        <v>2</v>
      </c>
      <c r="CS16">
        <v>2</v>
      </c>
      <c r="CT16">
        <v>1</v>
      </c>
      <c r="CU16">
        <v>4</v>
      </c>
      <c r="CV16">
        <v>5</v>
      </c>
      <c r="CW16">
        <v>4</v>
      </c>
      <c r="CX16">
        <v>5</v>
      </c>
      <c r="CY16">
        <v>5</v>
      </c>
      <c r="CZ16">
        <v>5</v>
      </c>
      <c r="DA16">
        <v>3</v>
      </c>
      <c r="DB16">
        <v>5</v>
      </c>
      <c r="DC16">
        <v>3</v>
      </c>
      <c r="DD16">
        <v>3</v>
      </c>
      <c r="DE16">
        <v>3</v>
      </c>
      <c r="DF16">
        <v>3</v>
      </c>
      <c r="DG16" s="11">
        <v>8</v>
      </c>
      <c r="DH16">
        <v>8</v>
      </c>
      <c r="DI16">
        <v>8</v>
      </c>
      <c r="DJ16">
        <v>8</v>
      </c>
      <c r="DK16">
        <v>5</v>
      </c>
      <c r="DL16">
        <v>5</v>
      </c>
      <c r="DM16" s="7">
        <v>5</v>
      </c>
      <c r="DN16">
        <v>7</v>
      </c>
      <c r="DO16">
        <v>3</v>
      </c>
      <c r="DP16">
        <v>3</v>
      </c>
      <c r="DQ16">
        <v>7</v>
      </c>
      <c r="DR16" s="7">
        <v>1.6</v>
      </c>
      <c r="DS16">
        <v>1</v>
      </c>
      <c r="DT16">
        <v>1</v>
      </c>
      <c r="DU16">
        <v>2</v>
      </c>
      <c r="DV16">
        <v>2</v>
      </c>
      <c r="DW16">
        <v>2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 s="7">
        <v>1</v>
      </c>
      <c r="EQ16" s="7">
        <v>2585.875</v>
      </c>
      <c r="ER16">
        <v>1754</v>
      </c>
      <c r="ES16">
        <v>1956</v>
      </c>
      <c r="ET16">
        <v>1452</v>
      </c>
      <c r="EU16">
        <v>819</v>
      </c>
      <c r="EV16">
        <v>5094</v>
      </c>
      <c r="EW16">
        <v>1625</v>
      </c>
      <c r="EX16">
        <v>1835</v>
      </c>
      <c r="EY16">
        <v>1128</v>
      </c>
      <c r="EZ16">
        <v>1401</v>
      </c>
      <c r="FA16">
        <v>2933</v>
      </c>
      <c r="FB16">
        <v>2603</v>
      </c>
      <c r="FC16">
        <v>3639</v>
      </c>
      <c r="FD16">
        <v>4890</v>
      </c>
      <c r="FE16">
        <v>2445</v>
      </c>
      <c r="FF16">
        <v>2495</v>
      </c>
      <c r="FG16">
        <v>5305</v>
      </c>
    </row>
    <row r="17" spans="1:163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6.1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v>7.666666666666667</v>
      </c>
      <c r="AC17">
        <v>7</v>
      </c>
      <c r="AD17">
        <v>8</v>
      </c>
      <c r="AE17">
        <v>8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>
        <v>2</v>
      </c>
      <c r="CL17">
        <v>2</v>
      </c>
      <c r="CM17">
        <v>2</v>
      </c>
      <c r="CN17">
        <v>1</v>
      </c>
      <c r="CO17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>
        <v>3</v>
      </c>
      <c r="CV17">
        <v>2</v>
      </c>
      <c r="CW17">
        <v>4</v>
      </c>
      <c r="CX17">
        <v>4</v>
      </c>
      <c r="CY17">
        <v>4</v>
      </c>
      <c r="CZ17">
        <v>3</v>
      </c>
      <c r="DA17">
        <v>6</v>
      </c>
      <c r="DB17">
        <v>5</v>
      </c>
      <c r="DC17">
        <v>3</v>
      </c>
      <c r="DD17">
        <v>2</v>
      </c>
      <c r="DE17">
        <v>3</v>
      </c>
      <c r="DF17">
        <v>6</v>
      </c>
      <c r="DG17" s="11">
        <v>6.333333333333333</v>
      </c>
      <c r="DH17">
        <v>7</v>
      </c>
      <c r="DI17">
        <v>6</v>
      </c>
      <c r="DJ17">
        <v>6</v>
      </c>
      <c r="DK17">
        <v>4</v>
      </c>
      <c r="DL17">
        <v>3</v>
      </c>
      <c r="DM17" s="7">
        <v>5</v>
      </c>
      <c r="DN17">
        <v>5</v>
      </c>
      <c r="DO17">
        <v>4</v>
      </c>
      <c r="DP17">
        <v>5</v>
      </c>
      <c r="DQ17">
        <v>6</v>
      </c>
      <c r="DR17" s="7">
        <v>2.6</v>
      </c>
      <c r="DS17">
        <v>4</v>
      </c>
      <c r="DT17">
        <v>3</v>
      </c>
      <c r="DU17">
        <v>2</v>
      </c>
      <c r="DV17">
        <v>2</v>
      </c>
      <c r="DW17">
        <v>2</v>
      </c>
      <c r="DX17">
        <v>1</v>
      </c>
      <c r="DY17">
        <v>2</v>
      </c>
      <c r="DZ17">
        <v>1</v>
      </c>
      <c r="EA17">
        <v>1</v>
      </c>
      <c r="EB17">
        <v>1</v>
      </c>
      <c r="EC17">
        <v>0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1</v>
      </c>
      <c r="EM17">
        <v>1</v>
      </c>
      <c r="EN17">
        <v>1</v>
      </c>
      <c r="EO17">
        <v>1</v>
      </c>
      <c r="EP17" s="7">
        <v>0.75</v>
      </c>
      <c r="EQ17" s="7">
        <v>1257.3125</v>
      </c>
      <c r="ER17">
        <v>528</v>
      </c>
      <c r="ES17">
        <v>1720</v>
      </c>
      <c r="ET17">
        <v>1011</v>
      </c>
      <c r="EU17">
        <v>865</v>
      </c>
      <c r="EV17">
        <v>787</v>
      </c>
      <c r="EW17">
        <v>4116</v>
      </c>
      <c r="EX17">
        <v>1315</v>
      </c>
      <c r="EY17">
        <v>729</v>
      </c>
      <c r="EZ17">
        <v>662</v>
      </c>
      <c r="FA17">
        <v>967</v>
      </c>
      <c r="FB17">
        <v>607</v>
      </c>
      <c r="FC17">
        <v>796</v>
      </c>
      <c r="FD17">
        <v>1113</v>
      </c>
      <c r="FE17">
        <v>2001</v>
      </c>
      <c r="FF17">
        <v>842</v>
      </c>
      <c r="FG17">
        <v>2058</v>
      </c>
    </row>
    <row r="18" spans="1:163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3.1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6</v>
      </c>
      <c r="AB18" s="7">
        <v>4</v>
      </c>
      <c r="AC18">
        <v>2</v>
      </c>
      <c r="AD18">
        <v>7</v>
      </c>
      <c r="AE18">
        <v>3</v>
      </c>
      <c r="AF18">
        <v>4</v>
      </c>
      <c r="AG18">
        <v>2</v>
      </c>
      <c r="AH18" s="7">
        <v>9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>
        <v>7</v>
      </c>
      <c r="CL18">
        <v>4</v>
      </c>
      <c r="CM18">
        <v>7</v>
      </c>
      <c r="CN18">
        <v>1</v>
      </c>
      <c r="CO18">
        <v>2</v>
      </c>
      <c r="CP18">
        <v>2</v>
      </c>
      <c r="CQ18">
        <v>7</v>
      </c>
      <c r="CR18">
        <v>2</v>
      </c>
      <c r="CS18">
        <v>7</v>
      </c>
      <c r="CT18">
        <v>1</v>
      </c>
      <c r="CU18">
        <v>1</v>
      </c>
      <c r="CV18">
        <v>1</v>
      </c>
      <c r="CW18">
        <v>7</v>
      </c>
      <c r="CX18">
        <v>4</v>
      </c>
      <c r="CY18">
        <v>7</v>
      </c>
      <c r="CZ18">
        <v>7</v>
      </c>
      <c r="DA18">
        <v>7</v>
      </c>
      <c r="DB18">
        <v>7</v>
      </c>
      <c r="DC18">
        <v>1</v>
      </c>
      <c r="DD18">
        <v>6</v>
      </c>
      <c r="DE18">
        <v>4</v>
      </c>
      <c r="DF18">
        <v>7</v>
      </c>
      <c r="DG18" s="11">
        <v>1</v>
      </c>
      <c r="DH18">
        <v>1</v>
      </c>
      <c r="DI18">
        <v>1</v>
      </c>
      <c r="DJ18">
        <v>1</v>
      </c>
      <c r="DK18">
        <v>4</v>
      </c>
      <c r="DL18">
        <v>2</v>
      </c>
      <c r="DM18" s="7">
        <v>5</v>
      </c>
      <c r="DN18">
        <v>9</v>
      </c>
      <c r="DO18">
        <v>1</v>
      </c>
      <c r="DP18">
        <v>1</v>
      </c>
      <c r="DQ18">
        <v>9</v>
      </c>
      <c r="DR18" s="7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2</v>
      </c>
      <c r="DZ18">
        <v>1</v>
      </c>
      <c r="EA18">
        <v>1</v>
      </c>
      <c r="EB18">
        <v>1</v>
      </c>
      <c r="EC18">
        <v>0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0</v>
      </c>
      <c r="EL18">
        <v>1</v>
      </c>
      <c r="EM18">
        <v>1</v>
      </c>
      <c r="EN18">
        <v>1</v>
      </c>
      <c r="EO18">
        <v>0</v>
      </c>
      <c r="EP18" s="7">
        <v>0.75</v>
      </c>
      <c r="EQ18" s="7">
        <v>4015.1875</v>
      </c>
      <c r="ER18">
        <v>3216</v>
      </c>
      <c r="ES18">
        <v>5287</v>
      </c>
      <c r="ET18">
        <v>1292</v>
      </c>
      <c r="EU18">
        <v>3543</v>
      </c>
      <c r="EV18">
        <v>3632</v>
      </c>
      <c r="EW18">
        <v>8065</v>
      </c>
      <c r="EX18">
        <v>6805</v>
      </c>
      <c r="EY18">
        <v>1912</v>
      </c>
      <c r="EZ18">
        <v>2113</v>
      </c>
      <c r="FA18">
        <v>3758</v>
      </c>
      <c r="FB18">
        <v>5759</v>
      </c>
      <c r="FC18">
        <v>6917</v>
      </c>
      <c r="FD18">
        <v>3352</v>
      </c>
      <c r="FE18">
        <v>3959</v>
      </c>
      <c r="FF18">
        <v>2183</v>
      </c>
      <c r="FG18">
        <v>2450</v>
      </c>
    </row>
    <row r="19" spans="1:163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4.3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6</v>
      </c>
      <c r="AB19" s="7">
        <v>7.666666666666667</v>
      </c>
      <c r="AC19">
        <v>6</v>
      </c>
      <c r="AD19">
        <v>8</v>
      </c>
      <c r="AE19">
        <v>9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>
        <v>4</v>
      </c>
      <c r="CL19">
        <v>2</v>
      </c>
      <c r="CM19">
        <v>2</v>
      </c>
      <c r="CN19">
        <v>1</v>
      </c>
      <c r="CO19">
        <v>6</v>
      </c>
      <c r="CP19">
        <v>2</v>
      </c>
      <c r="CQ19">
        <v>6</v>
      </c>
      <c r="CR19">
        <v>6</v>
      </c>
      <c r="CS19">
        <v>6</v>
      </c>
      <c r="CT19">
        <v>2</v>
      </c>
      <c r="CU19">
        <v>6</v>
      </c>
      <c r="CV19">
        <v>2</v>
      </c>
      <c r="CW19">
        <v>6</v>
      </c>
      <c r="CX19">
        <v>6</v>
      </c>
      <c r="CY19">
        <v>6</v>
      </c>
      <c r="CZ19">
        <v>2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7</v>
      </c>
      <c r="DG19" s="11">
        <v>6.666666666666667</v>
      </c>
      <c r="DH19">
        <v>6</v>
      </c>
      <c r="DI19">
        <v>7</v>
      </c>
      <c r="DJ19">
        <v>7</v>
      </c>
      <c r="DK19">
        <v>3</v>
      </c>
      <c r="DL19">
        <v>4</v>
      </c>
      <c r="DM19" s="7">
        <v>5</v>
      </c>
      <c r="DN19">
        <v>7</v>
      </c>
      <c r="DO19">
        <v>3</v>
      </c>
      <c r="DP19">
        <v>3</v>
      </c>
      <c r="DQ19">
        <v>7</v>
      </c>
      <c r="DR19" s="7">
        <v>2.4</v>
      </c>
      <c r="DS19">
        <v>4</v>
      </c>
      <c r="DT19">
        <v>2</v>
      </c>
      <c r="DU19">
        <v>2</v>
      </c>
      <c r="DV19">
        <v>2</v>
      </c>
      <c r="DW19">
        <v>2</v>
      </c>
      <c r="DX19">
        <v>1</v>
      </c>
      <c r="DY19">
        <v>3</v>
      </c>
      <c r="DZ19">
        <v>1</v>
      </c>
      <c r="EA19">
        <v>1</v>
      </c>
      <c r="EB19">
        <v>1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 s="7">
        <v>0.9375</v>
      </c>
      <c r="EQ19" s="7">
        <v>2655.0625</v>
      </c>
      <c r="ER19">
        <v>1450</v>
      </c>
      <c r="ES19">
        <v>3553</v>
      </c>
      <c r="ET19">
        <v>1562</v>
      </c>
      <c r="EU19">
        <v>2114</v>
      </c>
      <c r="EV19">
        <v>2181</v>
      </c>
      <c r="EW19">
        <v>2564</v>
      </c>
      <c r="EX19">
        <v>1620</v>
      </c>
      <c r="EY19">
        <v>3024</v>
      </c>
      <c r="EZ19">
        <v>1686</v>
      </c>
      <c r="FA19">
        <v>3880</v>
      </c>
      <c r="FB19">
        <v>1383</v>
      </c>
      <c r="FC19">
        <v>3429</v>
      </c>
      <c r="FD19">
        <v>3474</v>
      </c>
      <c r="FE19">
        <v>4050</v>
      </c>
      <c r="FF19">
        <v>1933</v>
      </c>
      <c r="FG19">
        <v>4578</v>
      </c>
    </row>
    <row r="20" spans="1:163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5.9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3</v>
      </c>
      <c r="AB20" s="7"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6.5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6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4</v>
      </c>
      <c r="DG20" s="11">
        <v>7</v>
      </c>
      <c r="DH20">
        <v>7</v>
      </c>
      <c r="DI20">
        <v>7</v>
      </c>
      <c r="DJ20">
        <v>7</v>
      </c>
      <c r="DK20">
        <v>3</v>
      </c>
      <c r="DL20">
        <v>3</v>
      </c>
      <c r="DM20" s="7">
        <v>5</v>
      </c>
      <c r="DN20">
        <v>7</v>
      </c>
      <c r="DO20">
        <v>3</v>
      </c>
      <c r="DP20">
        <v>3</v>
      </c>
      <c r="DQ20">
        <v>7</v>
      </c>
      <c r="DR20" s="7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 s="7">
        <v>1</v>
      </c>
      <c r="EQ20" s="7">
        <v>2470.3125</v>
      </c>
      <c r="ER20">
        <v>2217</v>
      </c>
      <c r="ES20">
        <v>3081</v>
      </c>
      <c r="ET20">
        <v>1507</v>
      </c>
      <c r="EU20">
        <v>1878</v>
      </c>
      <c r="EV20">
        <v>1259</v>
      </c>
      <c r="EW20">
        <v>8434</v>
      </c>
      <c r="EX20">
        <v>2193</v>
      </c>
      <c r="EY20">
        <v>2181</v>
      </c>
      <c r="EZ20">
        <v>1820</v>
      </c>
      <c r="FA20">
        <v>1665</v>
      </c>
      <c r="FB20">
        <v>1529</v>
      </c>
      <c r="FC20">
        <v>2013</v>
      </c>
      <c r="FD20">
        <v>1529</v>
      </c>
      <c r="FE20">
        <v>1922</v>
      </c>
      <c r="FF20">
        <v>1867</v>
      </c>
      <c r="FG20">
        <v>4430</v>
      </c>
    </row>
    <row r="21" spans="1:163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4</v>
      </c>
      <c r="AB21" s="7"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>
        <v>4</v>
      </c>
      <c r="CL21">
        <v>2</v>
      </c>
      <c r="CM21">
        <v>2</v>
      </c>
      <c r="CN21">
        <v>4</v>
      </c>
      <c r="CO21">
        <v>7</v>
      </c>
      <c r="CP21">
        <v>1</v>
      </c>
      <c r="CQ21">
        <v>6</v>
      </c>
      <c r="CR21">
        <v>7</v>
      </c>
      <c r="CS21">
        <v>1</v>
      </c>
      <c r="CT21">
        <v>4</v>
      </c>
      <c r="CU21">
        <v>6</v>
      </c>
      <c r="CV21">
        <v>4</v>
      </c>
      <c r="CW21">
        <v>7</v>
      </c>
      <c r="CX21">
        <v>1</v>
      </c>
      <c r="CY21">
        <v>2</v>
      </c>
      <c r="CZ21">
        <v>4</v>
      </c>
      <c r="DA21">
        <v>4</v>
      </c>
      <c r="DB21">
        <v>7</v>
      </c>
      <c r="DC21">
        <v>3</v>
      </c>
      <c r="DD21">
        <v>6</v>
      </c>
      <c r="DE21">
        <v>1</v>
      </c>
      <c r="DF21">
        <v>7</v>
      </c>
      <c r="DG21" s="11">
        <v>3.6666666666666665</v>
      </c>
      <c r="DH21">
        <v>5</v>
      </c>
      <c r="DI21">
        <v>3</v>
      </c>
      <c r="DJ21">
        <v>3</v>
      </c>
      <c r="DK21">
        <v>4</v>
      </c>
      <c r="DL21">
        <v>4</v>
      </c>
      <c r="DM21" s="7">
        <v>5.5</v>
      </c>
      <c r="DN21">
        <v>7</v>
      </c>
      <c r="DO21">
        <v>2</v>
      </c>
      <c r="DP21">
        <v>5</v>
      </c>
      <c r="DQ21">
        <v>8</v>
      </c>
      <c r="DR21" s="7">
        <v>2.4</v>
      </c>
      <c r="DS21">
        <v>2</v>
      </c>
      <c r="DT21">
        <v>2</v>
      </c>
      <c r="DU21">
        <v>2</v>
      </c>
      <c r="DV21">
        <v>3</v>
      </c>
      <c r="DW21">
        <v>3</v>
      </c>
      <c r="DX21">
        <v>1</v>
      </c>
      <c r="DY21">
        <v>3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0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 s="7">
        <v>0.8125</v>
      </c>
      <c r="EQ21" s="7">
        <v>2535.1875</v>
      </c>
      <c r="ER21">
        <v>2546</v>
      </c>
      <c r="ES21">
        <v>1810</v>
      </c>
      <c r="ET21">
        <v>2495</v>
      </c>
      <c r="EU21">
        <v>940</v>
      </c>
      <c r="EV21">
        <v>2953</v>
      </c>
      <c r="EW21">
        <v>2691</v>
      </c>
      <c r="EX21">
        <v>5114</v>
      </c>
      <c r="EY21">
        <v>1970</v>
      </c>
      <c r="EZ21">
        <v>1371</v>
      </c>
      <c r="FA21">
        <v>2455</v>
      </c>
      <c r="FB21">
        <v>2513</v>
      </c>
      <c r="FC21">
        <v>3352</v>
      </c>
      <c r="FD21">
        <v>2016</v>
      </c>
      <c r="FE21">
        <v>3140</v>
      </c>
      <c r="FF21">
        <v>2958</v>
      </c>
      <c r="FG21">
        <v>2239</v>
      </c>
    </row>
    <row r="22" spans="1:163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6</v>
      </c>
      <c r="AB22" s="7"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>
        <v>2</v>
      </c>
      <c r="CL22">
        <v>6</v>
      </c>
      <c r="CM22">
        <v>1</v>
      </c>
      <c r="CN22">
        <v>1</v>
      </c>
      <c r="CO22">
        <v>1</v>
      </c>
      <c r="CP22">
        <v>2</v>
      </c>
      <c r="CQ22">
        <v>6</v>
      </c>
      <c r="CR22">
        <v>2</v>
      </c>
      <c r="CS22">
        <v>1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1</v>
      </c>
      <c r="CZ22">
        <v>6</v>
      </c>
      <c r="DA22">
        <v>1</v>
      </c>
      <c r="DB22">
        <v>2</v>
      </c>
      <c r="DC22">
        <v>1</v>
      </c>
      <c r="DD22">
        <v>7</v>
      </c>
      <c r="DE22">
        <v>2</v>
      </c>
      <c r="DF22">
        <v>7</v>
      </c>
      <c r="DG22" s="11">
        <v>5.666666666666667</v>
      </c>
      <c r="DH22">
        <v>6</v>
      </c>
      <c r="DI22">
        <v>6</v>
      </c>
      <c r="DJ22">
        <v>5</v>
      </c>
      <c r="DK22">
        <v>5</v>
      </c>
      <c r="DL22">
        <v>4</v>
      </c>
      <c r="DM22" s="7">
        <v>4.5</v>
      </c>
      <c r="DN22">
        <v>6</v>
      </c>
      <c r="DO22">
        <v>2</v>
      </c>
      <c r="DP22">
        <v>4</v>
      </c>
      <c r="DQ22">
        <v>6</v>
      </c>
      <c r="DR22" s="7">
        <v>2.4</v>
      </c>
      <c r="DS22">
        <v>2</v>
      </c>
      <c r="DT22">
        <v>2</v>
      </c>
      <c r="DU22">
        <v>3</v>
      </c>
      <c r="DV22">
        <v>3</v>
      </c>
      <c r="DW22">
        <v>2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0</v>
      </c>
      <c r="EJ22">
        <v>1</v>
      </c>
      <c r="EK22">
        <v>0</v>
      </c>
      <c r="EL22">
        <v>1</v>
      </c>
      <c r="EM22">
        <v>1</v>
      </c>
      <c r="EN22">
        <v>1</v>
      </c>
      <c r="EO22">
        <v>0</v>
      </c>
      <c r="EP22" s="7">
        <v>0.8125</v>
      </c>
      <c r="EQ22" s="7">
        <v>1912.0625</v>
      </c>
      <c r="ER22">
        <v>1900</v>
      </c>
      <c r="ES22">
        <v>2361</v>
      </c>
      <c r="ET22">
        <v>1631</v>
      </c>
      <c r="EU22">
        <v>1203</v>
      </c>
      <c r="EV22">
        <v>1427</v>
      </c>
      <c r="EW22">
        <v>1249</v>
      </c>
      <c r="EX22">
        <v>1608</v>
      </c>
      <c r="EY22">
        <v>1361</v>
      </c>
      <c r="EZ22">
        <v>4105</v>
      </c>
      <c r="FA22">
        <v>2507</v>
      </c>
      <c r="FB22">
        <v>1506</v>
      </c>
      <c r="FC22">
        <v>999</v>
      </c>
      <c r="FD22">
        <v>2036</v>
      </c>
      <c r="FE22">
        <v>4464</v>
      </c>
      <c r="FF22">
        <v>1033</v>
      </c>
      <c r="FG22">
        <v>1203</v>
      </c>
    </row>
    <row r="23" spans="1:163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3</v>
      </c>
      <c r="AB23" s="7"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5.75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>
        <v>7</v>
      </c>
      <c r="CL23">
        <v>5</v>
      </c>
      <c r="CM23">
        <v>1</v>
      </c>
      <c r="CN23">
        <v>2</v>
      </c>
      <c r="CO23">
        <v>2</v>
      </c>
      <c r="CP23">
        <v>1</v>
      </c>
      <c r="CQ23">
        <v>6</v>
      </c>
      <c r="CR23">
        <v>2</v>
      </c>
      <c r="CS23">
        <v>1</v>
      </c>
      <c r="CT23">
        <v>3</v>
      </c>
      <c r="CU23">
        <v>5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1</v>
      </c>
      <c r="DB23">
        <v>5</v>
      </c>
      <c r="DC23">
        <v>2</v>
      </c>
      <c r="DD23">
        <v>6</v>
      </c>
      <c r="DE23">
        <v>2</v>
      </c>
      <c r="DF23">
        <v>6</v>
      </c>
      <c r="DG23" s="11">
        <v>5.666666666666667</v>
      </c>
      <c r="DH23">
        <v>4</v>
      </c>
      <c r="DI23">
        <v>5</v>
      </c>
      <c r="DJ23">
        <v>8</v>
      </c>
      <c r="DK23">
        <v>5</v>
      </c>
      <c r="DL23">
        <v>5</v>
      </c>
      <c r="DM23" s="7">
        <v>5</v>
      </c>
      <c r="DN23">
        <v>7</v>
      </c>
      <c r="DO23">
        <v>3</v>
      </c>
      <c r="DP23">
        <v>2</v>
      </c>
      <c r="DQ23">
        <v>8</v>
      </c>
      <c r="DR23" s="7">
        <v>1.8</v>
      </c>
      <c r="DS23">
        <v>1</v>
      </c>
      <c r="DT23">
        <v>1</v>
      </c>
      <c r="DU23">
        <v>3</v>
      </c>
      <c r="DV23">
        <v>3</v>
      </c>
      <c r="DW23">
        <v>1</v>
      </c>
      <c r="DX23">
        <v>1</v>
      </c>
      <c r="DY23">
        <v>2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 s="7">
        <v>1</v>
      </c>
      <c r="EQ23" s="7">
        <v>3566.5625</v>
      </c>
      <c r="ER23">
        <v>3644</v>
      </c>
      <c r="ES23">
        <v>1462</v>
      </c>
      <c r="ET23">
        <v>3599</v>
      </c>
      <c r="EU23">
        <v>1956</v>
      </c>
      <c r="EV23">
        <v>6040</v>
      </c>
      <c r="EW23">
        <v>1451</v>
      </c>
      <c r="EX23">
        <v>6287</v>
      </c>
      <c r="EY23">
        <v>1989</v>
      </c>
      <c r="EZ23">
        <v>3532</v>
      </c>
      <c r="FA23">
        <v>4364</v>
      </c>
      <c r="FB23">
        <v>5580</v>
      </c>
      <c r="FC23">
        <v>3170</v>
      </c>
      <c r="FD23">
        <v>3949</v>
      </c>
      <c r="FE23">
        <v>1675</v>
      </c>
      <c r="FF23">
        <v>2462</v>
      </c>
      <c r="FG23">
        <v>5905</v>
      </c>
    </row>
    <row r="24" spans="1:163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5</v>
      </c>
      <c r="AB24" s="7"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>
        <v>5</v>
      </c>
      <c r="CL24">
        <v>3</v>
      </c>
      <c r="CM24">
        <v>3</v>
      </c>
      <c r="CN24">
        <v>3</v>
      </c>
      <c r="CO24">
        <v>5</v>
      </c>
      <c r="CP24">
        <v>2</v>
      </c>
      <c r="CQ24">
        <v>6</v>
      </c>
      <c r="CR24">
        <v>2</v>
      </c>
      <c r="CS24">
        <v>2</v>
      </c>
      <c r="CT24">
        <v>2</v>
      </c>
      <c r="CU24">
        <v>2</v>
      </c>
      <c r="CV24">
        <v>5</v>
      </c>
      <c r="CW24">
        <v>6</v>
      </c>
      <c r="CX24">
        <v>2</v>
      </c>
      <c r="CY24">
        <v>6</v>
      </c>
      <c r="CZ24">
        <v>2</v>
      </c>
      <c r="DA24">
        <v>2</v>
      </c>
      <c r="DB24">
        <v>2</v>
      </c>
      <c r="DC24">
        <v>2</v>
      </c>
      <c r="DD24">
        <v>7</v>
      </c>
      <c r="DE24">
        <v>6</v>
      </c>
      <c r="DF24">
        <v>6</v>
      </c>
      <c r="DG24" s="11">
        <v>8.6666666666666661</v>
      </c>
      <c r="DH24">
        <v>8</v>
      </c>
      <c r="DI24">
        <v>9</v>
      </c>
      <c r="DJ24">
        <v>9</v>
      </c>
      <c r="DK24">
        <v>5</v>
      </c>
      <c r="DL24">
        <v>5</v>
      </c>
      <c r="DM24" s="7">
        <v>4.5</v>
      </c>
      <c r="DN24">
        <v>8</v>
      </c>
      <c r="DO24">
        <v>1</v>
      </c>
      <c r="DP24">
        <v>1</v>
      </c>
      <c r="DQ24">
        <v>8</v>
      </c>
      <c r="DR24" s="7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1</v>
      </c>
      <c r="DY24">
        <v>3</v>
      </c>
      <c r="DZ24">
        <v>0</v>
      </c>
      <c r="EA24">
        <v>1</v>
      </c>
      <c r="EB24">
        <v>1</v>
      </c>
      <c r="EC24">
        <v>0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0</v>
      </c>
      <c r="EJ24">
        <v>1</v>
      </c>
      <c r="EK24">
        <v>1</v>
      </c>
      <c r="EL24">
        <v>1</v>
      </c>
      <c r="EM24">
        <v>0</v>
      </c>
      <c r="EN24">
        <v>1</v>
      </c>
      <c r="EO24">
        <v>1</v>
      </c>
      <c r="EP24" s="7">
        <v>0.75</v>
      </c>
      <c r="EQ24" s="7">
        <v>2528.1875</v>
      </c>
      <c r="ER24">
        <v>3025</v>
      </c>
      <c r="ES24">
        <v>1570</v>
      </c>
      <c r="ET24">
        <v>3771</v>
      </c>
      <c r="EU24">
        <v>2179</v>
      </c>
      <c r="EV24">
        <v>1553</v>
      </c>
      <c r="EW24">
        <v>2795</v>
      </c>
      <c r="EX24">
        <v>1686</v>
      </c>
      <c r="EY24">
        <v>4260</v>
      </c>
      <c r="EZ24">
        <v>1499</v>
      </c>
      <c r="FA24">
        <v>1336</v>
      </c>
      <c r="FB24">
        <v>2291</v>
      </c>
      <c r="FC24">
        <v>1542</v>
      </c>
      <c r="FD24">
        <v>3358</v>
      </c>
      <c r="FE24">
        <v>1946</v>
      </c>
      <c r="FF24">
        <v>2312</v>
      </c>
      <c r="FG24">
        <v>5328</v>
      </c>
    </row>
    <row r="25" spans="1:163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3.7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3</v>
      </c>
      <c r="AB25" s="7"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>
        <v>2</v>
      </c>
      <c r="CL25">
        <v>3</v>
      </c>
      <c r="CM25">
        <v>6</v>
      </c>
      <c r="CN25">
        <v>2</v>
      </c>
      <c r="CO25">
        <v>7</v>
      </c>
      <c r="CP25">
        <v>5</v>
      </c>
      <c r="CQ25">
        <v>2</v>
      </c>
      <c r="CR25">
        <v>3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6</v>
      </c>
      <c r="CY25">
        <v>2</v>
      </c>
      <c r="CZ25">
        <v>2</v>
      </c>
      <c r="DA25">
        <v>1</v>
      </c>
      <c r="DB25">
        <v>4</v>
      </c>
      <c r="DC25">
        <v>2</v>
      </c>
      <c r="DD25">
        <v>6</v>
      </c>
      <c r="DE25">
        <v>2</v>
      </c>
      <c r="DF25">
        <v>7</v>
      </c>
      <c r="DG25" s="11">
        <v>5.333333333333333</v>
      </c>
      <c r="DH25">
        <v>6</v>
      </c>
      <c r="DI25">
        <v>5</v>
      </c>
      <c r="DJ25">
        <v>5</v>
      </c>
      <c r="DK25">
        <v>4</v>
      </c>
      <c r="DL25">
        <v>4</v>
      </c>
      <c r="DM25" s="7">
        <v>4.5</v>
      </c>
      <c r="DN25">
        <v>4</v>
      </c>
      <c r="DO25">
        <v>4</v>
      </c>
      <c r="DP25">
        <v>4</v>
      </c>
      <c r="DQ25">
        <v>6</v>
      </c>
      <c r="DR25" s="7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1</v>
      </c>
      <c r="DY25">
        <v>3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0</v>
      </c>
      <c r="EP25" s="7">
        <v>0.9375</v>
      </c>
      <c r="EQ25" s="7">
        <v>2068.0625</v>
      </c>
      <c r="ER25">
        <v>1090</v>
      </c>
      <c r="ES25">
        <v>1901</v>
      </c>
      <c r="ET25">
        <v>2204</v>
      </c>
      <c r="EU25">
        <v>1146</v>
      </c>
      <c r="EV25">
        <v>1945</v>
      </c>
      <c r="EW25">
        <v>1417</v>
      </c>
      <c r="EX25">
        <v>1956</v>
      </c>
      <c r="EY25">
        <v>2564</v>
      </c>
      <c r="EZ25">
        <v>2767</v>
      </c>
      <c r="FA25">
        <v>1855</v>
      </c>
      <c r="FB25">
        <v>1944</v>
      </c>
      <c r="FC25">
        <v>1393</v>
      </c>
      <c r="FD25">
        <v>2147</v>
      </c>
      <c r="FE25">
        <v>2316</v>
      </c>
      <c r="FF25">
        <v>2339</v>
      </c>
      <c r="FG25">
        <v>4105</v>
      </c>
    </row>
    <row r="26" spans="1:163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5.9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4</v>
      </c>
      <c r="AB26" s="7">
        <v>7</v>
      </c>
      <c r="AC26">
        <v>7</v>
      </c>
      <c r="AD26">
        <v>9</v>
      </c>
      <c r="AE26">
        <v>5</v>
      </c>
      <c r="AF26">
        <v>2</v>
      </c>
      <c r="AG26">
        <v>2</v>
      </c>
      <c r="AH26" s="7">
        <v>6.5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>
        <v>3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4</v>
      </c>
      <c r="CS26">
        <v>2</v>
      </c>
      <c r="CT26">
        <v>1</v>
      </c>
      <c r="CU26">
        <v>4</v>
      </c>
      <c r="CV26">
        <v>4</v>
      </c>
      <c r="CW26">
        <v>4</v>
      </c>
      <c r="CX26">
        <v>5</v>
      </c>
      <c r="CY26">
        <v>3</v>
      </c>
      <c r="CZ26">
        <v>2</v>
      </c>
      <c r="DA26">
        <v>4</v>
      </c>
      <c r="DB26">
        <v>2</v>
      </c>
      <c r="DC26">
        <v>4</v>
      </c>
      <c r="DD26">
        <v>6</v>
      </c>
      <c r="DE26">
        <v>4</v>
      </c>
      <c r="DF26">
        <v>5</v>
      </c>
      <c r="DG26" s="11">
        <v>5</v>
      </c>
      <c r="DH26">
        <v>3</v>
      </c>
      <c r="DI26">
        <v>5</v>
      </c>
      <c r="DJ26">
        <v>7</v>
      </c>
      <c r="DK26">
        <v>4</v>
      </c>
      <c r="DL26">
        <v>4</v>
      </c>
      <c r="DM26" s="7">
        <v>4.5</v>
      </c>
      <c r="DN26">
        <v>5</v>
      </c>
      <c r="DO26">
        <v>4</v>
      </c>
      <c r="DP26">
        <v>3</v>
      </c>
      <c r="DQ26">
        <v>6</v>
      </c>
      <c r="DR26" s="7">
        <v>2.8</v>
      </c>
      <c r="DS26">
        <v>3</v>
      </c>
      <c r="DT26">
        <v>2</v>
      </c>
      <c r="DU26">
        <v>3</v>
      </c>
      <c r="DV26">
        <v>3</v>
      </c>
      <c r="DW26">
        <v>3</v>
      </c>
      <c r="DX26">
        <v>1</v>
      </c>
      <c r="DY26">
        <v>2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0</v>
      </c>
      <c r="EJ26">
        <v>1</v>
      </c>
      <c r="EK26">
        <v>0</v>
      </c>
      <c r="EL26">
        <v>1</v>
      </c>
      <c r="EM26">
        <v>1</v>
      </c>
      <c r="EN26">
        <v>1</v>
      </c>
      <c r="EO26">
        <v>1</v>
      </c>
      <c r="EP26" s="7">
        <v>0.875</v>
      </c>
      <c r="EQ26" s="7">
        <v>2287.4375</v>
      </c>
      <c r="ER26">
        <v>2440</v>
      </c>
      <c r="ES26">
        <v>2565</v>
      </c>
      <c r="ET26">
        <v>2069</v>
      </c>
      <c r="EU26">
        <v>2845</v>
      </c>
      <c r="EV26">
        <v>3396</v>
      </c>
      <c r="EW26">
        <v>2248</v>
      </c>
      <c r="EX26">
        <v>1021</v>
      </c>
      <c r="EY26">
        <v>1484</v>
      </c>
      <c r="EZ26">
        <v>1472</v>
      </c>
      <c r="FA26">
        <v>3183</v>
      </c>
      <c r="FB26">
        <v>1360</v>
      </c>
      <c r="FC26">
        <v>2654</v>
      </c>
      <c r="FD26">
        <v>1879</v>
      </c>
      <c r="FE26">
        <v>1652</v>
      </c>
      <c r="FF26">
        <v>1315</v>
      </c>
      <c r="FG26">
        <v>5016</v>
      </c>
    </row>
    <row r="27" spans="1:163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5</v>
      </c>
      <c r="AB27" s="7"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>
        <v>2</v>
      </c>
      <c r="CL27">
        <v>2</v>
      </c>
      <c r="CM27">
        <v>1</v>
      </c>
      <c r="CN27">
        <v>1</v>
      </c>
      <c r="CO27">
        <v>2</v>
      </c>
      <c r="CP27">
        <v>3</v>
      </c>
      <c r="CQ27">
        <v>2</v>
      </c>
      <c r="CR27">
        <v>1</v>
      </c>
      <c r="CS27">
        <v>2</v>
      </c>
      <c r="CT27">
        <v>4</v>
      </c>
      <c r="CU27">
        <v>2</v>
      </c>
      <c r="CV27">
        <v>2</v>
      </c>
      <c r="CW27">
        <v>2</v>
      </c>
      <c r="CX27">
        <v>6</v>
      </c>
      <c r="CY27">
        <v>2</v>
      </c>
      <c r="CZ27">
        <v>2</v>
      </c>
      <c r="DA27">
        <v>2</v>
      </c>
      <c r="DB27">
        <v>3</v>
      </c>
      <c r="DC27">
        <v>2</v>
      </c>
      <c r="DD27">
        <v>4</v>
      </c>
      <c r="DE27">
        <v>4</v>
      </c>
      <c r="DF27">
        <v>6</v>
      </c>
      <c r="DG27" s="11">
        <v>3.6666666666666665</v>
      </c>
      <c r="DH27">
        <v>3</v>
      </c>
      <c r="DI27">
        <v>5</v>
      </c>
      <c r="DJ27">
        <v>3</v>
      </c>
      <c r="DK27">
        <v>2</v>
      </c>
      <c r="DL27">
        <v>1</v>
      </c>
      <c r="DM27" s="7">
        <v>5</v>
      </c>
      <c r="DN27">
        <v>6</v>
      </c>
      <c r="DO27">
        <v>4</v>
      </c>
      <c r="DP27">
        <v>5</v>
      </c>
      <c r="DQ27">
        <v>5</v>
      </c>
      <c r="DR27" s="7">
        <v>3.4</v>
      </c>
      <c r="DS27">
        <v>2</v>
      </c>
      <c r="DT27">
        <v>3</v>
      </c>
      <c r="DU27">
        <v>4</v>
      </c>
      <c r="DV27">
        <v>4</v>
      </c>
      <c r="DW27">
        <v>4</v>
      </c>
      <c r="DX27">
        <v>1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0</v>
      </c>
      <c r="EJ27">
        <v>1</v>
      </c>
      <c r="EK27">
        <v>0</v>
      </c>
      <c r="EL27">
        <v>1</v>
      </c>
      <c r="EM27">
        <v>1</v>
      </c>
      <c r="EN27">
        <v>1</v>
      </c>
      <c r="EO27">
        <v>1</v>
      </c>
      <c r="EP27" s="7">
        <v>0.8125</v>
      </c>
      <c r="EQ27" s="7">
        <v>2067.375</v>
      </c>
      <c r="ER27">
        <v>1371</v>
      </c>
      <c r="ES27">
        <v>2046</v>
      </c>
      <c r="ET27">
        <v>2169</v>
      </c>
      <c r="EU27">
        <v>1528</v>
      </c>
      <c r="EV27">
        <v>1743</v>
      </c>
      <c r="EW27">
        <v>1405</v>
      </c>
      <c r="EX27">
        <v>2463</v>
      </c>
      <c r="EY27">
        <v>2294</v>
      </c>
      <c r="EZ27">
        <v>4971</v>
      </c>
      <c r="FA27">
        <v>1855</v>
      </c>
      <c r="FB27">
        <v>2789</v>
      </c>
      <c r="FC27">
        <v>1146</v>
      </c>
      <c r="FD27">
        <v>1619</v>
      </c>
      <c r="FE27">
        <v>2081</v>
      </c>
      <c r="FF27">
        <v>1484</v>
      </c>
      <c r="FG27">
        <v>2114</v>
      </c>
    </row>
    <row r="28" spans="1:163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6.25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>
        <v>2</v>
      </c>
      <c r="CL28">
        <v>2</v>
      </c>
      <c r="CM28">
        <v>1</v>
      </c>
      <c r="CN28">
        <v>1</v>
      </c>
      <c r="CO28">
        <v>4</v>
      </c>
      <c r="CP28">
        <v>2</v>
      </c>
      <c r="CQ28">
        <v>4</v>
      </c>
      <c r="CR28">
        <v>3</v>
      </c>
      <c r="CS28">
        <v>4</v>
      </c>
      <c r="CT28">
        <v>5</v>
      </c>
      <c r="CU28">
        <v>2</v>
      </c>
      <c r="CV28">
        <v>1</v>
      </c>
      <c r="CW28">
        <v>1</v>
      </c>
      <c r="CX28">
        <v>7</v>
      </c>
      <c r="CY28">
        <v>2</v>
      </c>
      <c r="CZ28">
        <v>2</v>
      </c>
      <c r="DA28">
        <v>2</v>
      </c>
      <c r="DB28">
        <v>4</v>
      </c>
      <c r="DC28">
        <v>1</v>
      </c>
      <c r="DD28">
        <v>1</v>
      </c>
      <c r="DE28">
        <v>4</v>
      </c>
      <c r="DF28">
        <v>5</v>
      </c>
      <c r="DG28" s="11">
        <v>4.333333333333333</v>
      </c>
      <c r="DH28">
        <v>5</v>
      </c>
      <c r="DI28">
        <v>4</v>
      </c>
      <c r="DJ28">
        <v>4</v>
      </c>
      <c r="DK28">
        <v>5</v>
      </c>
      <c r="DL28">
        <v>5</v>
      </c>
      <c r="DM28" s="7">
        <v>3.75</v>
      </c>
      <c r="DN28">
        <v>4</v>
      </c>
      <c r="DO28">
        <v>3</v>
      </c>
      <c r="DP28">
        <v>3</v>
      </c>
      <c r="DQ28">
        <v>5</v>
      </c>
      <c r="DR28" s="7">
        <v>2</v>
      </c>
      <c r="DS28">
        <v>2</v>
      </c>
      <c r="DT28">
        <v>2</v>
      </c>
      <c r="DU28">
        <v>2</v>
      </c>
      <c r="DV28">
        <v>2</v>
      </c>
      <c r="DW28">
        <v>2</v>
      </c>
      <c r="DX28">
        <v>1</v>
      </c>
      <c r="DY28">
        <v>3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1</v>
      </c>
      <c r="EO28">
        <v>0</v>
      </c>
      <c r="EP28" s="7">
        <v>0.8125</v>
      </c>
      <c r="EQ28" s="7">
        <v>1752.25</v>
      </c>
      <c r="ER28">
        <v>1484</v>
      </c>
      <c r="ES28">
        <v>1562</v>
      </c>
      <c r="ET28">
        <v>1664</v>
      </c>
      <c r="EU28">
        <v>1665</v>
      </c>
      <c r="EV28">
        <v>2879</v>
      </c>
      <c r="EW28">
        <v>1584</v>
      </c>
      <c r="EX28">
        <v>943</v>
      </c>
      <c r="EY28">
        <v>1562</v>
      </c>
      <c r="EZ28">
        <v>1472</v>
      </c>
      <c r="FA28">
        <v>1056</v>
      </c>
      <c r="FB28">
        <v>1550</v>
      </c>
      <c r="FC28">
        <v>3374</v>
      </c>
      <c r="FD28">
        <v>1293</v>
      </c>
      <c r="FE28">
        <v>3160</v>
      </c>
      <c r="FF28">
        <v>1394</v>
      </c>
      <c r="FG28">
        <v>1394</v>
      </c>
    </row>
    <row r="29" spans="1:163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6</v>
      </c>
      <c r="AB29" s="7"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>
        <v>6</v>
      </c>
      <c r="CL29">
        <v>1</v>
      </c>
      <c r="CM29">
        <v>1</v>
      </c>
      <c r="CN29">
        <v>1</v>
      </c>
      <c r="CO29">
        <v>7</v>
      </c>
      <c r="CP29">
        <v>6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1</v>
      </c>
      <c r="CW29">
        <v>7</v>
      </c>
      <c r="CX29">
        <v>7</v>
      </c>
      <c r="CY29">
        <v>7</v>
      </c>
      <c r="CZ29">
        <v>7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6</v>
      </c>
      <c r="DG29" s="11">
        <v>4.666666666666667</v>
      </c>
      <c r="DH29">
        <v>4</v>
      </c>
      <c r="DI29">
        <v>6</v>
      </c>
      <c r="DJ29">
        <v>4</v>
      </c>
      <c r="DK29">
        <v>5</v>
      </c>
      <c r="DL29">
        <v>5</v>
      </c>
      <c r="DM29" s="7">
        <v>5</v>
      </c>
      <c r="DN29">
        <v>7</v>
      </c>
      <c r="DO29">
        <v>3</v>
      </c>
      <c r="DP29">
        <v>3</v>
      </c>
      <c r="DQ29">
        <v>7</v>
      </c>
      <c r="DR29" s="7">
        <v>2.4</v>
      </c>
      <c r="DS29">
        <v>2</v>
      </c>
      <c r="DT29">
        <v>1</v>
      </c>
      <c r="DU29">
        <v>3</v>
      </c>
      <c r="DV29">
        <v>3</v>
      </c>
      <c r="DW29">
        <v>3</v>
      </c>
      <c r="DX29">
        <v>2</v>
      </c>
      <c r="DY29">
        <v>3</v>
      </c>
      <c r="DZ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1</v>
      </c>
      <c r="EM29">
        <v>1</v>
      </c>
      <c r="EN29">
        <v>1</v>
      </c>
      <c r="EO29">
        <v>1</v>
      </c>
      <c r="EP29" s="7">
        <v>0.875</v>
      </c>
      <c r="EQ29" s="7">
        <v>2583.25</v>
      </c>
      <c r="ER29">
        <v>1606</v>
      </c>
      <c r="ES29">
        <v>2475</v>
      </c>
      <c r="ET29">
        <v>2823</v>
      </c>
      <c r="EU29">
        <v>2098</v>
      </c>
      <c r="EV29">
        <v>4162</v>
      </c>
      <c r="EW29">
        <v>1147</v>
      </c>
      <c r="EX29">
        <v>3372</v>
      </c>
      <c r="EY29">
        <v>1893</v>
      </c>
      <c r="EZ29">
        <v>1301</v>
      </c>
      <c r="FA29">
        <v>4220</v>
      </c>
      <c r="FB29">
        <v>1883</v>
      </c>
      <c r="FC29">
        <v>4868</v>
      </c>
      <c r="FD29">
        <v>2475</v>
      </c>
      <c r="FE29">
        <v>2614</v>
      </c>
      <c r="FF29">
        <v>2915</v>
      </c>
      <c r="FG29">
        <v>1480</v>
      </c>
    </row>
    <row r="30" spans="1:163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6.5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v>5.333333333333333</v>
      </c>
      <c r="AC30">
        <v>6</v>
      </c>
      <c r="AD30">
        <v>5</v>
      </c>
      <c r="AE30">
        <v>5</v>
      </c>
      <c r="AF30">
        <v>5</v>
      </c>
      <c r="AG30">
        <v>5</v>
      </c>
      <c r="AH30" s="7">
        <v>7.25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>
        <v>1</v>
      </c>
      <c r="CL30">
        <v>6</v>
      </c>
      <c r="CM30">
        <v>2</v>
      </c>
      <c r="CN30">
        <v>1</v>
      </c>
      <c r="CO30">
        <v>7</v>
      </c>
      <c r="CP30">
        <v>2</v>
      </c>
      <c r="CQ30">
        <v>6</v>
      </c>
      <c r="CR30">
        <v>6</v>
      </c>
      <c r="CS30">
        <v>1</v>
      </c>
      <c r="CT30">
        <v>6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1</v>
      </c>
      <c r="DE30">
        <v>1</v>
      </c>
      <c r="DF30">
        <v>3</v>
      </c>
      <c r="DG30" s="11">
        <v>4.333333333333333</v>
      </c>
      <c r="DH30">
        <v>4</v>
      </c>
      <c r="DI30">
        <v>4</v>
      </c>
      <c r="DJ30">
        <v>5</v>
      </c>
      <c r="DK30">
        <v>5</v>
      </c>
      <c r="DL30">
        <v>5</v>
      </c>
      <c r="DM30" s="7">
        <v>4.75</v>
      </c>
      <c r="DN30">
        <v>6</v>
      </c>
      <c r="DO30">
        <v>3</v>
      </c>
      <c r="DP30">
        <v>3</v>
      </c>
      <c r="DQ30">
        <v>7</v>
      </c>
      <c r="DR30" s="7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1</v>
      </c>
      <c r="DY30">
        <v>2</v>
      </c>
      <c r="DZ30">
        <v>1</v>
      </c>
      <c r="EA30">
        <v>1</v>
      </c>
      <c r="EB30">
        <v>1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1</v>
      </c>
      <c r="EI30">
        <v>0</v>
      </c>
      <c r="EJ30">
        <v>1</v>
      </c>
      <c r="EK30">
        <v>0</v>
      </c>
      <c r="EL30">
        <v>1</v>
      </c>
      <c r="EM30">
        <v>1</v>
      </c>
      <c r="EN30">
        <v>1</v>
      </c>
      <c r="EO30">
        <v>1</v>
      </c>
      <c r="EP30" s="7">
        <v>0.6875</v>
      </c>
      <c r="EQ30" s="7">
        <v>2026.3125</v>
      </c>
      <c r="ER30">
        <v>1574</v>
      </c>
      <c r="ES30">
        <v>2754</v>
      </c>
      <c r="ET30">
        <v>1563</v>
      </c>
      <c r="EU30">
        <v>1236</v>
      </c>
      <c r="EV30">
        <v>1326</v>
      </c>
      <c r="EW30">
        <v>2192</v>
      </c>
      <c r="EX30">
        <v>2789</v>
      </c>
      <c r="EY30">
        <v>2091</v>
      </c>
      <c r="EZ30">
        <v>2214</v>
      </c>
      <c r="FA30">
        <v>966</v>
      </c>
      <c r="FB30">
        <v>1102</v>
      </c>
      <c r="FC30">
        <v>3430</v>
      </c>
      <c r="FD30">
        <v>1686</v>
      </c>
      <c r="FE30">
        <v>2282</v>
      </c>
      <c r="FF30">
        <v>1754</v>
      </c>
      <c r="FG30">
        <v>3462</v>
      </c>
    </row>
    <row r="31" spans="1:163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>
        <v>2</v>
      </c>
      <c r="CL31">
        <v>3</v>
      </c>
      <c r="CM31">
        <v>2</v>
      </c>
      <c r="CN31">
        <v>2</v>
      </c>
      <c r="CO31">
        <v>6</v>
      </c>
      <c r="CP31">
        <v>2</v>
      </c>
      <c r="CQ31">
        <v>1</v>
      </c>
      <c r="CR31">
        <v>7</v>
      </c>
      <c r="CS31">
        <v>1</v>
      </c>
      <c r="CT31">
        <v>6</v>
      </c>
      <c r="CU31">
        <v>6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1</v>
      </c>
      <c r="DB31">
        <v>7</v>
      </c>
      <c r="DC31">
        <v>2</v>
      </c>
      <c r="DD31">
        <v>6</v>
      </c>
      <c r="DE31">
        <v>2</v>
      </c>
      <c r="DF31">
        <v>6</v>
      </c>
      <c r="DG31" s="11">
        <v>6.666666666666667</v>
      </c>
      <c r="DH31">
        <v>5</v>
      </c>
      <c r="DI31">
        <v>8</v>
      </c>
      <c r="DJ31">
        <v>7</v>
      </c>
      <c r="DK31">
        <v>5</v>
      </c>
      <c r="DL31">
        <v>4</v>
      </c>
      <c r="DM31" s="7">
        <v>4.75</v>
      </c>
      <c r="DN31">
        <v>3</v>
      </c>
      <c r="DO31">
        <v>5</v>
      </c>
      <c r="DP31">
        <v>5</v>
      </c>
      <c r="DQ31">
        <v>6</v>
      </c>
      <c r="DR31" s="7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1</v>
      </c>
      <c r="DY31">
        <v>1</v>
      </c>
      <c r="DZ31">
        <v>1</v>
      </c>
      <c r="EA31">
        <v>1</v>
      </c>
      <c r="EB31">
        <v>0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0</v>
      </c>
      <c r="EI31">
        <v>0</v>
      </c>
      <c r="EJ31">
        <v>1</v>
      </c>
      <c r="EK31">
        <v>0</v>
      </c>
      <c r="EL31">
        <v>1</v>
      </c>
      <c r="EM31">
        <v>0</v>
      </c>
      <c r="EN31">
        <v>1</v>
      </c>
      <c r="EO31">
        <v>0</v>
      </c>
      <c r="EP31" s="7">
        <v>0.625</v>
      </c>
      <c r="EQ31" s="7">
        <v>1982.4375</v>
      </c>
      <c r="ER31">
        <v>2023</v>
      </c>
      <c r="ES31">
        <v>1338</v>
      </c>
      <c r="ET31">
        <v>1833</v>
      </c>
      <c r="EU31">
        <v>2227</v>
      </c>
      <c r="EV31">
        <v>2506</v>
      </c>
      <c r="EW31">
        <v>1349</v>
      </c>
      <c r="EX31">
        <v>1619</v>
      </c>
      <c r="EY31">
        <v>2587</v>
      </c>
      <c r="EZ31">
        <v>4768</v>
      </c>
      <c r="FA31">
        <v>1090</v>
      </c>
      <c r="FB31">
        <v>1137</v>
      </c>
      <c r="FC31">
        <v>1563</v>
      </c>
      <c r="FD31">
        <v>1484</v>
      </c>
      <c r="FE31">
        <v>1169</v>
      </c>
      <c r="FF31">
        <v>3666</v>
      </c>
      <c r="FG31">
        <v>1360</v>
      </c>
    </row>
    <row r="32" spans="1:163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4.3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3</v>
      </c>
      <c r="AB32" s="7">
        <v>9</v>
      </c>
      <c r="AC32">
        <v>9</v>
      </c>
      <c r="AD32">
        <v>9</v>
      </c>
      <c r="AE32">
        <v>9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>
        <v>2</v>
      </c>
      <c r="CL32">
        <v>4</v>
      </c>
      <c r="CM32">
        <v>2</v>
      </c>
      <c r="CN32">
        <v>2</v>
      </c>
      <c r="CO32">
        <v>7</v>
      </c>
      <c r="CP32">
        <v>1</v>
      </c>
      <c r="CQ32">
        <v>5</v>
      </c>
      <c r="CR32">
        <v>1</v>
      </c>
      <c r="CS32">
        <v>1</v>
      </c>
      <c r="CT32">
        <v>2</v>
      </c>
      <c r="CU32">
        <v>2</v>
      </c>
      <c r="CV32">
        <v>5</v>
      </c>
      <c r="CW32">
        <v>3</v>
      </c>
      <c r="CX32">
        <v>6</v>
      </c>
      <c r="CY32">
        <v>2</v>
      </c>
      <c r="CZ32">
        <v>2</v>
      </c>
      <c r="DA32">
        <v>2</v>
      </c>
      <c r="DB32">
        <v>6</v>
      </c>
      <c r="DC32">
        <v>2</v>
      </c>
      <c r="DD32">
        <v>4</v>
      </c>
      <c r="DE32">
        <v>2</v>
      </c>
      <c r="DF32">
        <v>5</v>
      </c>
      <c r="DG32" s="11">
        <v>6.666666666666667</v>
      </c>
      <c r="DH32">
        <v>6</v>
      </c>
      <c r="DI32">
        <v>7</v>
      </c>
      <c r="DJ32">
        <v>7</v>
      </c>
      <c r="DK32">
        <v>3</v>
      </c>
      <c r="DL32">
        <v>3</v>
      </c>
      <c r="DM32" s="7">
        <v>5</v>
      </c>
      <c r="DN32">
        <v>6</v>
      </c>
      <c r="DO32">
        <v>4</v>
      </c>
      <c r="DP32">
        <v>4</v>
      </c>
      <c r="DQ32">
        <v>6</v>
      </c>
      <c r="DR32" s="7">
        <v>2.6</v>
      </c>
      <c r="DS32">
        <v>2</v>
      </c>
      <c r="DT32">
        <v>2</v>
      </c>
      <c r="DU32">
        <v>3</v>
      </c>
      <c r="DV32">
        <v>3</v>
      </c>
      <c r="DW32">
        <v>3</v>
      </c>
      <c r="DX32">
        <v>1</v>
      </c>
      <c r="DY32">
        <v>2</v>
      </c>
      <c r="DZ32">
        <v>1</v>
      </c>
      <c r="EA32">
        <v>1</v>
      </c>
      <c r="EB32">
        <v>0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1</v>
      </c>
      <c r="EP32" s="7">
        <v>0.8125</v>
      </c>
      <c r="EQ32" s="7">
        <v>2543.3125</v>
      </c>
      <c r="ER32">
        <v>2295</v>
      </c>
      <c r="ES32">
        <v>2361</v>
      </c>
      <c r="ET32">
        <v>1393</v>
      </c>
      <c r="EU32">
        <v>4431</v>
      </c>
      <c r="EV32">
        <v>3454</v>
      </c>
      <c r="EW32">
        <v>2541</v>
      </c>
      <c r="EX32">
        <v>1573</v>
      </c>
      <c r="EY32">
        <v>2519</v>
      </c>
      <c r="EZ32">
        <v>3249</v>
      </c>
      <c r="FA32">
        <v>3508</v>
      </c>
      <c r="FB32">
        <v>1608</v>
      </c>
      <c r="FC32">
        <v>1563</v>
      </c>
      <c r="FD32">
        <v>3001</v>
      </c>
      <c r="FE32">
        <v>4870</v>
      </c>
      <c r="FF32">
        <v>1327</v>
      </c>
      <c r="FG32">
        <v>1000</v>
      </c>
    </row>
    <row r="33" spans="1:163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5.8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v>6</v>
      </c>
      <c r="AC33">
        <v>7</v>
      </c>
      <c r="AD33">
        <v>7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6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7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7</v>
      </c>
      <c r="DD33">
        <v>1</v>
      </c>
      <c r="DE33">
        <v>7</v>
      </c>
      <c r="DF33">
        <v>6</v>
      </c>
      <c r="DG33" s="11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 s="7">
        <v>4.5</v>
      </c>
      <c r="DN33">
        <v>4</v>
      </c>
      <c r="DO33">
        <v>4</v>
      </c>
      <c r="DP33">
        <v>7</v>
      </c>
      <c r="DQ33">
        <v>3</v>
      </c>
      <c r="DR33" s="7">
        <v>3.6</v>
      </c>
      <c r="DS33">
        <v>4</v>
      </c>
      <c r="DT33">
        <v>3</v>
      </c>
      <c r="DU33">
        <v>4</v>
      </c>
      <c r="DV33">
        <v>4</v>
      </c>
      <c r="DW33">
        <v>3</v>
      </c>
      <c r="DX33">
        <v>1</v>
      </c>
      <c r="DY33">
        <v>4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 s="7">
        <v>0.875</v>
      </c>
      <c r="EQ33" s="7">
        <v>1831.0625</v>
      </c>
      <c r="ER33">
        <v>2036</v>
      </c>
      <c r="ES33">
        <v>1371</v>
      </c>
      <c r="ET33">
        <v>1315</v>
      </c>
      <c r="EU33">
        <v>1237</v>
      </c>
      <c r="EV33">
        <v>1731</v>
      </c>
      <c r="EW33">
        <v>1438</v>
      </c>
      <c r="EX33">
        <v>3183</v>
      </c>
      <c r="EY33">
        <v>1215</v>
      </c>
      <c r="EZ33">
        <v>1236</v>
      </c>
      <c r="FA33">
        <v>3632</v>
      </c>
      <c r="FB33">
        <v>1855</v>
      </c>
      <c r="FC33">
        <v>1540</v>
      </c>
      <c r="FD33">
        <v>2585</v>
      </c>
      <c r="FE33">
        <v>1484</v>
      </c>
      <c r="FF33">
        <v>2135</v>
      </c>
      <c r="FG33">
        <v>1304</v>
      </c>
    </row>
    <row r="34" spans="1:163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6</v>
      </c>
      <c r="AB34" s="7">
        <v>4.333333333333333</v>
      </c>
      <c r="AC34">
        <v>8</v>
      </c>
      <c r="AD34">
        <v>2</v>
      </c>
      <c r="AE34">
        <v>3</v>
      </c>
      <c r="AF34">
        <v>3</v>
      </c>
      <c r="AG34">
        <v>3</v>
      </c>
      <c r="AH34" s="7">
        <v>7.25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>
        <v>4</v>
      </c>
      <c r="CL34">
        <v>4</v>
      </c>
      <c r="CM34">
        <v>2</v>
      </c>
      <c r="CN34">
        <v>2</v>
      </c>
      <c r="CO34">
        <v>2</v>
      </c>
      <c r="CP34">
        <v>4</v>
      </c>
      <c r="CQ34">
        <v>4</v>
      </c>
      <c r="CR34">
        <v>4</v>
      </c>
      <c r="CS34">
        <v>3</v>
      </c>
      <c r="CT34">
        <v>4</v>
      </c>
      <c r="CU34">
        <v>4</v>
      </c>
      <c r="CV34">
        <v>4</v>
      </c>
      <c r="CW34">
        <v>6</v>
      </c>
      <c r="CX34">
        <v>4</v>
      </c>
      <c r="CY34">
        <v>2</v>
      </c>
      <c r="CZ34">
        <v>2</v>
      </c>
      <c r="DA34">
        <v>1</v>
      </c>
      <c r="DB34">
        <v>4</v>
      </c>
      <c r="DC34">
        <v>2</v>
      </c>
      <c r="DD34">
        <v>1</v>
      </c>
      <c r="DE34">
        <v>4</v>
      </c>
      <c r="DF34">
        <v>7</v>
      </c>
      <c r="DG34" s="11">
        <v>4</v>
      </c>
      <c r="DH34">
        <v>6</v>
      </c>
      <c r="DI34">
        <v>1</v>
      </c>
      <c r="DJ34">
        <v>5</v>
      </c>
      <c r="DK34">
        <v>5</v>
      </c>
      <c r="DL34">
        <v>5</v>
      </c>
      <c r="DM34" s="7">
        <v>5</v>
      </c>
      <c r="DN34">
        <v>7</v>
      </c>
      <c r="DO34">
        <v>3</v>
      </c>
      <c r="DP34">
        <v>3</v>
      </c>
      <c r="DQ34">
        <v>7</v>
      </c>
      <c r="DR34" s="7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1</v>
      </c>
      <c r="DY34">
        <v>2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0</v>
      </c>
      <c r="EO34">
        <v>1</v>
      </c>
      <c r="EP34" s="7">
        <v>0.9375</v>
      </c>
      <c r="EQ34" s="7">
        <v>1669.5</v>
      </c>
      <c r="ER34">
        <v>2047</v>
      </c>
      <c r="ES34">
        <v>956</v>
      </c>
      <c r="ET34">
        <v>3070</v>
      </c>
      <c r="EU34">
        <v>1012</v>
      </c>
      <c r="EV34">
        <v>1809</v>
      </c>
      <c r="EW34">
        <v>899</v>
      </c>
      <c r="EX34">
        <v>2126</v>
      </c>
      <c r="EY34">
        <v>1270</v>
      </c>
      <c r="EZ34">
        <v>1372</v>
      </c>
      <c r="FA34">
        <v>1865</v>
      </c>
      <c r="FB34">
        <v>2272</v>
      </c>
      <c r="FC34">
        <v>1641</v>
      </c>
      <c r="FD34">
        <v>1383</v>
      </c>
      <c r="FE34">
        <v>1269</v>
      </c>
      <c r="FF34">
        <v>2553</v>
      </c>
      <c r="FG34">
        <v>1168</v>
      </c>
    </row>
    <row r="35" spans="1:163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5</v>
      </c>
      <c r="AB35" s="7"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>
        <v>6</v>
      </c>
      <c r="CL35">
        <v>6</v>
      </c>
      <c r="CM35">
        <v>2</v>
      </c>
      <c r="CN35">
        <v>2</v>
      </c>
      <c r="CO35">
        <v>6</v>
      </c>
      <c r="CP35">
        <v>7</v>
      </c>
      <c r="CQ35">
        <v>1</v>
      </c>
      <c r="CR35">
        <v>3</v>
      </c>
      <c r="CS35">
        <v>1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7</v>
      </c>
      <c r="DF35">
        <v>5</v>
      </c>
      <c r="DG35" s="11">
        <v>3</v>
      </c>
      <c r="DH35">
        <v>3</v>
      </c>
      <c r="DI35">
        <v>3</v>
      </c>
      <c r="DJ35">
        <v>3</v>
      </c>
      <c r="DK35">
        <v>5</v>
      </c>
      <c r="DL35">
        <v>5</v>
      </c>
      <c r="DM35" s="7">
        <v>5</v>
      </c>
      <c r="DN35">
        <v>5</v>
      </c>
      <c r="DO35">
        <v>5</v>
      </c>
      <c r="DP35">
        <v>5</v>
      </c>
      <c r="DQ35">
        <v>5</v>
      </c>
      <c r="DR35" s="7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2</v>
      </c>
      <c r="DY35">
        <v>3</v>
      </c>
      <c r="DZ35">
        <v>1</v>
      </c>
      <c r="EA35">
        <v>1</v>
      </c>
      <c r="EB35">
        <v>1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1</v>
      </c>
      <c r="EI35">
        <v>0</v>
      </c>
      <c r="EJ35">
        <v>1</v>
      </c>
      <c r="EK35">
        <v>0</v>
      </c>
      <c r="EL35">
        <v>1</v>
      </c>
      <c r="EM35">
        <v>0</v>
      </c>
      <c r="EN35">
        <v>1</v>
      </c>
      <c r="EO35">
        <v>1</v>
      </c>
      <c r="EP35" s="7">
        <v>0.6875</v>
      </c>
      <c r="EQ35" s="7">
        <v>1927.375</v>
      </c>
      <c r="ER35">
        <v>1539</v>
      </c>
      <c r="ES35">
        <v>3297</v>
      </c>
      <c r="ET35">
        <v>1057</v>
      </c>
      <c r="EU35">
        <v>3393</v>
      </c>
      <c r="EV35">
        <v>887</v>
      </c>
      <c r="EW35">
        <v>1089</v>
      </c>
      <c r="EX35">
        <v>1090</v>
      </c>
      <c r="EY35">
        <v>2046</v>
      </c>
      <c r="EZ35">
        <v>1540</v>
      </c>
      <c r="FA35">
        <v>1091</v>
      </c>
      <c r="FB35">
        <v>1686</v>
      </c>
      <c r="FC35">
        <v>2583</v>
      </c>
      <c r="FD35">
        <v>708</v>
      </c>
      <c r="FE35">
        <v>1945</v>
      </c>
      <c r="FF35">
        <v>2363</v>
      </c>
      <c r="FG35">
        <v>4524</v>
      </c>
    </row>
    <row r="36" spans="1:163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5.2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5</v>
      </c>
      <c r="AB36" s="7"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>
        <v>5</v>
      </c>
      <c r="CL36">
        <v>5</v>
      </c>
      <c r="CM36">
        <v>5</v>
      </c>
      <c r="CN36">
        <v>6</v>
      </c>
      <c r="CO36">
        <v>6</v>
      </c>
      <c r="CP36">
        <v>3</v>
      </c>
      <c r="CQ36">
        <v>5</v>
      </c>
      <c r="CR36">
        <v>5</v>
      </c>
      <c r="CS36">
        <v>3</v>
      </c>
      <c r="CT36">
        <v>3</v>
      </c>
      <c r="CU36">
        <v>5</v>
      </c>
      <c r="CV36">
        <v>2</v>
      </c>
      <c r="CW36">
        <v>6</v>
      </c>
      <c r="CX36">
        <v>6</v>
      </c>
      <c r="CY36">
        <v>5</v>
      </c>
      <c r="CZ36">
        <v>3</v>
      </c>
      <c r="DA36">
        <v>3</v>
      </c>
      <c r="DB36">
        <v>6</v>
      </c>
      <c r="DC36">
        <v>2</v>
      </c>
      <c r="DD36">
        <v>2</v>
      </c>
      <c r="DE36">
        <v>5</v>
      </c>
      <c r="DF36">
        <v>7</v>
      </c>
      <c r="DG36" s="11">
        <v>2</v>
      </c>
      <c r="DH36">
        <v>2</v>
      </c>
      <c r="DI36">
        <v>2</v>
      </c>
      <c r="DJ36">
        <v>2</v>
      </c>
      <c r="DK36">
        <v>3</v>
      </c>
      <c r="DL36">
        <v>3</v>
      </c>
      <c r="DM36" s="7">
        <v>5.5</v>
      </c>
      <c r="DN36">
        <v>7</v>
      </c>
      <c r="DO36">
        <v>4</v>
      </c>
      <c r="DP36">
        <v>7</v>
      </c>
      <c r="DQ36">
        <v>4</v>
      </c>
      <c r="DR36" s="7">
        <v>2.8</v>
      </c>
      <c r="DS36">
        <v>4</v>
      </c>
      <c r="DT36">
        <v>3</v>
      </c>
      <c r="DU36">
        <v>3</v>
      </c>
      <c r="DV36">
        <v>2</v>
      </c>
      <c r="DW36">
        <v>2</v>
      </c>
      <c r="DX36">
        <v>1</v>
      </c>
      <c r="DY36">
        <v>2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0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 s="7">
        <v>0.8125</v>
      </c>
      <c r="EQ36" s="7">
        <v>2153.125</v>
      </c>
      <c r="ER36">
        <v>3273</v>
      </c>
      <c r="ES36">
        <v>1495</v>
      </c>
      <c r="ET36">
        <v>1979</v>
      </c>
      <c r="EU36">
        <v>2282</v>
      </c>
      <c r="EV36">
        <v>4488</v>
      </c>
      <c r="EW36">
        <v>1101</v>
      </c>
      <c r="EX36">
        <v>2515</v>
      </c>
      <c r="EY36">
        <v>1292</v>
      </c>
      <c r="EZ36">
        <v>2823</v>
      </c>
      <c r="FA36">
        <v>1314</v>
      </c>
      <c r="FB36">
        <v>2215</v>
      </c>
      <c r="FC36">
        <v>2182</v>
      </c>
      <c r="FD36">
        <v>1787</v>
      </c>
      <c r="FE36">
        <v>1900</v>
      </c>
      <c r="FF36">
        <v>2575</v>
      </c>
      <c r="FG36">
        <v>1229</v>
      </c>
    </row>
    <row r="37" spans="1:163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6.1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3</v>
      </c>
      <c r="AB37" s="7"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8.5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>
        <v>5</v>
      </c>
      <c r="CL37">
        <v>2</v>
      </c>
      <c r="CM37">
        <v>2</v>
      </c>
      <c r="CN37">
        <v>6</v>
      </c>
      <c r="CO37">
        <v>6</v>
      </c>
      <c r="CP37">
        <v>7</v>
      </c>
      <c r="CQ37">
        <v>1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7</v>
      </c>
      <c r="CX37">
        <v>2</v>
      </c>
      <c r="CY37">
        <v>6</v>
      </c>
      <c r="CZ37">
        <v>7</v>
      </c>
      <c r="DA37">
        <v>6</v>
      </c>
      <c r="DB37">
        <v>7</v>
      </c>
      <c r="DC37">
        <v>7</v>
      </c>
      <c r="DD37">
        <v>7</v>
      </c>
      <c r="DE37">
        <v>6</v>
      </c>
      <c r="DF37">
        <v>7</v>
      </c>
      <c r="DG37" s="11">
        <v>3</v>
      </c>
      <c r="DH37">
        <v>2</v>
      </c>
      <c r="DI37">
        <v>4</v>
      </c>
      <c r="DJ37">
        <v>3</v>
      </c>
      <c r="DK37">
        <v>5</v>
      </c>
      <c r="DL37">
        <v>5</v>
      </c>
      <c r="DM37" s="7">
        <v>4.75</v>
      </c>
      <c r="DN37">
        <v>5</v>
      </c>
      <c r="DO37">
        <v>3</v>
      </c>
      <c r="DP37">
        <v>4</v>
      </c>
      <c r="DQ37">
        <v>7</v>
      </c>
      <c r="DR37" s="7">
        <v>3</v>
      </c>
      <c r="DS37">
        <v>4</v>
      </c>
      <c r="DT37">
        <v>4</v>
      </c>
      <c r="DU37">
        <v>4</v>
      </c>
      <c r="DV37">
        <v>2</v>
      </c>
      <c r="DW37">
        <v>1</v>
      </c>
      <c r="DX37">
        <v>1</v>
      </c>
      <c r="DY37">
        <v>2</v>
      </c>
      <c r="DZ37">
        <v>1</v>
      </c>
      <c r="EA37">
        <v>1</v>
      </c>
      <c r="EB37">
        <v>1</v>
      </c>
      <c r="EC37">
        <v>0</v>
      </c>
      <c r="ED37">
        <v>1</v>
      </c>
      <c r="EE37">
        <v>1</v>
      </c>
      <c r="EF37">
        <v>1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1</v>
      </c>
      <c r="EM37">
        <v>1</v>
      </c>
      <c r="EN37">
        <v>1</v>
      </c>
      <c r="EO37">
        <v>1</v>
      </c>
      <c r="EP37" s="7">
        <v>0.75</v>
      </c>
      <c r="EQ37" s="7">
        <v>1456.375</v>
      </c>
      <c r="ER37">
        <v>1170</v>
      </c>
      <c r="ES37">
        <v>1508</v>
      </c>
      <c r="ET37">
        <v>1283</v>
      </c>
      <c r="EU37">
        <v>1166</v>
      </c>
      <c r="EV37">
        <v>1177</v>
      </c>
      <c r="EW37">
        <v>1454</v>
      </c>
      <c r="EX37">
        <v>1177</v>
      </c>
      <c r="EY37">
        <v>1532</v>
      </c>
      <c r="EZ37">
        <v>1073</v>
      </c>
      <c r="FA37">
        <v>1921</v>
      </c>
      <c r="FB37">
        <v>1071</v>
      </c>
      <c r="FC37">
        <v>1489</v>
      </c>
      <c r="FD37">
        <v>1884</v>
      </c>
      <c r="FE37">
        <v>1580</v>
      </c>
      <c r="FF37">
        <v>2460</v>
      </c>
      <c r="FG37">
        <v>1357</v>
      </c>
    </row>
    <row r="38" spans="1:163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3</v>
      </c>
      <c r="AB38" s="7"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>
        <v>7</v>
      </c>
      <c r="CL38">
        <v>2</v>
      </c>
      <c r="CM38">
        <v>6</v>
      </c>
      <c r="CN38">
        <v>1</v>
      </c>
      <c r="CO38">
        <v>7</v>
      </c>
      <c r="CP38">
        <v>7</v>
      </c>
      <c r="CQ38">
        <v>1</v>
      </c>
      <c r="CR38">
        <v>7</v>
      </c>
      <c r="CS38">
        <v>1</v>
      </c>
      <c r="CT38">
        <v>7</v>
      </c>
      <c r="CU38">
        <v>7</v>
      </c>
      <c r="CV38">
        <v>7</v>
      </c>
      <c r="CW38">
        <v>1</v>
      </c>
      <c r="CX38">
        <v>1</v>
      </c>
      <c r="CY38">
        <v>7</v>
      </c>
      <c r="CZ38">
        <v>6</v>
      </c>
      <c r="DA38">
        <v>1</v>
      </c>
      <c r="DB38">
        <v>7</v>
      </c>
      <c r="DC38">
        <v>7</v>
      </c>
      <c r="DD38">
        <v>7</v>
      </c>
      <c r="DE38">
        <v>2</v>
      </c>
      <c r="DF38">
        <v>7</v>
      </c>
      <c r="DG38" s="11">
        <v>8</v>
      </c>
      <c r="DH38">
        <v>8</v>
      </c>
      <c r="DI38">
        <v>8</v>
      </c>
      <c r="DJ38">
        <v>8</v>
      </c>
      <c r="DK38">
        <v>4</v>
      </c>
      <c r="DL38">
        <v>2</v>
      </c>
      <c r="DM38" s="7">
        <v>5</v>
      </c>
      <c r="DN38">
        <v>7</v>
      </c>
      <c r="DO38">
        <v>3</v>
      </c>
      <c r="DP38">
        <v>3</v>
      </c>
      <c r="DQ38">
        <v>7</v>
      </c>
      <c r="DR38" s="7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1</v>
      </c>
      <c r="DY38">
        <v>3</v>
      </c>
      <c r="DZ38">
        <v>1</v>
      </c>
      <c r="EA38">
        <v>0</v>
      </c>
      <c r="EB38">
        <v>1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 s="7">
        <v>0.75</v>
      </c>
      <c r="EQ38" s="7">
        <v>1164.125</v>
      </c>
      <c r="ER38">
        <v>1563</v>
      </c>
      <c r="ES38">
        <v>663</v>
      </c>
      <c r="ET38">
        <v>1608</v>
      </c>
      <c r="EU38">
        <v>1001</v>
      </c>
      <c r="EV38">
        <v>933</v>
      </c>
      <c r="EW38">
        <v>786</v>
      </c>
      <c r="EX38">
        <v>765</v>
      </c>
      <c r="EY38">
        <v>1393</v>
      </c>
      <c r="EZ38">
        <v>652</v>
      </c>
      <c r="FA38">
        <v>1585</v>
      </c>
      <c r="FB38">
        <v>1360</v>
      </c>
      <c r="FC38">
        <v>1619</v>
      </c>
      <c r="FD38">
        <v>663</v>
      </c>
      <c r="FE38">
        <v>1438</v>
      </c>
      <c r="FF38">
        <v>1147</v>
      </c>
      <c r="FG38">
        <v>1450</v>
      </c>
    </row>
    <row r="39" spans="1:163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5</v>
      </c>
      <c r="AB39" s="7">
        <v>6.333333333333333</v>
      </c>
      <c r="AC39">
        <v>7</v>
      </c>
      <c r="AD39">
        <v>8</v>
      </c>
      <c r="AE39">
        <v>4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>
        <v>6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3</v>
      </c>
      <c r="CS39">
        <v>4</v>
      </c>
      <c r="CT39">
        <v>1</v>
      </c>
      <c r="CU39">
        <v>1</v>
      </c>
      <c r="CV39">
        <v>7</v>
      </c>
      <c r="CW39">
        <v>1</v>
      </c>
      <c r="CX39">
        <v>7</v>
      </c>
      <c r="CY39">
        <v>7</v>
      </c>
      <c r="CZ39">
        <v>1</v>
      </c>
      <c r="DA39">
        <v>1</v>
      </c>
      <c r="DB39">
        <v>4</v>
      </c>
      <c r="DC39">
        <v>1</v>
      </c>
      <c r="DD39">
        <v>1</v>
      </c>
      <c r="DE39">
        <v>1</v>
      </c>
      <c r="DF39">
        <v>7</v>
      </c>
      <c r="DG39" s="11">
        <v>4.666666666666667</v>
      </c>
      <c r="DH39">
        <v>4</v>
      </c>
      <c r="DI39">
        <v>7</v>
      </c>
      <c r="DJ39">
        <v>3</v>
      </c>
      <c r="DK39">
        <v>4</v>
      </c>
      <c r="DL39">
        <v>4</v>
      </c>
      <c r="DM39" s="7">
        <v>5.25</v>
      </c>
      <c r="DN39">
        <v>4</v>
      </c>
      <c r="DO39">
        <v>5</v>
      </c>
      <c r="DP39">
        <v>5</v>
      </c>
      <c r="DQ39">
        <v>7</v>
      </c>
      <c r="DR39" s="7">
        <v>2.4</v>
      </c>
      <c r="DS39">
        <v>3</v>
      </c>
      <c r="DT39">
        <v>1</v>
      </c>
      <c r="DU39">
        <v>2</v>
      </c>
      <c r="DV39">
        <v>4</v>
      </c>
      <c r="DW39">
        <v>2</v>
      </c>
      <c r="DX39">
        <v>1</v>
      </c>
      <c r="DY39">
        <v>3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0</v>
      </c>
      <c r="EP39" s="7">
        <v>0.875</v>
      </c>
      <c r="EQ39" s="7">
        <v>3151.3125</v>
      </c>
      <c r="ER39">
        <v>8177</v>
      </c>
      <c r="ES39">
        <v>2081</v>
      </c>
      <c r="ET39">
        <v>1798</v>
      </c>
      <c r="EU39">
        <v>3508</v>
      </c>
      <c r="EV39">
        <v>4240</v>
      </c>
      <c r="EW39">
        <v>2080</v>
      </c>
      <c r="EX39">
        <v>2023</v>
      </c>
      <c r="EY39">
        <v>1091</v>
      </c>
      <c r="EZ39">
        <v>5060</v>
      </c>
      <c r="FA39">
        <v>1765</v>
      </c>
      <c r="FB39">
        <v>1167</v>
      </c>
      <c r="FC39">
        <v>3577</v>
      </c>
      <c r="FD39">
        <v>2293</v>
      </c>
      <c r="FE39">
        <v>2732</v>
      </c>
      <c r="FF39">
        <v>2834</v>
      </c>
      <c r="FG39">
        <v>5995</v>
      </c>
    </row>
    <row r="40" spans="1:163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5.2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4</v>
      </c>
      <c r="AB40" s="7">
        <v>8</v>
      </c>
      <c r="AC40">
        <v>8</v>
      </c>
      <c r="AD40">
        <v>8</v>
      </c>
      <c r="AE40">
        <v>8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>
        <v>4</v>
      </c>
      <c r="CL40">
        <v>1</v>
      </c>
      <c r="CM40">
        <v>4</v>
      </c>
      <c r="CN40">
        <v>1</v>
      </c>
      <c r="CO40">
        <v>1</v>
      </c>
      <c r="CP40">
        <v>1</v>
      </c>
      <c r="CQ40">
        <v>1</v>
      </c>
      <c r="CR40">
        <v>4</v>
      </c>
      <c r="CS40">
        <v>1</v>
      </c>
      <c r="CT40">
        <v>1</v>
      </c>
      <c r="CU40">
        <v>1</v>
      </c>
      <c r="CV40">
        <v>7</v>
      </c>
      <c r="CW40">
        <v>1</v>
      </c>
      <c r="CX40">
        <v>7</v>
      </c>
      <c r="CY40">
        <v>4</v>
      </c>
      <c r="CZ40">
        <v>7</v>
      </c>
      <c r="DA40">
        <v>1</v>
      </c>
      <c r="DB40">
        <v>7</v>
      </c>
      <c r="DC40">
        <v>1</v>
      </c>
      <c r="DD40">
        <v>4</v>
      </c>
      <c r="DE40">
        <v>1</v>
      </c>
      <c r="DF40">
        <v>6</v>
      </c>
      <c r="DG40" s="11">
        <v>7</v>
      </c>
      <c r="DH40">
        <v>7</v>
      </c>
      <c r="DI40">
        <v>7</v>
      </c>
      <c r="DJ40">
        <v>7</v>
      </c>
      <c r="DK40">
        <v>5</v>
      </c>
      <c r="DL40">
        <v>5</v>
      </c>
      <c r="DM40" s="7">
        <v>5</v>
      </c>
      <c r="DN40">
        <v>5</v>
      </c>
      <c r="DO40">
        <v>5</v>
      </c>
      <c r="DP40">
        <v>5</v>
      </c>
      <c r="DQ40">
        <v>5</v>
      </c>
      <c r="DR40" s="7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1</v>
      </c>
      <c r="DY40">
        <v>3</v>
      </c>
      <c r="DZ40">
        <v>1</v>
      </c>
      <c r="EA40">
        <v>0</v>
      </c>
      <c r="EB40">
        <v>1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1</v>
      </c>
      <c r="EI40">
        <v>0</v>
      </c>
      <c r="EJ40">
        <v>1</v>
      </c>
      <c r="EK40">
        <v>1</v>
      </c>
      <c r="EL40">
        <v>1</v>
      </c>
      <c r="EM40">
        <v>0</v>
      </c>
      <c r="EN40">
        <v>1</v>
      </c>
      <c r="EO40">
        <v>1</v>
      </c>
      <c r="EP40" s="7">
        <v>0.625</v>
      </c>
      <c r="EQ40" s="7">
        <v>2991.5</v>
      </c>
      <c r="ER40">
        <v>7795</v>
      </c>
      <c r="ES40">
        <v>5465</v>
      </c>
      <c r="ET40">
        <v>5510</v>
      </c>
      <c r="EU40">
        <v>1933</v>
      </c>
      <c r="EV40">
        <v>1822</v>
      </c>
      <c r="EW40">
        <v>1891</v>
      </c>
      <c r="EX40">
        <v>1169</v>
      </c>
      <c r="EY40">
        <v>4499</v>
      </c>
      <c r="EZ40">
        <v>2544</v>
      </c>
      <c r="FA40">
        <v>1866</v>
      </c>
      <c r="FB40">
        <v>1856</v>
      </c>
      <c r="FC40">
        <v>1326</v>
      </c>
      <c r="FD40">
        <v>2047</v>
      </c>
      <c r="FE40">
        <v>4105</v>
      </c>
      <c r="FF40">
        <v>1259</v>
      </c>
      <c r="FG40">
        <v>2777</v>
      </c>
    </row>
    <row r="41" spans="1:163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3</v>
      </c>
      <c r="AB41" s="7"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>
        <v>2</v>
      </c>
      <c r="CL41">
        <v>2</v>
      </c>
      <c r="CM41">
        <v>1</v>
      </c>
      <c r="CN41">
        <v>1</v>
      </c>
      <c r="CO41">
        <v>3</v>
      </c>
      <c r="CP41">
        <v>2</v>
      </c>
      <c r="CQ41">
        <v>2</v>
      </c>
      <c r="CR41">
        <v>1</v>
      </c>
      <c r="CS41">
        <v>2</v>
      </c>
      <c r="CT41">
        <v>7</v>
      </c>
      <c r="CU41">
        <v>2</v>
      </c>
      <c r="CV41">
        <v>1</v>
      </c>
      <c r="CW41">
        <v>5</v>
      </c>
      <c r="CX41">
        <v>7</v>
      </c>
      <c r="CY41">
        <v>2</v>
      </c>
      <c r="CZ41">
        <v>6</v>
      </c>
      <c r="DA41">
        <v>6</v>
      </c>
      <c r="DB41">
        <v>3</v>
      </c>
      <c r="DC41">
        <v>6</v>
      </c>
      <c r="DD41">
        <v>1</v>
      </c>
      <c r="DE41">
        <v>1</v>
      </c>
      <c r="DF41">
        <v>6</v>
      </c>
      <c r="DG41" s="11">
        <v>5.333333333333333</v>
      </c>
      <c r="DH41">
        <v>6</v>
      </c>
      <c r="DI41">
        <v>4</v>
      </c>
      <c r="DJ41">
        <v>6</v>
      </c>
      <c r="DK41">
        <v>4</v>
      </c>
      <c r="DL41">
        <v>4</v>
      </c>
      <c r="DM41" s="7">
        <v>4.75</v>
      </c>
      <c r="DN41">
        <v>6</v>
      </c>
      <c r="DO41">
        <v>3</v>
      </c>
      <c r="DP41">
        <v>4</v>
      </c>
      <c r="DQ41">
        <v>6</v>
      </c>
      <c r="DR41" s="7">
        <v>2.4</v>
      </c>
      <c r="DS41">
        <v>3</v>
      </c>
      <c r="DT41">
        <v>2</v>
      </c>
      <c r="DU41">
        <v>3</v>
      </c>
      <c r="DV41">
        <v>2</v>
      </c>
      <c r="DW41">
        <v>2</v>
      </c>
      <c r="DX41">
        <v>1</v>
      </c>
      <c r="DY41">
        <v>1</v>
      </c>
      <c r="DZ41">
        <v>1</v>
      </c>
      <c r="EA41">
        <v>0</v>
      </c>
      <c r="EB41">
        <v>1</v>
      </c>
      <c r="EC41">
        <v>1</v>
      </c>
      <c r="ED41">
        <v>1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 s="7">
        <v>0.75</v>
      </c>
      <c r="EQ41" s="7">
        <v>1752.3125</v>
      </c>
      <c r="ER41">
        <v>1843</v>
      </c>
      <c r="ES41">
        <v>3013</v>
      </c>
      <c r="ET41">
        <v>1809</v>
      </c>
      <c r="EU41">
        <v>1718</v>
      </c>
      <c r="EV41">
        <v>966</v>
      </c>
      <c r="EW41">
        <v>2664</v>
      </c>
      <c r="EX41">
        <v>3150</v>
      </c>
      <c r="EY41">
        <v>1418</v>
      </c>
      <c r="EZ41">
        <v>1282</v>
      </c>
      <c r="FA41">
        <v>2980</v>
      </c>
      <c r="FB41">
        <v>718</v>
      </c>
      <c r="FC41">
        <v>2149</v>
      </c>
      <c r="FD41">
        <v>775</v>
      </c>
      <c r="FE41">
        <v>1090</v>
      </c>
      <c r="FF41">
        <v>1642</v>
      </c>
      <c r="FG41">
        <v>820</v>
      </c>
    </row>
    <row r="42" spans="1:163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5</v>
      </c>
      <c r="AB42" s="7"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5.5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>
        <v>4</v>
      </c>
      <c r="CL42">
        <v>5</v>
      </c>
      <c r="CM42">
        <v>2</v>
      </c>
      <c r="CN42">
        <v>1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2</v>
      </c>
      <c r="DC42">
        <v>1</v>
      </c>
      <c r="DD42">
        <v>1</v>
      </c>
      <c r="DE42">
        <v>4</v>
      </c>
      <c r="DF42">
        <v>6</v>
      </c>
      <c r="DG42" s="11">
        <v>5.666666666666667</v>
      </c>
      <c r="DH42">
        <v>5</v>
      </c>
      <c r="DI42">
        <v>6</v>
      </c>
      <c r="DJ42">
        <v>6</v>
      </c>
      <c r="DK42">
        <v>4</v>
      </c>
      <c r="DL42">
        <v>4</v>
      </c>
      <c r="DM42" s="7">
        <v>4.75</v>
      </c>
      <c r="DN42">
        <v>5</v>
      </c>
      <c r="DO42">
        <v>4</v>
      </c>
      <c r="DP42">
        <v>5</v>
      </c>
      <c r="DQ42">
        <v>5</v>
      </c>
      <c r="DR42" s="7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 s="7">
        <v>1</v>
      </c>
      <c r="EQ42" s="7">
        <v>1597.125</v>
      </c>
      <c r="ER42">
        <v>1552</v>
      </c>
      <c r="ES42">
        <v>1125</v>
      </c>
      <c r="ET42">
        <v>1585</v>
      </c>
      <c r="EU42">
        <v>1124</v>
      </c>
      <c r="EV42">
        <v>1596</v>
      </c>
      <c r="EW42">
        <v>1067</v>
      </c>
      <c r="EX42">
        <v>2372</v>
      </c>
      <c r="EY42">
        <v>1203</v>
      </c>
      <c r="EZ42">
        <v>1237</v>
      </c>
      <c r="FA42">
        <v>1552</v>
      </c>
      <c r="FB42">
        <v>1125</v>
      </c>
      <c r="FC42">
        <v>1754</v>
      </c>
      <c r="FD42">
        <v>1281</v>
      </c>
      <c r="FE42">
        <v>1415</v>
      </c>
      <c r="FF42">
        <v>1472</v>
      </c>
      <c r="FG42">
        <v>4094</v>
      </c>
    </row>
    <row r="43" spans="1:163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5.8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2</v>
      </c>
      <c r="AB43" s="7">
        <v>8.3333333333333339</v>
      </c>
      <c r="AC43">
        <v>8</v>
      </c>
      <c r="AD43">
        <v>9</v>
      </c>
      <c r="AE43">
        <v>8</v>
      </c>
      <c r="AF43">
        <v>5</v>
      </c>
      <c r="AG43">
        <v>4</v>
      </c>
      <c r="AH43" s="7">
        <v>7.25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>
        <v>2</v>
      </c>
      <c r="CL43">
        <v>5</v>
      </c>
      <c r="CM43">
        <v>6</v>
      </c>
      <c r="CN43">
        <v>2</v>
      </c>
      <c r="CO43">
        <v>6</v>
      </c>
      <c r="CP43">
        <v>2</v>
      </c>
      <c r="CQ43">
        <v>2</v>
      </c>
      <c r="CR43">
        <v>5</v>
      </c>
      <c r="CS43">
        <v>3</v>
      </c>
      <c r="CT43">
        <v>5</v>
      </c>
      <c r="CU43">
        <v>5</v>
      </c>
      <c r="CV43">
        <v>5</v>
      </c>
      <c r="CW43">
        <v>2</v>
      </c>
      <c r="CX43">
        <v>6</v>
      </c>
      <c r="CY43">
        <v>6</v>
      </c>
      <c r="CZ43">
        <v>6</v>
      </c>
      <c r="DA43">
        <v>3</v>
      </c>
      <c r="DB43">
        <v>2</v>
      </c>
      <c r="DC43">
        <v>5</v>
      </c>
      <c r="DD43">
        <v>7</v>
      </c>
      <c r="DE43">
        <v>2</v>
      </c>
      <c r="DF43">
        <v>6</v>
      </c>
      <c r="DG43" s="11">
        <v>8.6666666666666661</v>
      </c>
      <c r="DH43">
        <v>9</v>
      </c>
      <c r="DI43">
        <v>8</v>
      </c>
      <c r="DJ43">
        <v>9</v>
      </c>
      <c r="DK43">
        <v>5</v>
      </c>
      <c r="DL43">
        <v>5</v>
      </c>
      <c r="DM43" s="7">
        <v>5</v>
      </c>
      <c r="DN43">
        <v>8</v>
      </c>
      <c r="DO43">
        <v>2</v>
      </c>
      <c r="DP43">
        <v>3</v>
      </c>
      <c r="DQ43">
        <v>7</v>
      </c>
      <c r="DR43" s="7">
        <v>1.8</v>
      </c>
      <c r="DS43">
        <v>1</v>
      </c>
      <c r="DT43">
        <v>1</v>
      </c>
      <c r="DU43">
        <v>3</v>
      </c>
      <c r="DV43">
        <v>2</v>
      </c>
      <c r="DW43">
        <v>2</v>
      </c>
      <c r="DX43">
        <v>1</v>
      </c>
      <c r="DY43">
        <v>2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0</v>
      </c>
      <c r="EP43" s="7">
        <v>0.9375</v>
      </c>
      <c r="EQ43" s="7">
        <v>3740.75</v>
      </c>
      <c r="ER43">
        <v>2834</v>
      </c>
      <c r="ES43">
        <v>3687</v>
      </c>
      <c r="ET43">
        <v>2136</v>
      </c>
      <c r="EU43">
        <v>4049</v>
      </c>
      <c r="EV43">
        <v>2293</v>
      </c>
      <c r="EW43">
        <v>2304</v>
      </c>
      <c r="EX43">
        <v>2058</v>
      </c>
      <c r="EY43">
        <v>4465</v>
      </c>
      <c r="EZ43">
        <v>2575</v>
      </c>
      <c r="FA43">
        <v>3566</v>
      </c>
      <c r="FB43">
        <v>2946</v>
      </c>
      <c r="FC43">
        <v>7492</v>
      </c>
      <c r="FD43">
        <v>4578</v>
      </c>
      <c r="FE43">
        <v>1832</v>
      </c>
      <c r="FF43">
        <v>5984</v>
      </c>
      <c r="FG43">
        <v>7053</v>
      </c>
    </row>
    <row r="44" spans="1:163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5.8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6</v>
      </c>
      <c r="AB44" s="7">
        <v>6.333333333333333</v>
      </c>
      <c r="AC44">
        <v>6</v>
      </c>
      <c r="AD44">
        <v>6</v>
      </c>
      <c r="AE44">
        <v>7</v>
      </c>
      <c r="AF44">
        <v>5</v>
      </c>
      <c r="AG44">
        <v>4</v>
      </c>
      <c r="AH44" s="7">
        <v>7.5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>
        <v>6</v>
      </c>
      <c r="CL44">
        <v>6</v>
      </c>
      <c r="CM44">
        <v>2</v>
      </c>
      <c r="CN44">
        <v>1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2</v>
      </c>
      <c r="CU44">
        <v>5</v>
      </c>
      <c r="CV44">
        <v>6</v>
      </c>
      <c r="CW44">
        <v>1</v>
      </c>
      <c r="CX44">
        <v>6</v>
      </c>
      <c r="CY44">
        <v>6</v>
      </c>
      <c r="CZ44">
        <v>6</v>
      </c>
      <c r="DA44">
        <v>6</v>
      </c>
      <c r="DB44">
        <v>1</v>
      </c>
      <c r="DC44">
        <v>2</v>
      </c>
      <c r="DD44">
        <v>2</v>
      </c>
      <c r="DE44">
        <v>2</v>
      </c>
      <c r="DF44">
        <v>5</v>
      </c>
      <c r="DG44" s="11">
        <v>8</v>
      </c>
      <c r="DH44">
        <v>8</v>
      </c>
      <c r="DI44">
        <v>8</v>
      </c>
      <c r="DJ44">
        <v>8</v>
      </c>
      <c r="DK44">
        <v>2</v>
      </c>
      <c r="DL44">
        <v>2</v>
      </c>
      <c r="DM44" s="7">
        <v>4.75</v>
      </c>
      <c r="DN44">
        <v>4</v>
      </c>
      <c r="DO44">
        <v>6</v>
      </c>
      <c r="DP44">
        <v>5</v>
      </c>
      <c r="DQ44">
        <v>4</v>
      </c>
      <c r="DR44" s="7">
        <v>2.2000000000000002</v>
      </c>
      <c r="DS44">
        <v>2</v>
      </c>
      <c r="DT44">
        <v>2</v>
      </c>
      <c r="DU44">
        <v>3</v>
      </c>
      <c r="DV44">
        <v>2</v>
      </c>
      <c r="DW44">
        <v>2</v>
      </c>
      <c r="DX44">
        <v>1</v>
      </c>
      <c r="DY44">
        <v>3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 s="7">
        <v>0.9375</v>
      </c>
      <c r="EQ44" s="7">
        <v>2560.875</v>
      </c>
      <c r="ER44">
        <v>5972</v>
      </c>
      <c r="ES44">
        <v>2272</v>
      </c>
      <c r="ET44">
        <v>1562</v>
      </c>
      <c r="EU44">
        <v>1349</v>
      </c>
      <c r="EV44">
        <v>1483</v>
      </c>
      <c r="EW44">
        <v>1078</v>
      </c>
      <c r="EX44">
        <v>3339</v>
      </c>
      <c r="EY44">
        <v>1193</v>
      </c>
      <c r="EZ44">
        <v>3835</v>
      </c>
      <c r="FA44">
        <v>2216</v>
      </c>
      <c r="FB44">
        <v>1540</v>
      </c>
      <c r="FC44">
        <v>1990</v>
      </c>
      <c r="FD44">
        <v>2237</v>
      </c>
      <c r="FE44">
        <v>1483</v>
      </c>
      <c r="FF44">
        <v>1731</v>
      </c>
      <c r="FG44">
        <v>7694</v>
      </c>
    </row>
    <row r="45" spans="1:163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5</v>
      </c>
      <c r="AB45" s="7"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>
        <v>5</v>
      </c>
      <c r="CL45">
        <v>5</v>
      </c>
      <c r="CM45">
        <v>3</v>
      </c>
      <c r="CN45">
        <v>3</v>
      </c>
      <c r="CO45">
        <v>3</v>
      </c>
      <c r="CP45">
        <v>5</v>
      </c>
      <c r="CQ45">
        <v>2</v>
      </c>
      <c r="CR45">
        <v>3</v>
      </c>
      <c r="CS45">
        <v>2</v>
      </c>
      <c r="CT45">
        <v>2</v>
      </c>
      <c r="CU45">
        <v>2</v>
      </c>
      <c r="CV45">
        <v>6</v>
      </c>
      <c r="CW45">
        <v>2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7</v>
      </c>
      <c r="DE45">
        <v>7</v>
      </c>
      <c r="DF45">
        <v>7</v>
      </c>
      <c r="DG45" s="11">
        <v>6</v>
      </c>
      <c r="DH45">
        <v>6</v>
      </c>
      <c r="DI45">
        <v>6</v>
      </c>
      <c r="DJ45">
        <v>6</v>
      </c>
      <c r="DK45">
        <v>2</v>
      </c>
      <c r="DL45">
        <v>2</v>
      </c>
      <c r="DM45" s="7">
        <v>5</v>
      </c>
      <c r="DN45">
        <v>5</v>
      </c>
      <c r="DO45">
        <v>5</v>
      </c>
      <c r="DP45">
        <v>6</v>
      </c>
      <c r="DQ45">
        <v>4</v>
      </c>
      <c r="DR45" s="7">
        <v>3.6</v>
      </c>
      <c r="DS45">
        <v>3</v>
      </c>
      <c r="DT45">
        <v>3</v>
      </c>
      <c r="DU45">
        <v>4</v>
      </c>
      <c r="DV45">
        <v>4</v>
      </c>
      <c r="DW45">
        <v>4</v>
      </c>
      <c r="DX45">
        <v>1</v>
      </c>
      <c r="DY45">
        <v>3</v>
      </c>
      <c r="DZ45">
        <v>1</v>
      </c>
      <c r="EA45">
        <v>1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0</v>
      </c>
      <c r="EP45" s="7">
        <v>0.875</v>
      </c>
      <c r="EQ45" s="7">
        <v>5440.0625</v>
      </c>
      <c r="ER45">
        <v>1428</v>
      </c>
      <c r="ES45">
        <v>854</v>
      </c>
      <c r="ET45">
        <v>8233</v>
      </c>
      <c r="EU45">
        <v>10257</v>
      </c>
      <c r="EV45">
        <v>20889</v>
      </c>
      <c r="EW45">
        <v>1023</v>
      </c>
      <c r="EX45">
        <v>11181</v>
      </c>
      <c r="EY45">
        <v>2170</v>
      </c>
      <c r="EZ45">
        <v>7706</v>
      </c>
      <c r="FA45">
        <v>3036</v>
      </c>
      <c r="FB45">
        <v>1371</v>
      </c>
      <c r="FC45">
        <v>6041</v>
      </c>
      <c r="FD45">
        <v>1978</v>
      </c>
      <c r="FE45">
        <v>2789</v>
      </c>
      <c r="FF45">
        <v>3778</v>
      </c>
      <c r="FG45">
        <v>4307</v>
      </c>
    </row>
    <row r="46" spans="1:163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5.5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4</v>
      </c>
      <c r="AB46" s="7">
        <v>9</v>
      </c>
      <c r="AC46">
        <v>9</v>
      </c>
      <c r="AD46">
        <v>9</v>
      </c>
      <c r="AE46">
        <v>9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>
        <v>7</v>
      </c>
      <c r="CL46">
        <v>1</v>
      </c>
      <c r="CM46">
        <v>1</v>
      </c>
      <c r="CN46">
        <v>1</v>
      </c>
      <c r="CO46">
        <v>7</v>
      </c>
      <c r="CP46">
        <v>7</v>
      </c>
      <c r="CQ46">
        <v>7</v>
      </c>
      <c r="CR46">
        <v>7</v>
      </c>
      <c r="CS46">
        <v>1</v>
      </c>
      <c r="CT46">
        <v>1</v>
      </c>
      <c r="CU46">
        <v>7</v>
      </c>
      <c r="CV46">
        <v>1</v>
      </c>
      <c r="CW46">
        <v>1</v>
      </c>
      <c r="CX46">
        <v>1</v>
      </c>
      <c r="CY46">
        <v>7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7</v>
      </c>
      <c r="DG46" s="11">
        <v>6.333333333333333</v>
      </c>
      <c r="DH46">
        <v>1</v>
      </c>
      <c r="DI46">
        <v>9</v>
      </c>
      <c r="DJ46">
        <v>9</v>
      </c>
      <c r="DK46">
        <v>3</v>
      </c>
      <c r="DL46">
        <v>3</v>
      </c>
      <c r="DM46" s="7">
        <v>5</v>
      </c>
      <c r="DN46">
        <v>8</v>
      </c>
      <c r="DO46">
        <v>2</v>
      </c>
      <c r="DP46">
        <v>3</v>
      </c>
      <c r="DQ46">
        <v>7</v>
      </c>
      <c r="DR46" s="7">
        <v>3.8</v>
      </c>
      <c r="DS46">
        <v>4</v>
      </c>
      <c r="DT46">
        <v>4</v>
      </c>
      <c r="DU46">
        <v>4</v>
      </c>
      <c r="DV46">
        <v>4</v>
      </c>
      <c r="DW46">
        <v>3</v>
      </c>
      <c r="DX46">
        <v>1</v>
      </c>
      <c r="DY46">
        <v>2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 s="7">
        <v>1</v>
      </c>
      <c r="EQ46" s="7">
        <v>2756.8125</v>
      </c>
      <c r="ER46">
        <v>2665</v>
      </c>
      <c r="ES46">
        <v>1618</v>
      </c>
      <c r="ET46">
        <v>2072</v>
      </c>
      <c r="EU46">
        <v>4904</v>
      </c>
      <c r="EV46">
        <v>2406</v>
      </c>
      <c r="EW46">
        <v>3340</v>
      </c>
      <c r="EX46">
        <v>1675</v>
      </c>
      <c r="EY46">
        <v>2225</v>
      </c>
      <c r="EZ46">
        <v>1912</v>
      </c>
      <c r="FA46">
        <v>5949</v>
      </c>
      <c r="FB46">
        <v>2752</v>
      </c>
      <c r="FC46">
        <v>2157</v>
      </c>
      <c r="FD46">
        <v>1822</v>
      </c>
      <c r="FE46">
        <v>1978</v>
      </c>
      <c r="FF46">
        <v>4970</v>
      </c>
      <c r="FG46">
        <v>1664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0"/>
  <sheetViews>
    <sheetView tabSelected="1" workbookViewId="0">
      <pane xSplit="8" topLeftCell="I1" activePane="topRight" state="frozen"/>
      <selection pane="topRight" activeCell="DM1" sqref="DM1:DM1048576"/>
    </sheetView>
  </sheetViews>
  <sheetFormatPr defaultRowHeight="14.25" x14ac:dyDescent="0.2"/>
  <sheetData>
    <row r="1" spans="1:163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618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624</v>
      </c>
      <c r="AB1" s="7" t="s">
        <v>625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626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t="s">
        <v>446</v>
      </c>
      <c r="CL1" s="10" t="s">
        <v>608</v>
      </c>
      <c r="CM1" t="s">
        <v>54</v>
      </c>
      <c r="CN1" t="s">
        <v>55</v>
      </c>
      <c r="CO1" s="10" t="s">
        <v>56</v>
      </c>
      <c r="CP1" s="10" t="s">
        <v>57</v>
      </c>
      <c r="CQ1" t="s">
        <v>165</v>
      </c>
      <c r="CR1" s="10" t="s">
        <v>166</v>
      </c>
      <c r="CS1" s="10" t="s">
        <v>167</v>
      </c>
      <c r="CT1" t="s">
        <v>168</v>
      </c>
      <c r="CU1" s="10" t="s">
        <v>169</v>
      </c>
      <c r="CV1" t="s">
        <v>170</v>
      </c>
      <c r="CW1" s="10" t="s">
        <v>171</v>
      </c>
      <c r="CX1" t="s">
        <v>172</v>
      </c>
      <c r="CY1" s="10" t="s">
        <v>173</v>
      </c>
      <c r="CZ1" t="s">
        <v>174</v>
      </c>
      <c r="DA1" s="10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58</v>
      </c>
      <c r="DG1" s="11" t="s">
        <v>431</v>
      </c>
      <c r="DH1" t="s">
        <v>430</v>
      </c>
      <c r="DI1" t="s">
        <v>60</v>
      </c>
      <c r="DJ1" t="s">
        <v>180</v>
      </c>
      <c r="DK1" t="s">
        <v>181</v>
      </c>
      <c r="DL1" t="s">
        <v>182</v>
      </c>
      <c r="DM1" s="7" t="s">
        <v>435</v>
      </c>
      <c r="DN1" t="s">
        <v>183</v>
      </c>
      <c r="DO1" t="s">
        <v>184</v>
      </c>
      <c r="DP1" s="9" t="s">
        <v>185</v>
      </c>
      <c r="DQ1" t="s">
        <v>186</v>
      </c>
      <c r="DR1" s="10" t="s">
        <v>610</v>
      </c>
      <c r="DS1" t="s">
        <v>609</v>
      </c>
      <c r="DT1" t="s">
        <v>62</v>
      </c>
      <c r="DU1" t="s">
        <v>63</v>
      </c>
      <c r="DV1" t="s">
        <v>64</v>
      </c>
      <c r="DW1" t="s">
        <v>65</v>
      </c>
      <c r="DX1" t="s">
        <v>66</v>
      </c>
      <c r="DY1" t="s">
        <v>67</v>
      </c>
      <c r="DZ1" t="s">
        <v>69</v>
      </c>
      <c r="EA1" t="s">
        <v>70</v>
      </c>
      <c r="EB1" t="s">
        <v>71</v>
      </c>
      <c r="EC1" t="s">
        <v>72</v>
      </c>
      <c r="ED1" t="s">
        <v>73</v>
      </c>
      <c r="EE1" t="s">
        <v>74</v>
      </c>
      <c r="EF1" t="s">
        <v>75</v>
      </c>
      <c r="EG1" t="s">
        <v>76</v>
      </c>
      <c r="EH1" t="s">
        <v>77</v>
      </c>
      <c r="EI1" t="s">
        <v>78</v>
      </c>
      <c r="EJ1" t="s">
        <v>79</v>
      </c>
      <c r="EK1" t="s">
        <v>80</v>
      </c>
      <c r="EL1" t="s">
        <v>81</v>
      </c>
      <c r="EM1" t="s">
        <v>82</v>
      </c>
      <c r="EN1" t="s">
        <v>83</v>
      </c>
      <c r="EO1" t="s">
        <v>84</v>
      </c>
      <c r="EP1" s="10" t="s">
        <v>68</v>
      </c>
      <c r="EQ1" s="10" t="s">
        <v>612</v>
      </c>
      <c r="ER1" t="s">
        <v>611</v>
      </c>
      <c r="ES1" t="s">
        <v>104</v>
      </c>
      <c r="ET1" t="s">
        <v>105</v>
      </c>
      <c r="EU1" t="s">
        <v>106</v>
      </c>
      <c r="EV1" t="s">
        <v>107</v>
      </c>
      <c r="EW1" t="s">
        <v>108</v>
      </c>
      <c r="EX1" t="s">
        <v>109</v>
      </c>
      <c r="EY1" t="s">
        <v>110</v>
      </c>
      <c r="EZ1" t="s">
        <v>111</v>
      </c>
      <c r="FA1" t="s">
        <v>112</v>
      </c>
      <c r="FB1" t="s">
        <v>113</v>
      </c>
      <c r="FC1" t="s">
        <v>114</v>
      </c>
      <c r="FD1" t="s">
        <v>115</v>
      </c>
      <c r="FE1" t="s">
        <v>116</v>
      </c>
      <c r="FF1" t="s">
        <v>117</v>
      </c>
      <c r="FG1" t="s">
        <v>118</v>
      </c>
    </row>
    <row r="2" spans="1:163" ht="14.25" customHeigh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4.7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5</v>
      </c>
      <c r="AB2" s="7">
        <f>AVERAGE(AC2:AE2)</f>
        <v>8.3333333333333339</v>
      </c>
      <c r="AC2" s="1">
        <v>9</v>
      </c>
      <c r="AD2" s="1">
        <v>8</v>
      </c>
      <c r="AE2" s="1">
        <v>8</v>
      </c>
      <c r="AF2" s="1">
        <v>5</v>
      </c>
      <c r="AG2" s="1">
        <v>3</v>
      </c>
      <c r="AH2" s="7">
        <v>6.5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1">
        <v>2</v>
      </c>
      <c r="CL2" s="1">
        <v>1</v>
      </c>
      <c r="CM2" s="1">
        <v>1</v>
      </c>
      <c r="CN2" s="1">
        <v>1</v>
      </c>
      <c r="CO2" s="1">
        <v>4</v>
      </c>
      <c r="CP2" s="1">
        <v>3</v>
      </c>
      <c r="CQ2" s="1">
        <v>2</v>
      </c>
      <c r="CR2" s="1">
        <v>4</v>
      </c>
      <c r="CS2" s="1">
        <v>5</v>
      </c>
      <c r="CT2" s="1">
        <v>1</v>
      </c>
      <c r="CU2" s="1">
        <v>4</v>
      </c>
      <c r="CV2" s="1">
        <v>4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3</v>
      </c>
      <c r="DF2" s="1">
        <v>4</v>
      </c>
      <c r="DG2" s="11">
        <f>AVERAGE(DH2:DJ2)</f>
        <v>8</v>
      </c>
      <c r="DH2" s="1">
        <v>8</v>
      </c>
      <c r="DI2" s="1">
        <v>8</v>
      </c>
      <c r="DJ2" s="1">
        <v>8</v>
      </c>
      <c r="DK2" s="1">
        <v>3</v>
      </c>
      <c r="DL2" s="1">
        <v>3</v>
      </c>
      <c r="DM2" s="7">
        <v>4.75</v>
      </c>
      <c r="DN2" s="1">
        <v>8</v>
      </c>
      <c r="DO2" s="1">
        <v>1</v>
      </c>
      <c r="DP2" s="1">
        <v>3</v>
      </c>
      <c r="DQ2" s="1">
        <v>7</v>
      </c>
      <c r="DR2" s="7">
        <v>2</v>
      </c>
      <c r="DS2" s="1">
        <v>1</v>
      </c>
      <c r="DT2" s="1">
        <v>1</v>
      </c>
      <c r="DU2" s="1">
        <v>3</v>
      </c>
      <c r="DV2" s="1">
        <v>2</v>
      </c>
      <c r="DW2" s="1">
        <v>3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0</v>
      </c>
      <c r="ED2" s="1">
        <v>1</v>
      </c>
      <c r="EE2" s="1">
        <v>1</v>
      </c>
      <c r="EF2" s="1">
        <v>1</v>
      </c>
      <c r="EG2" s="1">
        <v>0</v>
      </c>
      <c r="EH2" s="1">
        <v>1</v>
      </c>
      <c r="EI2" s="1">
        <v>0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1</v>
      </c>
      <c r="EP2" s="7">
        <v>0.75</v>
      </c>
      <c r="EQ2" s="7">
        <v>1338.9375</v>
      </c>
      <c r="ER2" s="1">
        <v>1416</v>
      </c>
      <c r="ES2" s="1">
        <v>1472</v>
      </c>
      <c r="ET2" s="1">
        <v>494</v>
      </c>
      <c r="EU2" s="1">
        <v>954</v>
      </c>
      <c r="EV2" s="1">
        <v>562</v>
      </c>
      <c r="EW2" s="1">
        <v>1113</v>
      </c>
      <c r="EX2" s="1">
        <v>640</v>
      </c>
      <c r="EY2" s="1">
        <v>538</v>
      </c>
      <c r="EZ2" s="1">
        <v>1146</v>
      </c>
      <c r="FA2" s="1">
        <v>1113</v>
      </c>
      <c r="FB2" s="1">
        <v>2192</v>
      </c>
      <c r="FC2" s="1">
        <v>584</v>
      </c>
      <c r="FD2" s="1">
        <v>561</v>
      </c>
      <c r="FE2" s="1">
        <v>4826</v>
      </c>
      <c r="FF2" s="1">
        <v>2272</v>
      </c>
      <c r="FG2" s="1">
        <v>1540</v>
      </c>
    </row>
    <row r="3" spans="1:163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51" si="0">AVERAGE(AC3:AE3)</f>
        <v>7.666666666666667</v>
      </c>
      <c r="AC3" s="1">
        <v>7</v>
      </c>
      <c r="AD3" s="1">
        <v>8</v>
      </c>
      <c r="AE3" s="1">
        <v>8</v>
      </c>
      <c r="AF3" s="1">
        <v>4</v>
      </c>
      <c r="AG3" s="1">
        <v>3</v>
      </c>
      <c r="AH3" s="7">
        <v>6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1">
        <v>4</v>
      </c>
      <c r="CL3" s="1">
        <v>3</v>
      </c>
      <c r="CM3" s="1">
        <v>2</v>
      </c>
      <c r="CN3" s="1">
        <v>1</v>
      </c>
      <c r="CO3" s="1">
        <v>7</v>
      </c>
      <c r="CP3" s="1">
        <v>3</v>
      </c>
      <c r="CQ3" s="1">
        <v>5</v>
      </c>
      <c r="CR3" s="1">
        <v>4</v>
      </c>
      <c r="CS3" s="1">
        <v>1</v>
      </c>
      <c r="CT3" s="1">
        <v>6</v>
      </c>
      <c r="CU3" s="1">
        <v>2</v>
      </c>
      <c r="CV3" s="1">
        <v>1</v>
      </c>
      <c r="CW3" s="1">
        <v>7</v>
      </c>
      <c r="CX3" s="1">
        <v>3</v>
      </c>
      <c r="CY3" s="1">
        <v>5</v>
      </c>
      <c r="CZ3" s="1">
        <v>2</v>
      </c>
      <c r="DA3" s="1">
        <v>5</v>
      </c>
      <c r="DB3" s="1">
        <v>3</v>
      </c>
      <c r="DC3" s="1">
        <v>5</v>
      </c>
      <c r="DD3" s="1">
        <v>5</v>
      </c>
      <c r="DE3" s="1">
        <v>2</v>
      </c>
      <c r="DF3" s="1">
        <v>3</v>
      </c>
      <c r="DG3" s="11">
        <f t="shared" ref="DG3:DG51" si="1">AVERAGE(DH3:DJ3)</f>
        <v>7</v>
      </c>
      <c r="DH3" s="1">
        <v>5</v>
      </c>
      <c r="DI3" s="1">
        <v>8</v>
      </c>
      <c r="DJ3" s="1">
        <v>8</v>
      </c>
      <c r="DK3" s="1">
        <v>5</v>
      </c>
      <c r="DL3" s="1">
        <v>5</v>
      </c>
      <c r="DM3" s="7">
        <v>4.5</v>
      </c>
      <c r="DN3" s="1">
        <v>6</v>
      </c>
      <c r="DO3" s="1">
        <v>2</v>
      </c>
      <c r="DP3" s="1">
        <v>2</v>
      </c>
      <c r="DQ3" s="1">
        <v>8</v>
      </c>
      <c r="DR3" s="7">
        <v>2.4</v>
      </c>
      <c r="DS3" s="1">
        <v>3</v>
      </c>
      <c r="DT3" s="1">
        <v>2</v>
      </c>
      <c r="DU3" s="1">
        <v>2</v>
      </c>
      <c r="DV3" s="1">
        <v>2</v>
      </c>
      <c r="DW3" s="1">
        <v>3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0</v>
      </c>
      <c r="EF3" s="1">
        <v>0</v>
      </c>
      <c r="EG3" s="1">
        <v>1</v>
      </c>
      <c r="EH3" s="1">
        <v>0</v>
      </c>
      <c r="EI3" s="1">
        <v>0</v>
      </c>
      <c r="EJ3" s="1">
        <v>1</v>
      </c>
      <c r="EK3" s="1">
        <v>0</v>
      </c>
      <c r="EL3" s="1">
        <v>1</v>
      </c>
      <c r="EM3" s="1">
        <v>0</v>
      </c>
      <c r="EN3" s="1">
        <v>0</v>
      </c>
      <c r="EO3" s="1">
        <v>0</v>
      </c>
      <c r="EP3" s="7">
        <v>0.5</v>
      </c>
      <c r="EQ3" s="7">
        <v>1736.75</v>
      </c>
      <c r="ER3" s="1">
        <v>2270</v>
      </c>
      <c r="ES3" s="1">
        <v>2249</v>
      </c>
      <c r="ET3" s="1">
        <v>1877</v>
      </c>
      <c r="EU3" s="1">
        <v>1124</v>
      </c>
      <c r="EV3" s="1">
        <v>1584</v>
      </c>
      <c r="EW3" s="1">
        <v>911</v>
      </c>
      <c r="EX3" s="1">
        <v>1518</v>
      </c>
      <c r="EY3" s="1">
        <v>2024</v>
      </c>
      <c r="EZ3" s="1">
        <v>1258</v>
      </c>
      <c r="FA3" s="1">
        <v>2046</v>
      </c>
      <c r="FB3" s="1">
        <v>2091</v>
      </c>
      <c r="FC3" s="1">
        <v>1012</v>
      </c>
      <c r="FD3" s="1">
        <v>2125</v>
      </c>
      <c r="FE3" s="1">
        <v>2686</v>
      </c>
      <c r="FF3" s="1">
        <v>1551</v>
      </c>
      <c r="FG3" s="1">
        <v>1462</v>
      </c>
    </row>
    <row r="4" spans="1:163" ht="14.25" customHeigh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3.5999999999999996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0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1">
        <v>5</v>
      </c>
      <c r="CL4" s="1">
        <v>5</v>
      </c>
      <c r="CM4" s="1">
        <v>3</v>
      </c>
      <c r="CN4" s="1">
        <v>3</v>
      </c>
      <c r="CO4" s="1">
        <v>2</v>
      </c>
      <c r="CP4" s="1">
        <v>2</v>
      </c>
      <c r="CQ4" s="1">
        <v>4</v>
      </c>
      <c r="CR4" s="1">
        <v>2</v>
      </c>
      <c r="CS4" s="1">
        <v>2</v>
      </c>
      <c r="CT4" s="1">
        <v>1</v>
      </c>
      <c r="CU4" s="1">
        <v>2</v>
      </c>
      <c r="CV4" s="1">
        <v>1</v>
      </c>
      <c r="CW4" s="1">
        <v>3</v>
      </c>
      <c r="CX4" s="1">
        <v>2</v>
      </c>
      <c r="CY4" s="1">
        <v>2</v>
      </c>
      <c r="CZ4" s="1">
        <v>2</v>
      </c>
      <c r="DA4" s="1">
        <v>6</v>
      </c>
      <c r="DB4" s="1">
        <v>2</v>
      </c>
      <c r="DC4" s="1">
        <v>6</v>
      </c>
      <c r="DD4" s="1">
        <v>6</v>
      </c>
      <c r="DE4" s="1">
        <v>4</v>
      </c>
      <c r="DF4" s="1">
        <v>6</v>
      </c>
      <c r="DG4" s="11">
        <f t="shared" si="1"/>
        <v>5.666666666666667</v>
      </c>
      <c r="DH4" s="1">
        <v>6</v>
      </c>
      <c r="DI4" s="1">
        <v>5</v>
      </c>
      <c r="DJ4" s="1">
        <v>6</v>
      </c>
      <c r="DK4" s="1">
        <v>5</v>
      </c>
      <c r="DL4" s="1">
        <v>5</v>
      </c>
      <c r="DM4" s="7">
        <v>5.25</v>
      </c>
      <c r="DN4" s="1">
        <v>5</v>
      </c>
      <c r="DO4" s="1">
        <v>5</v>
      </c>
      <c r="DP4" s="1">
        <v>6</v>
      </c>
      <c r="DQ4" s="1">
        <v>5</v>
      </c>
      <c r="DR4" s="7">
        <v>2.8</v>
      </c>
      <c r="DS4" s="1">
        <v>3</v>
      </c>
      <c r="DT4" s="1">
        <v>3</v>
      </c>
      <c r="DU4" s="1">
        <v>2</v>
      </c>
      <c r="DV4" s="1">
        <v>3</v>
      </c>
      <c r="DW4" s="1">
        <v>3</v>
      </c>
      <c r="DX4" s="1">
        <v>1</v>
      </c>
      <c r="DY4" s="1">
        <v>2</v>
      </c>
      <c r="DZ4" s="1">
        <v>1</v>
      </c>
      <c r="EA4" s="1">
        <v>1</v>
      </c>
      <c r="EB4" s="1">
        <v>0</v>
      </c>
      <c r="EC4" s="1">
        <v>1</v>
      </c>
      <c r="ED4" s="1">
        <v>0</v>
      </c>
      <c r="EE4" s="1">
        <v>1</v>
      </c>
      <c r="EF4" s="1">
        <v>1</v>
      </c>
      <c r="EG4" s="1">
        <v>1</v>
      </c>
      <c r="EH4" s="1">
        <v>1</v>
      </c>
      <c r="EI4" s="1">
        <v>0</v>
      </c>
      <c r="EJ4" s="1">
        <v>0</v>
      </c>
      <c r="EK4" s="1">
        <v>0</v>
      </c>
      <c r="EL4" s="1">
        <v>1</v>
      </c>
      <c r="EM4" s="1">
        <v>0</v>
      </c>
      <c r="EN4" s="1">
        <v>0</v>
      </c>
      <c r="EO4" s="1">
        <v>0</v>
      </c>
      <c r="EP4" s="7">
        <v>0.5</v>
      </c>
      <c r="EQ4" s="7">
        <v>1393.75</v>
      </c>
      <c r="ER4" s="1">
        <v>2102</v>
      </c>
      <c r="ES4" s="1">
        <v>2125</v>
      </c>
      <c r="ET4" s="1">
        <v>1325</v>
      </c>
      <c r="EU4" s="1">
        <v>1382</v>
      </c>
      <c r="EV4" s="1">
        <v>618</v>
      </c>
      <c r="EW4" s="1">
        <v>1169</v>
      </c>
      <c r="EX4" s="1">
        <v>944</v>
      </c>
      <c r="EY4" s="1">
        <v>820</v>
      </c>
      <c r="EZ4" s="1">
        <v>1540</v>
      </c>
      <c r="FA4" s="1">
        <v>1034</v>
      </c>
      <c r="FB4" s="1">
        <v>1035</v>
      </c>
      <c r="FC4" s="1">
        <v>1856</v>
      </c>
      <c r="FD4" s="1">
        <v>2170</v>
      </c>
      <c r="FE4" s="1">
        <v>1820</v>
      </c>
      <c r="FF4" s="1">
        <v>1169</v>
      </c>
      <c r="FG4" s="1">
        <v>1191</v>
      </c>
    </row>
    <row r="5" spans="1:163" ht="14.25" customHeigh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4.8999999999999995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6</v>
      </c>
      <c r="AB5" s="7">
        <f t="shared" si="0"/>
        <v>6.333333333333333</v>
      </c>
      <c r="AC5" s="1">
        <v>8</v>
      </c>
      <c r="AD5" s="1">
        <v>5</v>
      </c>
      <c r="AE5" s="1">
        <v>6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1">
        <v>1</v>
      </c>
      <c r="CL5" s="1">
        <v>6</v>
      </c>
      <c r="CM5" s="1">
        <v>6</v>
      </c>
      <c r="CN5" s="1">
        <v>1</v>
      </c>
      <c r="CO5" s="1">
        <v>2</v>
      </c>
      <c r="CP5" s="1">
        <v>2</v>
      </c>
      <c r="CQ5" s="1">
        <v>6</v>
      </c>
      <c r="CR5" s="1">
        <v>6</v>
      </c>
      <c r="CS5" s="1">
        <v>1</v>
      </c>
      <c r="CT5" s="1">
        <v>7</v>
      </c>
      <c r="CU5" s="1">
        <v>1</v>
      </c>
      <c r="CV5" s="1">
        <v>2</v>
      </c>
      <c r="CW5" s="1">
        <v>2</v>
      </c>
      <c r="CX5" s="1">
        <v>6</v>
      </c>
      <c r="CY5" s="1">
        <v>7</v>
      </c>
      <c r="CZ5" s="1">
        <v>7</v>
      </c>
      <c r="DA5" s="1">
        <v>5</v>
      </c>
      <c r="DB5" s="1">
        <v>6</v>
      </c>
      <c r="DC5" s="1">
        <v>6</v>
      </c>
      <c r="DD5" s="1">
        <v>6</v>
      </c>
      <c r="DE5" s="1">
        <v>1</v>
      </c>
      <c r="DF5" s="1">
        <v>7</v>
      </c>
      <c r="DG5" s="11">
        <f t="shared" si="1"/>
        <v>2.6666666666666665</v>
      </c>
      <c r="DH5" s="1">
        <v>2</v>
      </c>
      <c r="DI5" s="1">
        <v>3</v>
      </c>
      <c r="DJ5" s="1">
        <v>3</v>
      </c>
      <c r="DK5" s="1">
        <v>5</v>
      </c>
      <c r="DL5" s="1">
        <v>5</v>
      </c>
      <c r="DM5" s="7">
        <v>5</v>
      </c>
      <c r="DN5" s="1">
        <v>5</v>
      </c>
      <c r="DO5" s="1">
        <v>5</v>
      </c>
      <c r="DP5" s="1">
        <v>5</v>
      </c>
      <c r="DQ5" s="1">
        <v>5</v>
      </c>
      <c r="DR5" s="7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1</v>
      </c>
      <c r="DY5" s="1">
        <v>2</v>
      </c>
      <c r="DZ5" s="1">
        <v>1</v>
      </c>
      <c r="EA5" s="1">
        <v>1</v>
      </c>
      <c r="EB5" s="1">
        <v>1</v>
      </c>
      <c r="EC5" s="1">
        <v>0</v>
      </c>
      <c r="ED5" s="1">
        <v>1</v>
      </c>
      <c r="EE5" s="1">
        <v>0</v>
      </c>
      <c r="EF5" s="1">
        <v>1</v>
      </c>
      <c r="EG5" s="1">
        <v>1</v>
      </c>
      <c r="EH5" s="1">
        <v>1</v>
      </c>
      <c r="EI5" s="1">
        <v>0</v>
      </c>
      <c r="EJ5" s="1">
        <v>1</v>
      </c>
      <c r="EK5" s="1">
        <v>0</v>
      </c>
      <c r="EL5" s="1">
        <v>0</v>
      </c>
      <c r="EM5" s="1">
        <v>1</v>
      </c>
      <c r="EN5" s="1">
        <v>1</v>
      </c>
      <c r="EO5" s="1">
        <v>0</v>
      </c>
      <c r="EP5" s="7">
        <v>0.625</v>
      </c>
      <c r="EQ5" s="7">
        <v>1961.75</v>
      </c>
      <c r="ER5" s="1">
        <v>1281</v>
      </c>
      <c r="ES5" s="1">
        <v>2350</v>
      </c>
      <c r="ET5" s="1">
        <v>1023</v>
      </c>
      <c r="EU5" s="1">
        <v>3001</v>
      </c>
      <c r="EV5" s="1">
        <v>1292</v>
      </c>
      <c r="EW5" s="1">
        <v>1810</v>
      </c>
      <c r="EX5" s="1">
        <v>2192</v>
      </c>
      <c r="EY5" s="1">
        <v>2046</v>
      </c>
      <c r="EZ5" s="1">
        <v>1945</v>
      </c>
      <c r="FA5" s="1">
        <v>1203</v>
      </c>
      <c r="FB5" s="1">
        <v>1753</v>
      </c>
      <c r="FC5" s="1">
        <v>1315</v>
      </c>
      <c r="FD5" s="1">
        <v>2193</v>
      </c>
      <c r="FE5" s="1">
        <v>2317</v>
      </c>
      <c r="FF5" s="1">
        <v>3475</v>
      </c>
      <c r="FG5" s="1">
        <v>2192</v>
      </c>
    </row>
    <row r="6" spans="1:163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f t="shared" si="0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6.5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1">
        <v>3</v>
      </c>
      <c r="CL6" s="1">
        <v>4</v>
      </c>
      <c r="CM6" s="1">
        <v>1</v>
      </c>
      <c r="CN6" s="1">
        <v>1</v>
      </c>
      <c r="CO6" s="1">
        <v>7</v>
      </c>
      <c r="CP6" s="1">
        <v>7</v>
      </c>
      <c r="CQ6" s="1">
        <v>1</v>
      </c>
      <c r="CR6" s="1">
        <v>7</v>
      </c>
      <c r="CS6" s="1">
        <v>7</v>
      </c>
      <c r="CT6" s="1">
        <v>5</v>
      </c>
      <c r="CU6" s="1">
        <v>6</v>
      </c>
      <c r="CV6" s="1">
        <v>1</v>
      </c>
      <c r="CW6" s="1">
        <v>7</v>
      </c>
      <c r="CX6" s="1">
        <v>7</v>
      </c>
      <c r="CY6" s="1">
        <v>7</v>
      </c>
      <c r="CZ6" s="1">
        <v>1</v>
      </c>
      <c r="DA6" s="1">
        <v>1</v>
      </c>
      <c r="DB6" s="1">
        <v>7</v>
      </c>
      <c r="DC6" s="1">
        <v>7</v>
      </c>
      <c r="DD6" s="1">
        <v>7</v>
      </c>
      <c r="DE6" s="1">
        <v>1</v>
      </c>
      <c r="DF6" s="1">
        <v>7</v>
      </c>
      <c r="DG6" s="11">
        <f t="shared" si="1"/>
        <v>7</v>
      </c>
      <c r="DH6" s="1">
        <v>6</v>
      </c>
      <c r="DI6" s="1">
        <v>8</v>
      </c>
      <c r="DJ6" s="1">
        <v>7</v>
      </c>
      <c r="DK6" s="1">
        <v>5</v>
      </c>
      <c r="DL6" s="1">
        <v>4</v>
      </c>
      <c r="DM6" s="7">
        <v>5.25</v>
      </c>
      <c r="DN6" s="1">
        <v>5</v>
      </c>
      <c r="DO6" s="1">
        <v>6</v>
      </c>
      <c r="DP6" s="1">
        <v>4</v>
      </c>
      <c r="DQ6" s="1">
        <v>6</v>
      </c>
      <c r="DR6" s="7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0</v>
      </c>
      <c r="ED6" s="1">
        <v>1</v>
      </c>
      <c r="EE6" s="1">
        <v>0</v>
      </c>
      <c r="EF6" s="1">
        <v>1</v>
      </c>
      <c r="EG6" s="1">
        <v>0</v>
      </c>
      <c r="EH6" s="1">
        <v>1</v>
      </c>
      <c r="EI6" s="1">
        <v>0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7">
        <v>0.5625</v>
      </c>
      <c r="EQ6" s="7">
        <v>950.625</v>
      </c>
      <c r="ER6" s="1">
        <v>539</v>
      </c>
      <c r="ES6" s="1">
        <v>1483</v>
      </c>
      <c r="ET6" s="1">
        <v>639</v>
      </c>
      <c r="EU6" s="1">
        <v>616</v>
      </c>
      <c r="EV6" s="1">
        <v>651</v>
      </c>
      <c r="EW6" s="1">
        <v>1168</v>
      </c>
      <c r="EX6" s="1">
        <v>921</v>
      </c>
      <c r="EY6" s="1">
        <v>1226</v>
      </c>
      <c r="EZ6" s="1">
        <v>640</v>
      </c>
      <c r="FA6" s="1">
        <v>684</v>
      </c>
      <c r="FB6" s="1">
        <v>595</v>
      </c>
      <c r="FC6" s="1">
        <v>607</v>
      </c>
      <c r="FD6" s="1">
        <v>641</v>
      </c>
      <c r="FE6" s="1">
        <v>2653</v>
      </c>
      <c r="FF6" s="1">
        <v>551</v>
      </c>
      <c r="FG6" s="1">
        <v>1596</v>
      </c>
    </row>
    <row r="7" spans="1:163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2</v>
      </c>
      <c r="AB7" s="7">
        <f t="shared" si="0"/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6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>
        <v>2</v>
      </c>
      <c r="CL7">
        <v>2</v>
      </c>
      <c r="CM7">
        <v>2</v>
      </c>
      <c r="CN7">
        <v>2</v>
      </c>
      <c r="CO7">
        <v>6</v>
      </c>
      <c r="CP7">
        <v>2</v>
      </c>
      <c r="CQ7">
        <v>6</v>
      </c>
      <c r="CR7">
        <v>6</v>
      </c>
      <c r="CS7">
        <v>2</v>
      </c>
      <c r="CT7">
        <v>6</v>
      </c>
      <c r="CU7">
        <v>2</v>
      </c>
      <c r="CV7">
        <v>2</v>
      </c>
      <c r="CW7">
        <v>2</v>
      </c>
      <c r="CX7">
        <v>2</v>
      </c>
      <c r="CY7">
        <v>1</v>
      </c>
      <c r="CZ7">
        <v>2</v>
      </c>
      <c r="DA7">
        <v>1</v>
      </c>
      <c r="DB7">
        <v>7</v>
      </c>
      <c r="DC7">
        <v>1</v>
      </c>
      <c r="DD7">
        <v>6</v>
      </c>
      <c r="DE7">
        <v>1</v>
      </c>
      <c r="DF7">
        <v>6</v>
      </c>
      <c r="DG7" s="11">
        <f t="shared" si="1"/>
        <v>6.333333333333333</v>
      </c>
      <c r="DH7">
        <v>7</v>
      </c>
      <c r="DI7">
        <v>6</v>
      </c>
      <c r="DJ7">
        <v>6</v>
      </c>
      <c r="DK7">
        <v>2</v>
      </c>
      <c r="DL7">
        <v>2</v>
      </c>
      <c r="DM7" s="7">
        <v>4.75</v>
      </c>
      <c r="DN7">
        <v>4</v>
      </c>
      <c r="DO7">
        <v>5</v>
      </c>
      <c r="DP7">
        <v>5</v>
      </c>
      <c r="DQ7">
        <v>5</v>
      </c>
      <c r="DR7" s="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1</v>
      </c>
      <c r="EP7" s="7">
        <v>0.75</v>
      </c>
      <c r="EQ7" s="7">
        <v>1846.6875</v>
      </c>
      <c r="ER7">
        <v>1900</v>
      </c>
      <c r="ES7">
        <v>1472</v>
      </c>
      <c r="ET7">
        <v>1877</v>
      </c>
      <c r="EU7">
        <v>1190</v>
      </c>
      <c r="EV7">
        <v>2159</v>
      </c>
      <c r="EW7">
        <v>1901</v>
      </c>
      <c r="EX7">
        <v>1878</v>
      </c>
      <c r="EY7">
        <v>2113</v>
      </c>
      <c r="EZ7">
        <v>2170</v>
      </c>
      <c r="FA7">
        <v>2317</v>
      </c>
      <c r="FB7">
        <v>1023</v>
      </c>
      <c r="FC7">
        <v>3329</v>
      </c>
      <c r="FD7">
        <v>1270</v>
      </c>
      <c r="FE7">
        <v>2317</v>
      </c>
      <c r="FF7">
        <v>1304</v>
      </c>
      <c r="FG7">
        <v>1327</v>
      </c>
    </row>
    <row r="8" spans="1:163" ht="14.25" customHeight="1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5.6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6</v>
      </c>
      <c r="AB8" s="7">
        <f t="shared" si="0"/>
        <v>8</v>
      </c>
      <c r="AC8">
        <v>8</v>
      </c>
      <c r="AD8">
        <v>8</v>
      </c>
      <c r="AE8">
        <v>8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>
        <v>3</v>
      </c>
      <c r="CL8">
        <v>1</v>
      </c>
      <c r="CM8">
        <v>2</v>
      </c>
      <c r="CN8">
        <v>3</v>
      </c>
      <c r="CO8">
        <v>7</v>
      </c>
      <c r="CP8">
        <v>6</v>
      </c>
      <c r="CQ8">
        <v>6</v>
      </c>
      <c r="CR8">
        <v>3</v>
      </c>
      <c r="CS8">
        <v>1</v>
      </c>
      <c r="CT8">
        <v>6</v>
      </c>
      <c r="CU8">
        <v>6</v>
      </c>
      <c r="CV8">
        <v>3</v>
      </c>
      <c r="CW8">
        <v>2</v>
      </c>
      <c r="CX8">
        <v>6</v>
      </c>
      <c r="CY8">
        <v>7</v>
      </c>
      <c r="CZ8">
        <v>7</v>
      </c>
      <c r="DA8">
        <v>2</v>
      </c>
      <c r="DB8">
        <v>7</v>
      </c>
      <c r="DC8">
        <v>2</v>
      </c>
      <c r="DD8">
        <v>6</v>
      </c>
      <c r="DE8">
        <v>2</v>
      </c>
      <c r="DF8">
        <v>6</v>
      </c>
      <c r="DG8" s="11">
        <f t="shared" si="1"/>
        <v>7</v>
      </c>
      <c r="DH8">
        <v>7</v>
      </c>
      <c r="DI8">
        <v>7</v>
      </c>
      <c r="DJ8">
        <v>7</v>
      </c>
      <c r="DK8">
        <v>4</v>
      </c>
      <c r="DL8">
        <v>4</v>
      </c>
      <c r="DM8" s="7">
        <v>5</v>
      </c>
      <c r="DN8">
        <v>8</v>
      </c>
      <c r="DO8">
        <v>3</v>
      </c>
      <c r="DP8">
        <v>3</v>
      </c>
      <c r="DQ8">
        <v>7</v>
      </c>
      <c r="DR8" s="7">
        <v>2</v>
      </c>
      <c r="DS8">
        <v>2</v>
      </c>
      <c r="DT8">
        <v>2</v>
      </c>
      <c r="DU8">
        <v>3</v>
      </c>
      <c r="DV8">
        <v>2</v>
      </c>
      <c r="DW8">
        <v>1</v>
      </c>
      <c r="DX8">
        <v>1</v>
      </c>
      <c r="DY8">
        <v>3</v>
      </c>
      <c r="DZ8">
        <v>1</v>
      </c>
      <c r="EA8">
        <v>0</v>
      </c>
      <c r="EB8">
        <v>1</v>
      </c>
      <c r="EC8">
        <v>1</v>
      </c>
      <c r="ED8">
        <v>1</v>
      </c>
      <c r="EE8">
        <v>0</v>
      </c>
      <c r="EF8">
        <v>1</v>
      </c>
      <c r="EG8">
        <v>0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 s="7">
        <v>0.75</v>
      </c>
      <c r="EQ8" s="7">
        <v>2400.6875</v>
      </c>
      <c r="ER8">
        <v>2298</v>
      </c>
      <c r="ES8">
        <v>1643</v>
      </c>
      <c r="ET8">
        <v>5837</v>
      </c>
      <c r="EU8">
        <v>1505</v>
      </c>
      <c r="EV8">
        <v>1821</v>
      </c>
      <c r="EW8">
        <v>2554</v>
      </c>
      <c r="EX8">
        <v>1394</v>
      </c>
      <c r="EY8">
        <v>1968</v>
      </c>
      <c r="EZ8">
        <v>1101</v>
      </c>
      <c r="FA8">
        <v>2829</v>
      </c>
      <c r="FB8">
        <v>1955</v>
      </c>
      <c r="FC8">
        <v>1214</v>
      </c>
      <c r="FD8">
        <v>5545</v>
      </c>
      <c r="FE8">
        <v>2070</v>
      </c>
      <c r="FF8">
        <v>1776</v>
      </c>
      <c r="FG8">
        <v>2901</v>
      </c>
    </row>
    <row r="9" spans="1:163" ht="14.25" customHeight="1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3.8999999999999995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5</v>
      </c>
      <c r="AB9" s="7">
        <f t="shared" si="0"/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5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>
        <v>1</v>
      </c>
      <c r="CL9">
        <v>2</v>
      </c>
      <c r="CM9">
        <v>1</v>
      </c>
      <c r="CN9">
        <v>1</v>
      </c>
      <c r="CO9">
        <v>2</v>
      </c>
      <c r="CP9">
        <v>5</v>
      </c>
      <c r="CQ9">
        <v>1</v>
      </c>
      <c r="CR9">
        <v>4</v>
      </c>
      <c r="CS9">
        <v>1</v>
      </c>
      <c r="CT9">
        <v>4</v>
      </c>
      <c r="CU9">
        <v>2</v>
      </c>
      <c r="CV9">
        <v>1</v>
      </c>
      <c r="CW9">
        <v>4</v>
      </c>
      <c r="CX9">
        <v>2</v>
      </c>
      <c r="CY9">
        <v>3</v>
      </c>
      <c r="CZ9">
        <v>3</v>
      </c>
      <c r="DA9">
        <v>2</v>
      </c>
      <c r="DB9">
        <v>6</v>
      </c>
      <c r="DC9">
        <v>3</v>
      </c>
      <c r="DD9">
        <v>3</v>
      </c>
      <c r="DE9">
        <v>3</v>
      </c>
      <c r="DF9">
        <v>5</v>
      </c>
      <c r="DG9" s="11">
        <f t="shared" si="1"/>
        <v>6</v>
      </c>
      <c r="DH9">
        <v>6</v>
      </c>
      <c r="DI9">
        <v>6</v>
      </c>
      <c r="DJ9">
        <v>6</v>
      </c>
      <c r="DK9">
        <v>4</v>
      </c>
      <c r="DL9">
        <v>4</v>
      </c>
      <c r="DM9" s="7">
        <v>4.5</v>
      </c>
      <c r="DN9">
        <v>5</v>
      </c>
      <c r="DO9">
        <v>3</v>
      </c>
      <c r="DP9">
        <v>7</v>
      </c>
      <c r="DQ9">
        <v>3</v>
      </c>
      <c r="DR9" s="7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3</v>
      </c>
      <c r="DZ9">
        <v>0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1</v>
      </c>
      <c r="EK9">
        <v>1</v>
      </c>
      <c r="EL9">
        <v>0</v>
      </c>
      <c r="EM9">
        <v>1</v>
      </c>
      <c r="EN9">
        <v>1</v>
      </c>
      <c r="EO9">
        <v>1</v>
      </c>
      <c r="EP9" s="7">
        <v>0.75</v>
      </c>
      <c r="EQ9" s="7">
        <v>1903.6875</v>
      </c>
      <c r="ER9">
        <v>2563</v>
      </c>
      <c r="ES9">
        <v>1699</v>
      </c>
      <c r="ET9">
        <v>3430</v>
      </c>
      <c r="EU9">
        <v>1642</v>
      </c>
      <c r="EV9">
        <v>2091</v>
      </c>
      <c r="EW9">
        <v>2519</v>
      </c>
      <c r="EX9">
        <v>776</v>
      </c>
      <c r="EY9">
        <v>2035</v>
      </c>
      <c r="EZ9">
        <v>1269</v>
      </c>
      <c r="FA9">
        <v>1315</v>
      </c>
      <c r="FB9">
        <v>2238</v>
      </c>
      <c r="FC9">
        <v>2339</v>
      </c>
      <c r="FD9">
        <v>2496</v>
      </c>
      <c r="FE9">
        <v>921</v>
      </c>
      <c r="FF9">
        <v>1507</v>
      </c>
      <c r="FG9">
        <v>1619</v>
      </c>
    </row>
    <row r="10" spans="1:163" ht="14.25" customHeight="1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3.8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3</v>
      </c>
      <c r="AB10" s="7">
        <f t="shared" si="0"/>
        <v>6.666666666666667</v>
      </c>
      <c r="AC10">
        <v>6</v>
      </c>
      <c r="AD10">
        <v>7</v>
      </c>
      <c r="AE10">
        <v>7</v>
      </c>
      <c r="AF10">
        <v>5</v>
      </c>
      <c r="AG10">
        <v>5</v>
      </c>
      <c r="AH10" s="7">
        <v>6.5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>
        <v>5</v>
      </c>
      <c r="CL10">
        <v>6</v>
      </c>
      <c r="CM10">
        <v>6</v>
      </c>
      <c r="CN10">
        <v>2</v>
      </c>
      <c r="CO10">
        <v>6</v>
      </c>
      <c r="CP10">
        <v>6</v>
      </c>
      <c r="CQ10">
        <v>1</v>
      </c>
      <c r="CR10">
        <v>7</v>
      </c>
      <c r="CS10">
        <v>2</v>
      </c>
      <c r="CT10">
        <v>1</v>
      </c>
      <c r="CU10">
        <v>1</v>
      </c>
      <c r="CV10">
        <v>1</v>
      </c>
      <c r="CW10">
        <v>7</v>
      </c>
      <c r="CX10">
        <v>7</v>
      </c>
      <c r="CY10">
        <v>1</v>
      </c>
      <c r="CZ10">
        <v>1</v>
      </c>
      <c r="DA10">
        <v>1</v>
      </c>
      <c r="DB10">
        <v>5</v>
      </c>
      <c r="DC10">
        <v>1</v>
      </c>
      <c r="DD10">
        <v>1</v>
      </c>
      <c r="DE10">
        <v>4</v>
      </c>
      <c r="DF10">
        <v>6</v>
      </c>
      <c r="DG10" s="11">
        <f t="shared" si="1"/>
        <v>4.333333333333333</v>
      </c>
      <c r="DH10">
        <v>3</v>
      </c>
      <c r="DI10">
        <v>5</v>
      </c>
      <c r="DJ10">
        <v>5</v>
      </c>
      <c r="DK10">
        <v>4</v>
      </c>
      <c r="DL10">
        <v>4</v>
      </c>
      <c r="DM10" s="7">
        <v>4.5</v>
      </c>
      <c r="DN10">
        <v>5</v>
      </c>
      <c r="DO10">
        <v>3</v>
      </c>
      <c r="DP10">
        <v>6</v>
      </c>
      <c r="DQ10">
        <v>4</v>
      </c>
      <c r="DR10" s="7">
        <v>2.2000000000000002</v>
      </c>
      <c r="DS10">
        <v>4</v>
      </c>
      <c r="DT10">
        <v>1</v>
      </c>
      <c r="DU10">
        <v>2</v>
      </c>
      <c r="DV10">
        <v>2</v>
      </c>
      <c r="DW10">
        <v>2</v>
      </c>
      <c r="DX10">
        <v>1</v>
      </c>
      <c r="DY10">
        <v>2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0</v>
      </c>
      <c r="EL10">
        <v>1</v>
      </c>
      <c r="EM10">
        <v>0</v>
      </c>
      <c r="EN10">
        <v>1</v>
      </c>
      <c r="EO10">
        <v>1</v>
      </c>
      <c r="EP10" s="7">
        <v>0.8125</v>
      </c>
      <c r="EQ10" s="7">
        <v>2782.6875</v>
      </c>
      <c r="ER10">
        <v>2621</v>
      </c>
      <c r="ES10">
        <v>4043</v>
      </c>
      <c r="ET10">
        <v>1938</v>
      </c>
      <c r="EU10">
        <v>3520</v>
      </c>
      <c r="EV10">
        <v>2156</v>
      </c>
      <c r="EW10">
        <v>2613</v>
      </c>
      <c r="EX10">
        <v>3286</v>
      </c>
      <c r="EY10">
        <v>3135</v>
      </c>
      <c r="EZ10">
        <v>2639</v>
      </c>
      <c r="FA10">
        <v>2667</v>
      </c>
      <c r="FB10">
        <v>1596</v>
      </c>
      <c r="FC10">
        <v>3356</v>
      </c>
      <c r="FD10">
        <v>2346</v>
      </c>
      <c r="FE10">
        <v>4249</v>
      </c>
      <c r="FF10">
        <v>2829</v>
      </c>
      <c r="FG10">
        <v>1529</v>
      </c>
    </row>
    <row r="11" spans="1:163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3</v>
      </c>
      <c r="AB11" s="7">
        <f t="shared" si="0"/>
        <v>8.6666666666666661</v>
      </c>
      <c r="AC11">
        <v>8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>
        <v>1</v>
      </c>
      <c r="CL11">
        <v>2</v>
      </c>
      <c r="CM11">
        <v>6</v>
      </c>
      <c r="CN11">
        <v>1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4</v>
      </c>
      <c r="CU11">
        <v>5</v>
      </c>
      <c r="CV11">
        <v>5</v>
      </c>
      <c r="CW11">
        <v>4</v>
      </c>
      <c r="CX11">
        <v>5</v>
      </c>
      <c r="CY11">
        <v>3</v>
      </c>
      <c r="CZ11">
        <v>3</v>
      </c>
      <c r="DA11">
        <v>3</v>
      </c>
      <c r="DB11">
        <v>5</v>
      </c>
      <c r="DC11">
        <v>3</v>
      </c>
      <c r="DD11">
        <v>5</v>
      </c>
      <c r="DE11">
        <v>3</v>
      </c>
      <c r="DF11">
        <v>6</v>
      </c>
      <c r="DG11" s="11">
        <f t="shared" si="1"/>
        <v>8.3333333333333339</v>
      </c>
      <c r="DH11">
        <v>8</v>
      </c>
      <c r="DI11">
        <v>8</v>
      </c>
      <c r="DJ11">
        <v>9</v>
      </c>
      <c r="DK11">
        <v>4</v>
      </c>
      <c r="DL11">
        <v>2</v>
      </c>
      <c r="DM11" s="7">
        <v>5</v>
      </c>
      <c r="DN11">
        <v>8</v>
      </c>
      <c r="DO11">
        <v>2</v>
      </c>
      <c r="DP11">
        <v>2</v>
      </c>
      <c r="DQ11">
        <v>8</v>
      </c>
      <c r="DR11" s="7">
        <v>2</v>
      </c>
      <c r="DS11">
        <v>2</v>
      </c>
      <c r="DT11">
        <v>1</v>
      </c>
      <c r="DU11">
        <v>2</v>
      </c>
      <c r="DV11">
        <v>3</v>
      </c>
      <c r="DW11">
        <v>2</v>
      </c>
      <c r="DX11">
        <v>1</v>
      </c>
      <c r="DY11">
        <v>2</v>
      </c>
      <c r="DZ11">
        <v>1</v>
      </c>
      <c r="EA11">
        <v>0</v>
      </c>
      <c r="EB11">
        <v>1</v>
      </c>
      <c r="EC11">
        <v>0</v>
      </c>
      <c r="ED11">
        <v>1</v>
      </c>
      <c r="EE11">
        <v>1</v>
      </c>
      <c r="EF11">
        <v>1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1</v>
      </c>
      <c r="EO11">
        <v>1</v>
      </c>
      <c r="EP11" s="7">
        <v>0.6875</v>
      </c>
      <c r="EQ11" s="7">
        <v>2676.0625</v>
      </c>
      <c r="ER11">
        <v>1522</v>
      </c>
      <c r="ES11">
        <v>2828</v>
      </c>
      <c r="ET11">
        <v>1850</v>
      </c>
      <c r="EU11">
        <v>1815</v>
      </c>
      <c r="EV11">
        <v>4224</v>
      </c>
      <c r="EW11">
        <v>2005</v>
      </c>
      <c r="EX11">
        <v>2243</v>
      </c>
      <c r="EY11">
        <v>1829</v>
      </c>
      <c r="EZ11">
        <v>5563</v>
      </c>
      <c r="FA11">
        <v>1558</v>
      </c>
      <c r="FB11">
        <v>1733</v>
      </c>
      <c r="FC11">
        <v>2987</v>
      </c>
      <c r="FD11">
        <v>2036</v>
      </c>
      <c r="FE11">
        <v>4941</v>
      </c>
      <c r="FF11">
        <v>2673</v>
      </c>
      <c r="FG11">
        <v>3010</v>
      </c>
    </row>
    <row r="12" spans="1:163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2</v>
      </c>
      <c r="AB12" s="7">
        <f t="shared" si="0"/>
        <v>5.666666666666667</v>
      </c>
      <c r="AC12">
        <v>5</v>
      </c>
      <c r="AD12">
        <v>6</v>
      </c>
      <c r="AE12">
        <v>6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>
        <v>3</v>
      </c>
      <c r="CL12">
        <v>2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4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6</v>
      </c>
      <c r="CY12">
        <v>3</v>
      </c>
      <c r="CZ12">
        <v>2</v>
      </c>
      <c r="DA12">
        <v>3</v>
      </c>
      <c r="DB12">
        <v>5</v>
      </c>
      <c r="DC12">
        <v>1</v>
      </c>
      <c r="DD12">
        <v>4</v>
      </c>
      <c r="DE12">
        <v>3</v>
      </c>
      <c r="DF12">
        <v>6</v>
      </c>
      <c r="DG12" s="11">
        <f t="shared" si="1"/>
        <v>5.666666666666667</v>
      </c>
      <c r="DH12">
        <v>5</v>
      </c>
      <c r="DI12">
        <v>6</v>
      </c>
      <c r="DJ12">
        <v>6</v>
      </c>
      <c r="DK12">
        <v>5</v>
      </c>
      <c r="DL12">
        <v>3</v>
      </c>
      <c r="DM12" s="7">
        <v>5</v>
      </c>
      <c r="DN12">
        <v>7</v>
      </c>
      <c r="DO12">
        <v>3</v>
      </c>
      <c r="DP12">
        <v>3</v>
      </c>
      <c r="DQ12">
        <v>7</v>
      </c>
      <c r="DR12" s="7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0</v>
      </c>
      <c r="EL12">
        <v>1</v>
      </c>
      <c r="EM12">
        <v>1</v>
      </c>
      <c r="EN12">
        <v>1</v>
      </c>
      <c r="EO12">
        <v>1</v>
      </c>
      <c r="EP12" s="7">
        <v>0.9375</v>
      </c>
      <c r="EQ12" s="7">
        <v>1821.125</v>
      </c>
      <c r="ER12">
        <v>2507</v>
      </c>
      <c r="ES12">
        <v>2305</v>
      </c>
      <c r="ET12">
        <v>1281</v>
      </c>
      <c r="EU12">
        <v>2339</v>
      </c>
      <c r="EV12">
        <v>1473</v>
      </c>
      <c r="EW12">
        <v>1721</v>
      </c>
      <c r="EX12">
        <v>1438</v>
      </c>
      <c r="EY12">
        <v>1000</v>
      </c>
      <c r="EZ12">
        <v>1292</v>
      </c>
      <c r="FA12">
        <v>3092</v>
      </c>
      <c r="FB12">
        <v>1563</v>
      </c>
      <c r="FC12">
        <v>1776</v>
      </c>
      <c r="FD12">
        <v>2181</v>
      </c>
      <c r="FE12">
        <v>1933</v>
      </c>
      <c r="FF12">
        <v>1708</v>
      </c>
      <c r="FG12">
        <v>1529</v>
      </c>
    </row>
    <row r="13" spans="1:163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5</v>
      </c>
      <c r="AB13" s="7">
        <f t="shared" si="0"/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>
        <v>3</v>
      </c>
      <c r="CL13">
        <v>2</v>
      </c>
      <c r="CM13">
        <v>6</v>
      </c>
      <c r="CN13">
        <v>2</v>
      </c>
      <c r="CO13">
        <v>5</v>
      </c>
      <c r="CP13">
        <v>1</v>
      </c>
      <c r="CQ13">
        <v>4</v>
      </c>
      <c r="CR13">
        <v>5</v>
      </c>
      <c r="CS13">
        <v>3</v>
      </c>
      <c r="CT13">
        <v>4</v>
      </c>
      <c r="CU13">
        <v>3</v>
      </c>
      <c r="CV13">
        <v>2</v>
      </c>
      <c r="CW13">
        <v>6</v>
      </c>
      <c r="CX13">
        <v>3</v>
      </c>
      <c r="CY13">
        <v>5</v>
      </c>
      <c r="CZ13">
        <v>2</v>
      </c>
      <c r="DA13">
        <v>4</v>
      </c>
      <c r="DB13">
        <v>4</v>
      </c>
      <c r="DC13">
        <v>3</v>
      </c>
      <c r="DD13">
        <v>6</v>
      </c>
      <c r="DE13">
        <v>4</v>
      </c>
      <c r="DF13">
        <v>6</v>
      </c>
      <c r="DG13" s="11">
        <f t="shared" si="1"/>
        <v>4.333333333333333</v>
      </c>
      <c r="DH13">
        <v>3</v>
      </c>
      <c r="DI13">
        <v>5</v>
      </c>
      <c r="DJ13">
        <v>5</v>
      </c>
      <c r="DK13">
        <v>4</v>
      </c>
      <c r="DL13">
        <v>4</v>
      </c>
      <c r="DM13" s="7">
        <v>4.75</v>
      </c>
      <c r="DN13">
        <v>4</v>
      </c>
      <c r="DO13">
        <v>5</v>
      </c>
      <c r="DP13">
        <v>5</v>
      </c>
      <c r="DQ13">
        <v>5</v>
      </c>
      <c r="DR13" s="7">
        <v>2.6</v>
      </c>
      <c r="DS13">
        <v>4</v>
      </c>
      <c r="DT13">
        <v>3</v>
      </c>
      <c r="DU13">
        <v>2</v>
      </c>
      <c r="DV13">
        <v>2</v>
      </c>
      <c r="DW13">
        <v>2</v>
      </c>
      <c r="DX13">
        <v>1</v>
      </c>
      <c r="DY13">
        <v>2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0</v>
      </c>
      <c r="EF13">
        <v>1</v>
      </c>
      <c r="EG13">
        <v>1</v>
      </c>
      <c r="EH13">
        <v>1</v>
      </c>
      <c r="EI13">
        <v>0</v>
      </c>
      <c r="EJ13">
        <v>1</v>
      </c>
      <c r="EK13">
        <v>0</v>
      </c>
      <c r="EL13">
        <v>1</v>
      </c>
      <c r="EM13">
        <v>0</v>
      </c>
      <c r="EN13">
        <v>1</v>
      </c>
      <c r="EO13">
        <v>0</v>
      </c>
      <c r="EP13" s="7">
        <v>0.625</v>
      </c>
      <c r="EQ13" s="7">
        <v>3285.6875</v>
      </c>
      <c r="ER13">
        <v>2173</v>
      </c>
      <c r="ES13">
        <v>4383</v>
      </c>
      <c r="ET13">
        <v>2583</v>
      </c>
      <c r="EU13">
        <v>4791</v>
      </c>
      <c r="EV13">
        <v>2871</v>
      </c>
      <c r="EW13">
        <v>3228</v>
      </c>
      <c r="EX13">
        <v>1754</v>
      </c>
      <c r="EY13">
        <v>2354</v>
      </c>
      <c r="EZ13">
        <v>3292</v>
      </c>
      <c r="FA13">
        <v>2125</v>
      </c>
      <c r="FB13">
        <v>2957</v>
      </c>
      <c r="FC13">
        <v>4012</v>
      </c>
      <c r="FD13">
        <v>3125</v>
      </c>
      <c r="FE13">
        <v>5095</v>
      </c>
      <c r="FF13">
        <v>3833</v>
      </c>
      <c r="FG13">
        <v>3995</v>
      </c>
    </row>
    <row r="14" spans="1:163" ht="14.25" customHeight="1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5.6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5</v>
      </c>
      <c r="AB14" s="7">
        <f t="shared" si="0"/>
        <v>7.666666666666667</v>
      </c>
      <c r="AC14">
        <v>8</v>
      </c>
      <c r="AD14">
        <v>7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>
        <v>2</v>
      </c>
      <c r="CL14">
        <v>2</v>
      </c>
      <c r="CM14">
        <v>6</v>
      </c>
      <c r="CN14">
        <v>1</v>
      </c>
      <c r="CO14">
        <v>5</v>
      </c>
      <c r="CP14">
        <v>4</v>
      </c>
      <c r="CQ14">
        <v>2</v>
      </c>
      <c r="CR14">
        <v>2</v>
      </c>
      <c r="CS14">
        <v>2</v>
      </c>
      <c r="CT14">
        <v>2</v>
      </c>
      <c r="CU14">
        <v>1</v>
      </c>
      <c r="CV14">
        <v>1</v>
      </c>
      <c r="CW14">
        <v>7</v>
      </c>
      <c r="CX14">
        <v>5</v>
      </c>
      <c r="CY14">
        <v>1</v>
      </c>
      <c r="CZ14">
        <v>1</v>
      </c>
      <c r="DA14">
        <v>4</v>
      </c>
      <c r="DB14">
        <v>5</v>
      </c>
      <c r="DC14">
        <v>6</v>
      </c>
      <c r="DD14">
        <v>2</v>
      </c>
      <c r="DE14">
        <v>1</v>
      </c>
      <c r="DF14">
        <v>6</v>
      </c>
      <c r="DG14" s="11">
        <f t="shared" si="1"/>
        <v>3</v>
      </c>
      <c r="DH14">
        <v>4</v>
      </c>
      <c r="DI14">
        <v>2</v>
      </c>
      <c r="DJ14">
        <v>3</v>
      </c>
      <c r="DK14">
        <v>4</v>
      </c>
      <c r="DL14">
        <v>5</v>
      </c>
      <c r="DM14" s="7">
        <v>4.75</v>
      </c>
      <c r="DN14">
        <v>5</v>
      </c>
      <c r="DO14">
        <v>4</v>
      </c>
      <c r="DP14">
        <v>5</v>
      </c>
      <c r="DQ14">
        <v>5</v>
      </c>
      <c r="DR14" s="7">
        <v>2.2000000000000002</v>
      </c>
      <c r="DS14">
        <v>1</v>
      </c>
      <c r="DT14">
        <v>1</v>
      </c>
      <c r="DU14">
        <v>3</v>
      </c>
      <c r="DV14">
        <v>3</v>
      </c>
      <c r="DW14">
        <v>3</v>
      </c>
      <c r="DX14">
        <v>1</v>
      </c>
      <c r="DY14">
        <v>3</v>
      </c>
      <c r="DZ14">
        <v>1</v>
      </c>
      <c r="EA14">
        <v>1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0</v>
      </c>
      <c r="EL14">
        <v>1</v>
      </c>
      <c r="EM14">
        <v>1</v>
      </c>
      <c r="EN14">
        <v>1</v>
      </c>
      <c r="EO14">
        <v>1</v>
      </c>
      <c r="EP14" s="7">
        <v>0.75</v>
      </c>
      <c r="EQ14" s="7">
        <v>1705.25</v>
      </c>
      <c r="ER14">
        <v>1506</v>
      </c>
      <c r="ES14">
        <v>1677</v>
      </c>
      <c r="ET14">
        <v>584</v>
      </c>
      <c r="EU14">
        <v>720</v>
      </c>
      <c r="EV14">
        <v>786</v>
      </c>
      <c r="EW14">
        <v>3322</v>
      </c>
      <c r="EX14">
        <v>2595</v>
      </c>
      <c r="EY14">
        <v>1105</v>
      </c>
      <c r="EZ14">
        <v>1645</v>
      </c>
      <c r="FA14">
        <v>1852</v>
      </c>
      <c r="FB14">
        <v>957</v>
      </c>
      <c r="FC14">
        <v>3944</v>
      </c>
      <c r="FD14">
        <v>1254</v>
      </c>
      <c r="FE14">
        <v>1580</v>
      </c>
      <c r="FF14">
        <v>1316</v>
      </c>
      <c r="FG14">
        <v>2441</v>
      </c>
    </row>
    <row r="15" spans="1:163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f t="shared" si="0"/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6.5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>
        <v>2</v>
      </c>
      <c r="CL15">
        <v>1</v>
      </c>
      <c r="CM15">
        <v>6</v>
      </c>
      <c r="CN15">
        <v>1</v>
      </c>
      <c r="CO15">
        <v>7</v>
      </c>
      <c r="CP15">
        <v>1</v>
      </c>
      <c r="CQ15">
        <v>6</v>
      </c>
      <c r="CR15">
        <v>3</v>
      </c>
      <c r="CS15">
        <v>5</v>
      </c>
      <c r="CT15">
        <v>7</v>
      </c>
      <c r="CU15">
        <v>6</v>
      </c>
      <c r="CV15">
        <v>7</v>
      </c>
      <c r="CW15">
        <v>4</v>
      </c>
      <c r="CX15">
        <v>7</v>
      </c>
      <c r="CY15">
        <v>3</v>
      </c>
      <c r="CZ15">
        <v>6</v>
      </c>
      <c r="DA15">
        <v>7</v>
      </c>
      <c r="DB15">
        <v>7</v>
      </c>
      <c r="DC15">
        <v>7</v>
      </c>
      <c r="DD15">
        <v>7</v>
      </c>
      <c r="DE15">
        <v>3</v>
      </c>
      <c r="DF15">
        <v>7</v>
      </c>
      <c r="DG15" s="11">
        <f t="shared" si="1"/>
        <v>5.666666666666667</v>
      </c>
      <c r="DH15">
        <v>7</v>
      </c>
      <c r="DI15">
        <v>5</v>
      </c>
      <c r="DJ15">
        <v>5</v>
      </c>
      <c r="DK15">
        <v>5</v>
      </c>
      <c r="DL15">
        <v>5</v>
      </c>
      <c r="DM15" s="7">
        <v>6</v>
      </c>
      <c r="DN15">
        <v>6</v>
      </c>
      <c r="DO15">
        <v>5</v>
      </c>
      <c r="DP15">
        <v>6</v>
      </c>
      <c r="DQ15">
        <v>4</v>
      </c>
      <c r="DR15" s="7">
        <v>2.4</v>
      </c>
      <c r="DS15">
        <v>2</v>
      </c>
      <c r="DT15">
        <v>2</v>
      </c>
      <c r="DU15">
        <v>3</v>
      </c>
      <c r="DV15">
        <v>3</v>
      </c>
      <c r="DW15">
        <v>2</v>
      </c>
      <c r="DX15">
        <v>1</v>
      </c>
      <c r="DY15">
        <v>2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 s="7">
        <v>1</v>
      </c>
      <c r="EQ15" s="7">
        <v>2773.5625</v>
      </c>
      <c r="ER15">
        <v>3175</v>
      </c>
      <c r="ES15">
        <v>2686</v>
      </c>
      <c r="ET15">
        <v>2049</v>
      </c>
      <c r="EU15">
        <v>1623</v>
      </c>
      <c r="EV15">
        <v>1679</v>
      </c>
      <c r="EW15">
        <v>2262</v>
      </c>
      <c r="EX15">
        <v>2823</v>
      </c>
      <c r="EY15">
        <v>2498</v>
      </c>
      <c r="EZ15">
        <v>1553</v>
      </c>
      <c r="FA15">
        <v>2482</v>
      </c>
      <c r="FB15">
        <v>2185</v>
      </c>
      <c r="FC15">
        <v>6707</v>
      </c>
      <c r="FD15">
        <v>1985</v>
      </c>
      <c r="FE15">
        <v>4099</v>
      </c>
      <c r="FF15">
        <v>1231</v>
      </c>
      <c r="FG15">
        <v>5340</v>
      </c>
    </row>
    <row r="16" spans="1:163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5</v>
      </c>
      <c r="AB16" s="7">
        <f t="shared" si="0"/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6.25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>
        <v>4</v>
      </c>
      <c r="CL16">
        <v>3</v>
      </c>
      <c r="CM16">
        <v>2</v>
      </c>
      <c r="CN16">
        <v>3</v>
      </c>
      <c r="CO16">
        <v>5</v>
      </c>
      <c r="CP16">
        <v>3</v>
      </c>
      <c r="CQ16">
        <v>2</v>
      </c>
      <c r="CR16">
        <v>2</v>
      </c>
      <c r="CS16">
        <v>2</v>
      </c>
      <c r="CT16">
        <v>1</v>
      </c>
      <c r="CU16">
        <v>4</v>
      </c>
      <c r="CV16">
        <v>5</v>
      </c>
      <c r="CW16">
        <v>4</v>
      </c>
      <c r="CX16">
        <v>5</v>
      </c>
      <c r="CY16">
        <v>5</v>
      </c>
      <c r="CZ16">
        <v>5</v>
      </c>
      <c r="DA16">
        <v>3</v>
      </c>
      <c r="DB16">
        <v>5</v>
      </c>
      <c r="DC16">
        <v>3</v>
      </c>
      <c r="DD16">
        <v>3</v>
      </c>
      <c r="DE16">
        <v>3</v>
      </c>
      <c r="DF16">
        <v>3</v>
      </c>
      <c r="DG16" s="11">
        <f t="shared" si="1"/>
        <v>8</v>
      </c>
      <c r="DH16">
        <v>8</v>
      </c>
      <c r="DI16">
        <v>8</v>
      </c>
      <c r="DJ16">
        <v>8</v>
      </c>
      <c r="DK16">
        <v>5</v>
      </c>
      <c r="DL16">
        <v>5</v>
      </c>
      <c r="DM16" s="7">
        <v>5</v>
      </c>
      <c r="DN16">
        <v>7</v>
      </c>
      <c r="DO16">
        <v>3</v>
      </c>
      <c r="DP16">
        <v>3</v>
      </c>
      <c r="DQ16">
        <v>7</v>
      </c>
      <c r="DR16" s="7">
        <v>1.6</v>
      </c>
      <c r="DS16">
        <v>1</v>
      </c>
      <c r="DT16">
        <v>1</v>
      </c>
      <c r="DU16">
        <v>2</v>
      </c>
      <c r="DV16">
        <v>2</v>
      </c>
      <c r="DW16">
        <v>2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 s="7">
        <v>1</v>
      </c>
      <c r="EQ16" s="7">
        <v>2585.875</v>
      </c>
      <c r="ER16">
        <v>1754</v>
      </c>
      <c r="ES16">
        <v>1956</v>
      </c>
      <c r="ET16">
        <v>1452</v>
      </c>
      <c r="EU16">
        <v>819</v>
      </c>
      <c r="EV16">
        <v>5094</v>
      </c>
      <c r="EW16">
        <v>1625</v>
      </c>
      <c r="EX16">
        <v>1835</v>
      </c>
      <c r="EY16">
        <v>1128</v>
      </c>
      <c r="EZ16">
        <v>1401</v>
      </c>
      <c r="FA16">
        <v>2933</v>
      </c>
      <c r="FB16">
        <v>2603</v>
      </c>
      <c r="FC16">
        <v>3639</v>
      </c>
      <c r="FD16">
        <v>4890</v>
      </c>
      <c r="FE16">
        <v>2445</v>
      </c>
      <c r="FF16">
        <v>2495</v>
      </c>
      <c r="FG16">
        <v>5305</v>
      </c>
    </row>
    <row r="17" spans="1:163" ht="14.25" customHeight="1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5.3999999999999995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f t="shared" si="0"/>
        <v>7.333333333333333</v>
      </c>
      <c r="AC17">
        <v>7</v>
      </c>
      <c r="AD17">
        <v>8</v>
      </c>
      <c r="AE17">
        <v>7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>
        <v>2</v>
      </c>
      <c r="CL17">
        <v>2</v>
      </c>
      <c r="CM17">
        <v>2</v>
      </c>
      <c r="CN17">
        <v>1</v>
      </c>
      <c r="CO17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>
        <v>3</v>
      </c>
      <c r="CV17">
        <v>2</v>
      </c>
      <c r="CW17">
        <v>4</v>
      </c>
      <c r="CX17">
        <v>4</v>
      </c>
      <c r="CY17">
        <v>4</v>
      </c>
      <c r="CZ17">
        <v>3</v>
      </c>
      <c r="DA17">
        <v>6</v>
      </c>
      <c r="DB17">
        <v>5</v>
      </c>
      <c r="DC17">
        <v>3</v>
      </c>
      <c r="DD17">
        <v>2</v>
      </c>
      <c r="DE17">
        <v>3</v>
      </c>
      <c r="DF17">
        <v>6</v>
      </c>
      <c r="DG17" s="11">
        <f t="shared" si="1"/>
        <v>6.333333333333333</v>
      </c>
      <c r="DH17">
        <v>7</v>
      </c>
      <c r="DI17">
        <v>6</v>
      </c>
      <c r="DJ17">
        <v>6</v>
      </c>
      <c r="DK17">
        <v>4</v>
      </c>
      <c r="DL17">
        <v>3</v>
      </c>
      <c r="DM17" s="7">
        <v>5</v>
      </c>
      <c r="DN17">
        <v>5</v>
      </c>
      <c r="DO17">
        <v>4</v>
      </c>
      <c r="DP17">
        <v>5</v>
      </c>
      <c r="DQ17">
        <v>6</v>
      </c>
      <c r="DR17" s="7">
        <v>2.6</v>
      </c>
      <c r="DS17">
        <v>4</v>
      </c>
      <c r="DT17">
        <v>3</v>
      </c>
      <c r="DU17">
        <v>2</v>
      </c>
      <c r="DV17">
        <v>2</v>
      </c>
      <c r="DW17">
        <v>2</v>
      </c>
      <c r="DX17">
        <v>1</v>
      </c>
      <c r="DY17">
        <v>2</v>
      </c>
      <c r="DZ17">
        <v>1</v>
      </c>
      <c r="EA17">
        <v>1</v>
      </c>
      <c r="EB17">
        <v>1</v>
      </c>
      <c r="EC17">
        <v>0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1</v>
      </c>
      <c r="EM17">
        <v>1</v>
      </c>
      <c r="EN17">
        <v>1</v>
      </c>
      <c r="EO17">
        <v>1</v>
      </c>
      <c r="EP17" s="7">
        <v>0.75</v>
      </c>
      <c r="EQ17" s="7">
        <v>1257.3125</v>
      </c>
      <c r="ER17">
        <v>528</v>
      </c>
      <c r="ES17">
        <v>1720</v>
      </c>
      <c r="ET17">
        <v>1011</v>
      </c>
      <c r="EU17">
        <v>865</v>
      </c>
      <c r="EV17">
        <v>787</v>
      </c>
      <c r="EW17">
        <v>4116</v>
      </c>
      <c r="EX17">
        <v>1315</v>
      </c>
      <c r="EY17">
        <v>729</v>
      </c>
      <c r="EZ17">
        <v>662</v>
      </c>
      <c r="FA17">
        <v>967</v>
      </c>
      <c r="FB17">
        <v>607</v>
      </c>
      <c r="FC17">
        <v>796</v>
      </c>
      <c r="FD17">
        <v>1113</v>
      </c>
      <c r="FE17">
        <v>2001</v>
      </c>
      <c r="FF17">
        <v>842</v>
      </c>
      <c r="FG17">
        <v>2058</v>
      </c>
    </row>
    <row r="18" spans="1:163" ht="14.25" customHeight="1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2.4000000000000004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4</v>
      </c>
      <c r="AB18" s="7">
        <f t="shared" si="0"/>
        <v>4</v>
      </c>
      <c r="AC18">
        <v>4</v>
      </c>
      <c r="AD18">
        <v>5</v>
      </c>
      <c r="AE18">
        <v>3</v>
      </c>
      <c r="AF18">
        <v>4</v>
      </c>
      <c r="AG18">
        <v>2</v>
      </c>
      <c r="AH18" s="7">
        <v>9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>
        <v>7</v>
      </c>
      <c r="CL18">
        <v>4</v>
      </c>
      <c r="CM18">
        <v>7</v>
      </c>
      <c r="CN18">
        <v>1</v>
      </c>
      <c r="CO18">
        <v>2</v>
      </c>
      <c r="CP18">
        <v>2</v>
      </c>
      <c r="CQ18">
        <v>7</v>
      </c>
      <c r="CR18">
        <v>2</v>
      </c>
      <c r="CS18">
        <v>7</v>
      </c>
      <c r="CT18">
        <v>1</v>
      </c>
      <c r="CU18">
        <v>1</v>
      </c>
      <c r="CV18">
        <v>1</v>
      </c>
      <c r="CW18">
        <v>7</v>
      </c>
      <c r="CX18">
        <v>4</v>
      </c>
      <c r="CY18">
        <v>7</v>
      </c>
      <c r="CZ18">
        <v>7</v>
      </c>
      <c r="DA18">
        <v>7</v>
      </c>
      <c r="DB18">
        <v>7</v>
      </c>
      <c r="DC18">
        <v>1</v>
      </c>
      <c r="DD18">
        <v>6</v>
      </c>
      <c r="DE18">
        <v>4</v>
      </c>
      <c r="DF18">
        <v>7</v>
      </c>
      <c r="DG18" s="11">
        <f t="shared" si="1"/>
        <v>1</v>
      </c>
      <c r="DH18">
        <v>1</v>
      </c>
      <c r="DI18">
        <v>1</v>
      </c>
      <c r="DJ18">
        <v>1</v>
      </c>
      <c r="DK18">
        <v>4</v>
      </c>
      <c r="DL18">
        <v>2</v>
      </c>
      <c r="DM18" s="7">
        <v>5</v>
      </c>
      <c r="DN18">
        <v>9</v>
      </c>
      <c r="DO18">
        <v>1</v>
      </c>
      <c r="DP18">
        <v>1</v>
      </c>
      <c r="DQ18">
        <v>9</v>
      </c>
      <c r="DR18" s="7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2</v>
      </c>
      <c r="DZ18">
        <v>1</v>
      </c>
      <c r="EA18">
        <v>1</v>
      </c>
      <c r="EB18">
        <v>1</v>
      </c>
      <c r="EC18">
        <v>0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0</v>
      </c>
      <c r="EL18">
        <v>1</v>
      </c>
      <c r="EM18">
        <v>1</v>
      </c>
      <c r="EN18">
        <v>1</v>
      </c>
      <c r="EO18">
        <v>0</v>
      </c>
      <c r="EP18" s="7">
        <v>0.75</v>
      </c>
      <c r="EQ18" s="7">
        <v>4015.1875</v>
      </c>
      <c r="ER18">
        <v>3216</v>
      </c>
      <c r="ES18">
        <v>5287</v>
      </c>
      <c r="ET18">
        <v>1292</v>
      </c>
      <c r="EU18">
        <v>3543</v>
      </c>
      <c r="EV18">
        <v>3632</v>
      </c>
      <c r="EW18">
        <v>8065</v>
      </c>
      <c r="EX18">
        <v>6805</v>
      </c>
      <c r="EY18">
        <v>1912</v>
      </c>
      <c r="EZ18">
        <v>2113</v>
      </c>
      <c r="FA18">
        <v>3758</v>
      </c>
      <c r="FB18">
        <v>5759</v>
      </c>
      <c r="FC18">
        <v>6917</v>
      </c>
      <c r="FD18">
        <v>3352</v>
      </c>
      <c r="FE18">
        <v>3959</v>
      </c>
      <c r="FF18">
        <v>2183</v>
      </c>
      <c r="FG18">
        <v>2450</v>
      </c>
    </row>
    <row r="19" spans="1:163" ht="14.25" customHeight="1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3.5999999999999996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6</v>
      </c>
      <c r="AB19" s="7">
        <f t="shared" si="0"/>
        <v>6.666666666666667</v>
      </c>
      <c r="AC19">
        <v>6</v>
      </c>
      <c r="AD19">
        <v>7</v>
      </c>
      <c r="AE19">
        <v>7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>
        <v>4</v>
      </c>
      <c r="CL19">
        <v>2</v>
      </c>
      <c r="CM19">
        <v>2</v>
      </c>
      <c r="CN19">
        <v>1</v>
      </c>
      <c r="CO19">
        <v>6</v>
      </c>
      <c r="CP19">
        <v>2</v>
      </c>
      <c r="CQ19">
        <v>6</v>
      </c>
      <c r="CR19">
        <v>6</v>
      </c>
      <c r="CS19">
        <v>6</v>
      </c>
      <c r="CT19">
        <v>2</v>
      </c>
      <c r="CU19">
        <v>6</v>
      </c>
      <c r="CV19">
        <v>2</v>
      </c>
      <c r="CW19">
        <v>6</v>
      </c>
      <c r="CX19">
        <v>6</v>
      </c>
      <c r="CY19">
        <v>6</v>
      </c>
      <c r="CZ19">
        <v>2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7</v>
      </c>
      <c r="DG19" s="11">
        <f t="shared" si="1"/>
        <v>6.333333333333333</v>
      </c>
      <c r="DH19">
        <v>6</v>
      </c>
      <c r="DI19">
        <v>7</v>
      </c>
      <c r="DJ19">
        <v>6</v>
      </c>
      <c r="DK19">
        <v>3</v>
      </c>
      <c r="DL19">
        <v>4</v>
      </c>
      <c r="DM19" s="7">
        <v>5</v>
      </c>
      <c r="DN19">
        <v>7</v>
      </c>
      <c r="DO19">
        <v>3</v>
      </c>
      <c r="DP19">
        <v>3</v>
      </c>
      <c r="DQ19">
        <v>7</v>
      </c>
      <c r="DR19" s="7">
        <v>2.4</v>
      </c>
      <c r="DS19">
        <v>4</v>
      </c>
      <c r="DT19">
        <v>2</v>
      </c>
      <c r="DU19">
        <v>2</v>
      </c>
      <c r="DV19">
        <v>2</v>
      </c>
      <c r="DW19">
        <v>2</v>
      </c>
      <c r="DX19">
        <v>1</v>
      </c>
      <c r="DY19">
        <v>3</v>
      </c>
      <c r="DZ19">
        <v>1</v>
      </c>
      <c r="EA19">
        <v>1</v>
      </c>
      <c r="EB19">
        <v>1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 s="7">
        <v>0.9375</v>
      </c>
      <c r="EQ19" s="7">
        <v>2655.0625</v>
      </c>
      <c r="ER19">
        <v>1450</v>
      </c>
      <c r="ES19">
        <v>3553</v>
      </c>
      <c r="ET19">
        <v>1562</v>
      </c>
      <c r="EU19">
        <v>2114</v>
      </c>
      <c r="EV19">
        <v>2181</v>
      </c>
      <c r="EW19">
        <v>2564</v>
      </c>
      <c r="EX19">
        <v>1620</v>
      </c>
      <c r="EY19">
        <v>3024</v>
      </c>
      <c r="EZ19">
        <v>1686</v>
      </c>
      <c r="FA19">
        <v>3880</v>
      </c>
      <c r="FB19">
        <v>1383</v>
      </c>
      <c r="FC19">
        <v>3429</v>
      </c>
      <c r="FD19">
        <v>3474</v>
      </c>
      <c r="FE19">
        <v>4050</v>
      </c>
      <c r="FF19">
        <v>1933</v>
      </c>
      <c r="FG19">
        <v>4578</v>
      </c>
    </row>
    <row r="20" spans="1:163" ht="14.25" customHeight="1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5.2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3</v>
      </c>
      <c r="AB20" s="7">
        <f t="shared" si="0"/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6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4</v>
      </c>
      <c r="DG20" s="11">
        <f t="shared" si="1"/>
        <v>7</v>
      </c>
      <c r="DH20">
        <v>7</v>
      </c>
      <c r="DI20">
        <v>7</v>
      </c>
      <c r="DJ20">
        <v>7</v>
      </c>
      <c r="DK20">
        <v>3</v>
      </c>
      <c r="DL20">
        <v>3</v>
      </c>
      <c r="DM20" s="7">
        <v>5</v>
      </c>
      <c r="DN20">
        <v>7</v>
      </c>
      <c r="DO20">
        <v>3</v>
      </c>
      <c r="DP20">
        <v>3</v>
      </c>
      <c r="DQ20">
        <v>7</v>
      </c>
      <c r="DR20" s="7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 s="7">
        <v>1</v>
      </c>
      <c r="EQ20" s="7">
        <v>2470.3125</v>
      </c>
      <c r="ER20">
        <v>2217</v>
      </c>
      <c r="ES20">
        <v>3081</v>
      </c>
      <c r="ET20">
        <v>1507</v>
      </c>
      <c r="EU20">
        <v>1878</v>
      </c>
      <c r="EV20">
        <v>1259</v>
      </c>
      <c r="EW20">
        <v>8434</v>
      </c>
      <c r="EX20">
        <v>2193</v>
      </c>
      <c r="EY20">
        <v>2181</v>
      </c>
      <c r="EZ20">
        <v>1820</v>
      </c>
      <c r="FA20">
        <v>1665</v>
      </c>
      <c r="FB20">
        <v>1529</v>
      </c>
      <c r="FC20">
        <v>2013</v>
      </c>
      <c r="FD20">
        <v>1529</v>
      </c>
      <c r="FE20">
        <v>1922</v>
      </c>
      <c r="FF20">
        <v>1867</v>
      </c>
      <c r="FG20">
        <v>4430</v>
      </c>
    </row>
    <row r="21" spans="1:163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6</v>
      </c>
      <c r="AB21" s="7">
        <f t="shared" si="0"/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>
        <v>4</v>
      </c>
      <c r="CL21">
        <v>2</v>
      </c>
      <c r="CM21">
        <v>2</v>
      </c>
      <c r="CN21">
        <v>4</v>
      </c>
      <c r="CO21">
        <v>7</v>
      </c>
      <c r="CP21">
        <v>1</v>
      </c>
      <c r="CQ21">
        <v>6</v>
      </c>
      <c r="CR21">
        <v>7</v>
      </c>
      <c r="CS21">
        <v>1</v>
      </c>
      <c r="CT21">
        <v>4</v>
      </c>
      <c r="CU21">
        <v>6</v>
      </c>
      <c r="CV21">
        <v>4</v>
      </c>
      <c r="CW21">
        <v>7</v>
      </c>
      <c r="CX21">
        <v>1</v>
      </c>
      <c r="CY21">
        <v>2</v>
      </c>
      <c r="CZ21">
        <v>4</v>
      </c>
      <c r="DA21">
        <v>4</v>
      </c>
      <c r="DB21">
        <v>7</v>
      </c>
      <c r="DC21">
        <v>3</v>
      </c>
      <c r="DD21">
        <v>6</v>
      </c>
      <c r="DE21">
        <v>1</v>
      </c>
      <c r="DF21">
        <v>7</v>
      </c>
      <c r="DG21" s="11">
        <f t="shared" si="1"/>
        <v>5.333333333333333</v>
      </c>
      <c r="DH21">
        <v>5</v>
      </c>
      <c r="DI21">
        <v>5</v>
      </c>
      <c r="DJ21">
        <v>6</v>
      </c>
      <c r="DK21">
        <v>4</v>
      </c>
      <c r="DL21">
        <v>4</v>
      </c>
      <c r="DM21" s="7">
        <v>5.5</v>
      </c>
      <c r="DN21">
        <v>7</v>
      </c>
      <c r="DO21">
        <v>2</v>
      </c>
      <c r="DP21">
        <v>5</v>
      </c>
      <c r="DQ21">
        <v>8</v>
      </c>
      <c r="DR21" s="7">
        <v>2.4</v>
      </c>
      <c r="DS21">
        <v>2</v>
      </c>
      <c r="DT21">
        <v>2</v>
      </c>
      <c r="DU21">
        <v>2</v>
      </c>
      <c r="DV21">
        <v>3</v>
      </c>
      <c r="DW21">
        <v>3</v>
      </c>
      <c r="DX21">
        <v>1</v>
      </c>
      <c r="DY21">
        <v>3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0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 s="7">
        <v>0.8125</v>
      </c>
      <c r="EQ21" s="7">
        <v>2535.1875</v>
      </c>
      <c r="ER21">
        <v>2546</v>
      </c>
      <c r="ES21">
        <v>1810</v>
      </c>
      <c r="ET21">
        <v>2495</v>
      </c>
      <c r="EU21">
        <v>940</v>
      </c>
      <c r="EV21">
        <v>2953</v>
      </c>
      <c r="EW21">
        <v>2691</v>
      </c>
      <c r="EX21">
        <v>5114</v>
      </c>
      <c r="EY21">
        <v>1970</v>
      </c>
      <c r="EZ21">
        <v>1371</v>
      </c>
      <c r="FA21">
        <v>2455</v>
      </c>
      <c r="FB21">
        <v>2513</v>
      </c>
      <c r="FC21">
        <v>3352</v>
      </c>
      <c r="FD21">
        <v>2016</v>
      </c>
      <c r="FE21">
        <v>3140</v>
      </c>
      <c r="FF21">
        <v>2958</v>
      </c>
      <c r="FG21">
        <v>2239</v>
      </c>
    </row>
    <row r="22" spans="1:163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6</v>
      </c>
      <c r="AB22" s="7">
        <f t="shared" si="0"/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>
        <v>2</v>
      </c>
      <c r="CL22">
        <v>6</v>
      </c>
      <c r="CM22">
        <v>1</v>
      </c>
      <c r="CN22">
        <v>1</v>
      </c>
      <c r="CO22">
        <v>1</v>
      </c>
      <c r="CP22">
        <v>2</v>
      </c>
      <c r="CQ22">
        <v>6</v>
      </c>
      <c r="CR22">
        <v>2</v>
      </c>
      <c r="CS22">
        <v>1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1</v>
      </c>
      <c r="CZ22">
        <v>6</v>
      </c>
      <c r="DA22">
        <v>1</v>
      </c>
      <c r="DB22">
        <v>2</v>
      </c>
      <c r="DC22">
        <v>1</v>
      </c>
      <c r="DD22">
        <v>7</v>
      </c>
      <c r="DE22">
        <v>2</v>
      </c>
      <c r="DF22">
        <v>7</v>
      </c>
      <c r="DG22" s="11">
        <f t="shared" si="1"/>
        <v>5.666666666666667</v>
      </c>
      <c r="DH22">
        <v>6</v>
      </c>
      <c r="DI22">
        <v>6</v>
      </c>
      <c r="DJ22">
        <v>5</v>
      </c>
      <c r="DK22">
        <v>5</v>
      </c>
      <c r="DL22">
        <v>4</v>
      </c>
      <c r="DM22" s="7">
        <v>4.5</v>
      </c>
      <c r="DN22">
        <v>6</v>
      </c>
      <c r="DO22">
        <v>2</v>
      </c>
      <c r="DP22">
        <v>4</v>
      </c>
      <c r="DQ22">
        <v>6</v>
      </c>
      <c r="DR22" s="7">
        <v>2.4</v>
      </c>
      <c r="DS22">
        <v>2</v>
      </c>
      <c r="DT22">
        <v>2</v>
      </c>
      <c r="DU22">
        <v>3</v>
      </c>
      <c r="DV22">
        <v>3</v>
      </c>
      <c r="DW22">
        <v>2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0</v>
      </c>
      <c r="EJ22">
        <v>1</v>
      </c>
      <c r="EK22">
        <v>0</v>
      </c>
      <c r="EL22">
        <v>1</v>
      </c>
      <c r="EM22">
        <v>1</v>
      </c>
      <c r="EN22">
        <v>1</v>
      </c>
      <c r="EO22">
        <v>0</v>
      </c>
      <c r="EP22" s="7">
        <v>0.8125</v>
      </c>
      <c r="EQ22" s="7">
        <v>1912.0625</v>
      </c>
      <c r="ER22">
        <v>1900</v>
      </c>
      <c r="ES22">
        <v>2361</v>
      </c>
      <c r="ET22">
        <v>1631</v>
      </c>
      <c r="EU22">
        <v>1203</v>
      </c>
      <c r="EV22">
        <v>1427</v>
      </c>
      <c r="EW22">
        <v>1249</v>
      </c>
      <c r="EX22">
        <v>1608</v>
      </c>
      <c r="EY22">
        <v>1361</v>
      </c>
      <c r="EZ22">
        <v>4105</v>
      </c>
      <c r="FA22">
        <v>2507</v>
      </c>
      <c r="FB22">
        <v>1506</v>
      </c>
      <c r="FC22">
        <v>999</v>
      </c>
      <c r="FD22">
        <v>2036</v>
      </c>
      <c r="FE22">
        <v>4464</v>
      </c>
      <c r="FF22">
        <v>1033</v>
      </c>
      <c r="FG22">
        <v>1203</v>
      </c>
    </row>
    <row r="23" spans="1:163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3</v>
      </c>
      <c r="AB23" s="7">
        <f t="shared" si="0"/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5.75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>
        <v>7</v>
      </c>
      <c r="CL23">
        <v>5</v>
      </c>
      <c r="CM23">
        <v>1</v>
      </c>
      <c r="CN23">
        <v>2</v>
      </c>
      <c r="CO23">
        <v>2</v>
      </c>
      <c r="CP23">
        <v>1</v>
      </c>
      <c r="CQ23">
        <v>6</v>
      </c>
      <c r="CR23">
        <v>2</v>
      </c>
      <c r="CS23">
        <v>1</v>
      </c>
      <c r="CT23">
        <v>3</v>
      </c>
      <c r="CU23">
        <v>5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1</v>
      </c>
      <c r="DB23">
        <v>5</v>
      </c>
      <c r="DC23">
        <v>2</v>
      </c>
      <c r="DD23">
        <v>6</v>
      </c>
      <c r="DE23">
        <v>2</v>
      </c>
      <c r="DF23">
        <v>6</v>
      </c>
      <c r="DG23" s="11">
        <f t="shared" si="1"/>
        <v>6.333333333333333</v>
      </c>
      <c r="DH23">
        <v>6</v>
      </c>
      <c r="DI23">
        <v>5</v>
      </c>
      <c r="DJ23">
        <v>8</v>
      </c>
      <c r="DK23">
        <v>5</v>
      </c>
      <c r="DL23">
        <v>5</v>
      </c>
      <c r="DM23" s="7">
        <v>5</v>
      </c>
      <c r="DN23">
        <v>7</v>
      </c>
      <c r="DO23">
        <v>3</v>
      </c>
      <c r="DP23">
        <v>2</v>
      </c>
      <c r="DQ23">
        <v>8</v>
      </c>
      <c r="DR23" s="7">
        <v>1.8</v>
      </c>
      <c r="DS23">
        <v>1</v>
      </c>
      <c r="DT23">
        <v>1</v>
      </c>
      <c r="DU23">
        <v>3</v>
      </c>
      <c r="DV23">
        <v>3</v>
      </c>
      <c r="DW23">
        <v>1</v>
      </c>
      <c r="DX23">
        <v>1</v>
      </c>
      <c r="DY23">
        <v>2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 s="7">
        <v>1</v>
      </c>
      <c r="EQ23" s="7">
        <v>3566.5625</v>
      </c>
      <c r="ER23">
        <v>3644</v>
      </c>
      <c r="ES23">
        <v>1462</v>
      </c>
      <c r="ET23">
        <v>3599</v>
      </c>
      <c r="EU23">
        <v>1956</v>
      </c>
      <c r="EV23">
        <v>6040</v>
      </c>
      <c r="EW23">
        <v>1451</v>
      </c>
      <c r="EX23">
        <v>6287</v>
      </c>
      <c r="EY23">
        <v>1989</v>
      </c>
      <c r="EZ23">
        <v>3532</v>
      </c>
      <c r="FA23">
        <v>4364</v>
      </c>
      <c r="FB23">
        <v>5580</v>
      </c>
      <c r="FC23">
        <v>3170</v>
      </c>
      <c r="FD23">
        <v>3949</v>
      </c>
      <c r="FE23">
        <v>1675</v>
      </c>
      <c r="FF23">
        <v>2462</v>
      </c>
      <c r="FG23">
        <v>5905</v>
      </c>
    </row>
    <row r="24" spans="1:163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3</v>
      </c>
      <c r="AB24" s="7">
        <f t="shared" si="0"/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>
        <v>5</v>
      </c>
      <c r="CL24">
        <v>3</v>
      </c>
      <c r="CM24">
        <v>3</v>
      </c>
      <c r="CN24">
        <v>3</v>
      </c>
      <c r="CO24">
        <v>5</v>
      </c>
      <c r="CP24">
        <v>2</v>
      </c>
      <c r="CQ24">
        <v>6</v>
      </c>
      <c r="CR24">
        <v>2</v>
      </c>
      <c r="CS24">
        <v>2</v>
      </c>
      <c r="CT24">
        <v>2</v>
      </c>
      <c r="CU24">
        <v>2</v>
      </c>
      <c r="CV24">
        <v>5</v>
      </c>
      <c r="CW24">
        <v>6</v>
      </c>
      <c r="CX24">
        <v>2</v>
      </c>
      <c r="CY24">
        <v>6</v>
      </c>
      <c r="CZ24">
        <v>2</v>
      </c>
      <c r="DA24">
        <v>2</v>
      </c>
      <c r="DB24">
        <v>2</v>
      </c>
      <c r="DC24">
        <v>2</v>
      </c>
      <c r="DD24">
        <v>7</v>
      </c>
      <c r="DE24">
        <v>6</v>
      </c>
      <c r="DF24">
        <v>6</v>
      </c>
      <c r="DG24" s="11">
        <f t="shared" si="1"/>
        <v>8.6666666666666661</v>
      </c>
      <c r="DH24">
        <v>8</v>
      </c>
      <c r="DI24">
        <v>9</v>
      </c>
      <c r="DJ24">
        <v>9</v>
      </c>
      <c r="DK24">
        <v>5</v>
      </c>
      <c r="DL24">
        <v>5</v>
      </c>
      <c r="DM24" s="7">
        <v>4.5</v>
      </c>
      <c r="DN24">
        <v>8</v>
      </c>
      <c r="DO24">
        <v>1</v>
      </c>
      <c r="DP24">
        <v>1</v>
      </c>
      <c r="DQ24">
        <v>8</v>
      </c>
      <c r="DR24" s="7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1</v>
      </c>
      <c r="DY24">
        <v>3</v>
      </c>
      <c r="DZ24">
        <v>0</v>
      </c>
      <c r="EA24">
        <v>1</v>
      </c>
      <c r="EB24">
        <v>1</v>
      </c>
      <c r="EC24">
        <v>0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0</v>
      </c>
      <c r="EJ24">
        <v>1</v>
      </c>
      <c r="EK24">
        <v>1</v>
      </c>
      <c r="EL24">
        <v>1</v>
      </c>
      <c r="EM24">
        <v>0</v>
      </c>
      <c r="EN24">
        <v>1</v>
      </c>
      <c r="EO24">
        <v>1</v>
      </c>
      <c r="EP24" s="7">
        <v>0.75</v>
      </c>
      <c r="EQ24" s="7">
        <v>2528.1875</v>
      </c>
      <c r="ER24">
        <v>3025</v>
      </c>
      <c r="ES24">
        <v>1570</v>
      </c>
      <c r="ET24">
        <v>3771</v>
      </c>
      <c r="EU24">
        <v>2179</v>
      </c>
      <c r="EV24">
        <v>1553</v>
      </c>
      <c r="EW24">
        <v>2795</v>
      </c>
      <c r="EX24">
        <v>1686</v>
      </c>
      <c r="EY24">
        <v>4260</v>
      </c>
      <c r="EZ24">
        <v>1499</v>
      </c>
      <c r="FA24">
        <v>1336</v>
      </c>
      <c r="FB24">
        <v>2291</v>
      </c>
      <c r="FC24">
        <v>1542</v>
      </c>
      <c r="FD24">
        <v>3358</v>
      </c>
      <c r="FE24">
        <v>1946</v>
      </c>
      <c r="FF24">
        <v>2312</v>
      </c>
      <c r="FG24">
        <v>5328</v>
      </c>
    </row>
    <row r="25" spans="1:163" ht="14.25" customHeight="1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5</v>
      </c>
      <c r="AB25" s="7">
        <f t="shared" si="0"/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>
        <v>2</v>
      </c>
      <c r="CL25">
        <v>3</v>
      </c>
      <c r="CM25">
        <v>6</v>
      </c>
      <c r="CN25">
        <v>2</v>
      </c>
      <c r="CO25">
        <v>7</v>
      </c>
      <c r="CP25">
        <v>5</v>
      </c>
      <c r="CQ25">
        <v>2</v>
      </c>
      <c r="CR25">
        <v>3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6</v>
      </c>
      <c r="CY25">
        <v>2</v>
      </c>
      <c r="CZ25">
        <v>2</v>
      </c>
      <c r="DA25">
        <v>1</v>
      </c>
      <c r="DB25">
        <v>4</v>
      </c>
      <c r="DC25">
        <v>2</v>
      </c>
      <c r="DD25">
        <v>6</v>
      </c>
      <c r="DE25">
        <v>2</v>
      </c>
      <c r="DF25">
        <v>7</v>
      </c>
      <c r="DG25" s="11">
        <f t="shared" si="1"/>
        <v>5.333333333333333</v>
      </c>
      <c r="DH25">
        <v>6</v>
      </c>
      <c r="DI25">
        <v>5</v>
      </c>
      <c r="DJ25">
        <v>5</v>
      </c>
      <c r="DK25">
        <v>4</v>
      </c>
      <c r="DL25">
        <v>4</v>
      </c>
      <c r="DM25" s="7">
        <v>4.5</v>
      </c>
      <c r="DN25">
        <v>4</v>
      </c>
      <c r="DO25">
        <v>4</v>
      </c>
      <c r="DP25">
        <v>4</v>
      </c>
      <c r="DQ25">
        <v>6</v>
      </c>
      <c r="DR25" s="7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1</v>
      </c>
      <c r="DY25">
        <v>3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0</v>
      </c>
      <c r="EP25" s="7">
        <v>0.9375</v>
      </c>
      <c r="EQ25" s="7">
        <v>2068.0625</v>
      </c>
      <c r="ER25">
        <v>1090</v>
      </c>
      <c r="ES25">
        <v>1901</v>
      </c>
      <c r="ET25">
        <v>2204</v>
      </c>
      <c r="EU25">
        <v>1146</v>
      </c>
      <c r="EV25">
        <v>1945</v>
      </c>
      <c r="EW25">
        <v>1417</v>
      </c>
      <c r="EX25">
        <v>1956</v>
      </c>
      <c r="EY25">
        <v>2564</v>
      </c>
      <c r="EZ25">
        <v>2767</v>
      </c>
      <c r="FA25">
        <v>1855</v>
      </c>
      <c r="FB25">
        <v>1944</v>
      </c>
      <c r="FC25">
        <v>1393</v>
      </c>
      <c r="FD25">
        <v>2147</v>
      </c>
      <c r="FE25">
        <v>2316</v>
      </c>
      <c r="FF25">
        <v>2339</v>
      </c>
      <c r="FG25">
        <v>4105</v>
      </c>
    </row>
    <row r="26" spans="1:163" ht="14.25" customHeight="1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5.2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5</v>
      </c>
      <c r="AB26" s="7">
        <f t="shared" si="0"/>
        <v>6</v>
      </c>
      <c r="AC26">
        <v>7</v>
      </c>
      <c r="AD26">
        <v>6</v>
      </c>
      <c r="AE26">
        <v>5</v>
      </c>
      <c r="AF26">
        <v>2</v>
      </c>
      <c r="AG26">
        <v>2</v>
      </c>
      <c r="AH26" s="7">
        <v>6.25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>
        <v>3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4</v>
      </c>
      <c r="CS26">
        <v>2</v>
      </c>
      <c r="CT26">
        <v>1</v>
      </c>
      <c r="CU26">
        <v>4</v>
      </c>
      <c r="CV26">
        <v>4</v>
      </c>
      <c r="CW26">
        <v>4</v>
      </c>
      <c r="CX26">
        <v>5</v>
      </c>
      <c r="CY26">
        <v>3</v>
      </c>
      <c r="CZ26">
        <v>2</v>
      </c>
      <c r="DA26">
        <v>4</v>
      </c>
      <c r="DB26">
        <v>2</v>
      </c>
      <c r="DC26">
        <v>4</v>
      </c>
      <c r="DD26">
        <v>6</v>
      </c>
      <c r="DE26">
        <v>4</v>
      </c>
      <c r="DF26">
        <v>5</v>
      </c>
      <c r="DG26" s="11">
        <f t="shared" si="1"/>
        <v>4</v>
      </c>
      <c r="DH26">
        <v>3</v>
      </c>
      <c r="DI26">
        <v>5</v>
      </c>
      <c r="DJ26">
        <v>4</v>
      </c>
      <c r="DK26">
        <v>4</v>
      </c>
      <c r="DL26">
        <v>4</v>
      </c>
      <c r="DM26" s="7">
        <v>4.5</v>
      </c>
      <c r="DN26">
        <v>5</v>
      </c>
      <c r="DO26">
        <v>4</v>
      </c>
      <c r="DP26">
        <v>3</v>
      </c>
      <c r="DQ26">
        <v>6</v>
      </c>
      <c r="DR26" s="7">
        <v>2.8</v>
      </c>
      <c r="DS26">
        <v>3</v>
      </c>
      <c r="DT26">
        <v>2</v>
      </c>
      <c r="DU26">
        <v>3</v>
      </c>
      <c r="DV26">
        <v>3</v>
      </c>
      <c r="DW26">
        <v>3</v>
      </c>
      <c r="DX26">
        <v>1</v>
      </c>
      <c r="DY26">
        <v>2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0</v>
      </c>
      <c r="EJ26">
        <v>1</v>
      </c>
      <c r="EK26">
        <v>0</v>
      </c>
      <c r="EL26">
        <v>1</v>
      </c>
      <c r="EM26">
        <v>1</v>
      </c>
      <c r="EN26">
        <v>1</v>
      </c>
      <c r="EO26">
        <v>1</v>
      </c>
      <c r="EP26" s="7">
        <v>0.875</v>
      </c>
      <c r="EQ26" s="7">
        <v>2287.4375</v>
      </c>
      <c r="ER26">
        <v>2440</v>
      </c>
      <c r="ES26">
        <v>2565</v>
      </c>
      <c r="ET26">
        <v>2069</v>
      </c>
      <c r="EU26">
        <v>2845</v>
      </c>
      <c r="EV26">
        <v>3396</v>
      </c>
      <c r="EW26">
        <v>2248</v>
      </c>
      <c r="EX26">
        <v>1021</v>
      </c>
      <c r="EY26">
        <v>1484</v>
      </c>
      <c r="EZ26">
        <v>1472</v>
      </c>
      <c r="FA26">
        <v>3183</v>
      </c>
      <c r="FB26">
        <v>1360</v>
      </c>
      <c r="FC26">
        <v>2654</v>
      </c>
      <c r="FD26">
        <v>1879</v>
      </c>
      <c r="FE26">
        <v>1652</v>
      </c>
      <c r="FF26">
        <v>1315</v>
      </c>
      <c r="FG26">
        <v>5016</v>
      </c>
    </row>
    <row r="27" spans="1:163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4</v>
      </c>
      <c r="AB27" s="7">
        <f t="shared" si="0"/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>
        <v>2</v>
      </c>
      <c r="CL27">
        <v>2</v>
      </c>
      <c r="CM27">
        <v>1</v>
      </c>
      <c r="CN27">
        <v>1</v>
      </c>
      <c r="CO27">
        <v>2</v>
      </c>
      <c r="CP27">
        <v>3</v>
      </c>
      <c r="CQ27">
        <v>2</v>
      </c>
      <c r="CR27">
        <v>1</v>
      </c>
      <c r="CS27">
        <v>2</v>
      </c>
      <c r="CT27">
        <v>4</v>
      </c>
      <c r="CU27">
        <v>2</v>
      </c>
      <c r="CV27">
        <v>2</v>
      </c>
      <c r="CW27">
        <v>2</v>
      </c>
      <c r="CX27">
        <v>6</v>
      </c>
      <c r="CY27">
        <v>2</v>
      </c>
      <c r="CZ27">
        <v>2</v>
      </c>
      <c r="DA27">
        <v>2</v>
      </c>
      <c r="DB27">
        <v>3</v>
      </c>
      <c r="DC27">
        <v>2</v>
      </c>
      <c r="DD27">
        <v>4</v>
      </c>
      <c r="DE27">
        <v>4</v>
      </c>
      <c r="DF27">
        <v>6</v>
      </c>
      <c r="DG27" s="11">
        <f t="shared" si="1"/>
        <v>4.666666666666667</v>
      </c>
      <c r="DH27">
        <v>4</v>
      </c>
      <c r="DI27">
        <v>5</v>
      </c>
      <c r="DJ27">
        <v>5</v>
      </c>
      <c r="DK27">
        <v>2</v>
      </c>
      <c r="DL27">
        <v>1</v>
      </c>
      <c r="DM27" s="7">
        <v>5</v>
      </c>
      <c r="DN27">
        <v>6</v>
      </c>
      <c r="DO27">
        <v>4</v>
      </c>
      <c r="DP27">
        <v>5</v>
      </c>
      <c r="DQ27">
        <v>5</v>
      </c>
      <c r="DR27" s="7">
        <v>3.4</v>
      </c>
      <c r="DS27">
        <v>2</v>
      </c>
      <c r="DT27">
        <v>3</v>
      </c>
      <c r="DU27">
        <v>4</v>
      </c>
      <c r="DV27">
        <v>4</v>
      </c>
      <c r="DW27">
        <v>4</v>
      </c>
      <c r="DX27">
        <v>1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0</v>
      </c>
      <c r="EJ27">
        <v>1</v>
      </c>
      <c r="EK27">
        <v>0</v>
      </c>
      <c r="EL27">
        <v>1</v>
      </c>
      <c r="EM27">
        <v>1</v>
      </c>
      <c r="EN27">
        <v>1</v>
      </c>
      <c r="EO27">
        <v>1</v>
      </c>
      <c r="EP27" s="7">
        <v>0.8125</v>
      </c>
      <c r="EQ27" s="7">
        <v>2067.375</v>
      </c>
      <c r="ER27">
        <v>1371</v>
      </c>
      <c r="ES27">
        <v>2046</v>
      </c>
      <c r="ET27">
        <v>2169</v>
      </c>
      <c r="EU27">
        <v>1528</v>
      </c>
      <c r="EV27">
        <v>1743</v>
      </c>
      <c r="EW27">
        <v>1405</v>
      </c>
      <c r="EX27">
        <v>2463</v>
      </c>
      <c r="EY27">
        <v>2294</v>
      </c>
      <c r="EZ27">
        <v>4971</v>
      </c>
      <c r="FA27">
        <v>1855</v>
      </c>
      <c r="FB27">
        <v>2789</v>
      </c>
      <c r="FC27">
        <v>1146</v>
      </c>
      <c r="FD27">
        <v>1619</v>
      </c>
      <c r="FE27">
        <v>2081</v>
      </c>
      <c r="FF27">
        <v>1484</v>
      </c>
      <c r="FG27">
        <v>2114</v>
      </c>
    </row>
    <row r="28" spans="1:163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f t="shared" si="0"/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6.75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>
        <v>2</v>
      </c>
      <c r="CL28">
        <v>2</v>
      </c>
      <c r="CM28">
        <v>1</v>
      </c>
      <c r="CN28">
        <v>1</v>
      </c>
      <c r="CO28">
        <v>4</v>
      </c>
      <c r="CP28">
        <v>2</v>
      </c>
      <c r="CQ28">
        <v>4</v>
      </c>
      <c r="CR28">
        <v>3</v>
      </c>
      <c r="CS28">
        <v>4</v>
      </c>
      <c r="CT28">
        <v>5</v>
      </c>
      <c r="CU28">
        <v>2</v>
      </c>
      <c r="CV28">
        <v>1</v>
      </c>
      <c r="CW28">
        <v>1</v>
      </c>
      <c r="CX28">
        <v>7</v>
      </c>
      <c r="CY28">
        <v>2</v>
      </c>
      <c r="CZ28">
        <v>2</v>
      </c>
      <c r="DA28">
        <v>2</v>
      </c>
      <c r="DB28">
        <v>4</v>
      </c>
      <c r="DC28">
        <v>1</v>
      </c>
      <c r="DD28">
        <v>1</v>
      </c>
      <c r="DE28">
        <v>4</v>
      </c>
      <c r="DF28">
        <v>5</v>
      </c>
      <c r="DG28" s="11">
        <f t="shared" si="1"/>
        <v>4.333333333333333</v>
      </c>
      <c r="DH28">
        <v>5</v>
      </c>
      <c r="DI28">
        <v>4</v>
      </c>
      <c r="DJ28">
        <v>4</v>
      </c>
      <c r="DK28">
        <v>5</v>
      </c>
      <c r="DL28">
        <v>5</v>
      </c>
      <c r="DM28" s="7">
        <v>5</v>
      </c>
      <c r="DN28">
        <v>4</v>
      </c>
      <c r="DO28">
        <v>3</v>
      </c>
      <c r="DP28">
        <v>3</v>
      </c>
      <c r="DQ28">
        <v>5</v>
      </c>
      <c r="DR28" s="7">
        <v>2</v>
      </c>
      <c r="DS28">
        <v>2</v>
      </c>
      <c r="DT28">
        <v>2</v>
      </c>
      <c r="DU28">
        <v>2</v>
      </c>
      <c r="DV28">
        <v>2</v>
      </c>
      <c r="DW28">
        <v>2</v>
      </c>
      <c r="DX28">
        <v>1</v>
      </c>
      <c r="DY28">
        <v>3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1</v>
      </c>
      <c r="EO28">
        <v>0</v>
      </c>
      <c r="EP28" s="7">
        <v>0.8125</v>
      </c>
      <c r="EQ28" s="7">
        <v>1752.25</v>
      </c>
      <c r="ER28">
        <v>1484</v>
      </c>
      <c r="ES28">
        <v>1562</v>
      </c>
      <c r="ET28">
        <v>1664</v>
      </c>
      <c r="EU28">
        <v>1665</v>
      </c>
      <c r="EV28">
        <v>2879</v>
      </c>
      <c r="EW28">
        <v>1584</v>
      </c>
      <c r="EX28">
        <v>943</v>
      </c>
      <c r="EY28">
        <v>1562</v>
      </c>
      <c r="EZ28">
        <v>1472</v>
      </c>
      <c r="FA28">
        <v>1056</v>
      </c>
      <c r="FB28">
        <v>1550</v>
      </c>
      <c r="FC28">
        <v>3374</v>
      </c>
      <c r="FD28">
        <v>1293</v>
      </c>
      <c r="FE28">
        <v>3160</v>
      </c>
      <c r="FF28">
        <v>1394</v>
      </c>
      <c r="FG28">
        <v>1394</v>
      </c>
    </row>
    <row r="29" spans="1:163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3</v>
      </c>
      <c r="AB29" s="7">
        <f t="shared" si="0"/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>
        <v>6</v>
      </c>
      <c r="CL29">
        <v>1</v>
      </c>
      <c r="CM29">
        <v>1</v>
      </c>
      <c r="CN29">
        <v>1</v>
      </c>
      <c r="CO29">
        <v>7</v>
      </c>
      <c r="CP29">
        <v>6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1</v>
      </c>
      <c r="CW29">
        <v>7</v>
      </c>
      <c r="CX29">
        <v>7</v>
      </c>
      <c r="CY29">
        <v>7</v>
      </c>
      <c r="CZ29">
        <v>7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6</v>
      </c>
      <c r="DG29" s="11">
        <f t="shared" si="1"/>
        <v>5.333333333333333</v>
      </c>
      <c r="DH29">
        <v>4</v>
      </c>
      <c r="DI29">
        <v>6</v>
      </c>
      <c r="DJ29">
        <v>6</v>
      </c>
      <c r="DK29">
        <v>5</v>
      </c>
      <c r="DL29">
        <v>5</v>
      </c>
      <c r="DM29" s="7">
        <v>5</v>
      </c>
      <c r="DN29">
        <v>7</v>
      </c>
      <c r="DO29">
        <v>3</v>
      </c>
      <c r="DP29">
        <v>3</v>
      </c>
      <c r="DQ29">
        <v>7</v>
      </c>
      <c r="DR29" s="7">
        <v>2.4</v>
      </c>
      <c r="DS29">
        <v>2</v>
      </c>
      <c r="DT29">
        <v>1</v>
      </c>
      <c r="DU29">
        <v>3</v>
      </c>
      <c r="DV29">
        <v>3</v>
      </c>
      <c r="DW29">
        <v>3</v>
      </c>
      <c r="DX29">
        <v>2</v>
      </c>
      <c r="DY29">
        <v>3</v>
      </c>
      <c r="DZ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1</v>
      </c>
      <c r="EM29">
        <v>1</v>
      </c>
      <c r="EN29">
        <v>1</v>
      </c>
      <c r="EO29">
        <v>1</v>
      </c>
      <c r="EP29" s="7">
        <v>0.875</v>
      </c>
      <c r="EQ29" s="7">
        <v>2583.25</v>
      </c>
      <c r="ER29">
        <v>1606</v>
      </c>
      <c r="ES29">
        <v>2475</v>
      </c>
      <c r="ET29">
        <v>2823</v>
      </c>
      <c r="EU29">
        <v>2098</v>
      </c>
      <c r="EV29">
        <v>4162</v>
      </c>
      <c r="EW29">
        <v>1147</v>
      </c>
      <c r="EX29">
        <v>3372</v>
      </c>
      <c r="EY29">
        <v>1893</v>
      </c>
      <c r="EZ29">
        <v>1301</v>
      </c>
      <c r="FA29">
        <v>4220</v>
      </c>
      <c r="FB29">
        <v>1883</v>
      </c>
      <c r="FC29">
        <v>4868</v>
      </c>
      <c r="FD29">
        <v>2475</v>
      </c>
      <c r="FE29">
        <v>2614</v>
      </c>
      <c r="FF29">
        <v>2915</v>
      </c>
      <c r="FG29">
        <v>1480</v>
      </c>
    </row>
    <row r="30" spans="1:163" ht="14.25" customHeight="1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5.8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f t="shared" si="0"/>
        <v>5</v>
      </c>
      <c r="AC30">
        <v>6</v>
      </c>
      <c r="AD30">
        <v>4</v>
      </c>
      <c r="AE30">
        <v>5</v>
      </c>
      <c r="AF30">
        <v>5</v>
      </c>
      <c r="AG30">
        <v>5</v>
      </c>
      <c r="AH30" s="7">
        <v>7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>
        <v>1</v>
      </c>
      <c r="CL30">
        <v>6</v>
      </c>
      <c r="CM30">
        <v>2</v>
      </c>
      <c r="CN30">
        <v>1</v>
      </c>
      <c r="CO30">
        <v>7</v>
      </c>
      <c r="CP30">
        <v>2</v>
      </c>
      <c r="CQ30">
        <v>6</v>
      </c>
      <c r="CR30">
        <v>6</v>
      </c>
      <c r="CS30">
        <v>1</v>
      </c>
      <c r="CT30">
        <v>6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1</v>
      </c>
      <c r="DE30">
        <v>1</v>
      </c>
      <c r="DF30">
        <v>3</v>
      </c>
      <c r="DG30" s="11">
        <f t="shared" si="1"/>
        <v>4.333333333333333</v>
      </c>
      <c r="DH30">
        <v>4</v>
      </c>
      <c r="DI30">
        <v>4</v>
      </c>
      <c r="DJ30">
        <v>5</v>
      </c>
      <c r="DK30">
        <v>5</v>
      </c>
      <c r="DL30">
        <v>5</v>
      </c>
      <c r="DM30" s="7">
        <v>4.25</v>
      </c>
      <c r="DN30">
        <v>6</v>
      </c>
      <c r="DO30">
        <v>3</v>
      </c>
      <c r="DP30">
        <v>3</v>
      </c>
      <c r="DQ30">
        <v>7</v>
      </c>
      <c r="DR30" s="7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1</v>
      </c>
      <c r="DY30">
        <v>2</v>
      </c>
      <c r="DZ30">
        <v>1</v>
      </c>
      <c r="EA30">
        <v>1</v>
      </c>
      <c r="EB30">
        <v>1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1</v>
      </c>
      <c r="EI30">
        <v>0</v>
      </c>
      <c r="EJ30">
        <v>1</v>
      </c>
      <c r="EK30">
        <v>0</v>
      </c>
      <c r="EL30">
        <v>1</v>
      </c>
      <c r="EM30">
        <v>1</v>
      </c>
      <c r="EN30">
        <v>1</v>
      </c>
      <c r="EO30">
        <v>1</v>
      </c>
      <c r="EP30" s="7">
        <v>0.6875</v>
      </c>
      <c r="EQ30" s="7">
        <v>2026.3125</v>
      </c>
      <c r="ER30">
        <v>1574</v>
      </c>
      <c r="ES30">
        <v>2754</v>
      </c>
      <c r="ET30">
        <v>1563</v>
      </c>
      <c r="EU30">
        <v>1236</v>
      </c>
      <c r="EV30">
        <v>1326</v>
      </c>
      <c r="EW30">
        <v>2192</v>
      </c>
      <c r="EX30">
        <v>2789</v>
      </c>
      <c r="EY30">
        <v>2091</v>
      </c>
      <c r="EZ30">
        <v>2214</v>
      </c>
      <c r="FA30">
        <v>966</v>
      </c>
      <c r="FB30">
        <v>1102</v>
      </c>
      <c r="FC30">
        <v>3430</v>
      </c>
      <c r="FD30">
        <v>1686</v>
      </c>
      <c r="FE30">
        <v>2282</v>
      </c>
      <c r="FF30">
        <v>1754</v>
      </c>
      <c r="FG30">
        <v>3462</v>
      </c>
    </row>
    <row r="31" spans="1:163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f t="shared" si="0"/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>
        <v>2</v>
      </c>
      <c r="CL31">
        <v>3</v>
      </c>
      <c r="CM31">
        <v>2</v>
      </c>
      <c r="CN31">
        <v>2</v>
      </c>
      <c r="CO31">
        <v>6</v>
      </c>
      <c r="CP31">
        <v>2</v>
      </c>
      <c r="CQ31">
        <v>1</v>
      </c>
      <c r="CR31">
        <v>7</v>
      </c>
      <c r="CS31">
        <v>1</v>
      </c>
      <c r="CT31">
        <v>6</v>
      </c>
      <c r="CU31">
        <v>6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1</v>
      </c>
      <c r="DB31">
        <v>7</v>
      </c>
      <c r="DC31">
        <v>2</v>
      </c>
      <c r="DD31">
        <v>6</v>
      </c>
      <c r="DE31">
        <v>2</v>
      </c>
      <c r="DF31">
        <v>6</v>
      </c>
      <c r="DG31" s="11">
        <f t="shared" si="1"/>
        <v>7.333333333333333</v>
      </c>
      <c r="DH31">
        <v>7</v>
      </c>
      <c r="DI31">
        <v>8</v>
      </c>
      <c r="DJ31">
        <v>7</v>
      </c>
      <c r="DK31">
        <v>5</v>
      </c>
      <c r="DL31">
        <v>4</v>
      </c>
      <c r="DM31" s="7">
        <v>4.75</v>
      </c>
      <c r="DN31">
        <v>3</v>
      </c>
      <c r="DO31">
        <v>5</v>
      </c>
      <c r="DP31">
        <v>5</v>
      </c>
      <c r="DQ31">
        <v>6</v>
      </c>
      <c r="DR31" s="7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1</v>
      </c>
      <c r="DY31">
        <v>1</v>
      </c>
      <c r="DZ31">
        <v>1</v>
      </c>
      <c r="EA31">
        <v>1</v>
      </c>
      <c r="EB31">
        <v>0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0</v>
      </c>
      <c r="EI31">
        <v>0</v>
      </c>
      <c r="EJ31">
        <v>1</v>
      </c>
      <c r="EK31">
        <v>0</v>
      </c>
      <c r="EL31">
        <v>1</v>
      </c>
      <c r="EM31">
        <v>0</v>
      </c>
      <c r="EN31">
        <v>1</v>
      </c>
      <c r="EO31">
        <v>0</v>
      </c>
      <c r="EP31" s="7">
        <v>0.625</v>
      </c>
      <c r="EQ31" s="7">
        <v>1982.4375</v>
      </c>
      <c r="ER31">
        <v>2023</v>
      </c>
      <c r="ES31">
        <v>1338</v>
      </c>
      <c r="ET31">
        <v>1833</v>
      </c>
      <c r="EU31">
        <v>2227</v>
      </c>
      <c r="EV31">
        <v>2506</v>
      </c>
      <c r="EW31">
        <v>1349</v>
      </c>
      <c r="EX31">
        <v>1619</v>
      </c>
      <c r="EY31">
        <v>2587</v>
      </c>
      <c r="EZ31">
        <v>4768</v>
      </c>
      <c r="FA31">
        <v>1090</v>
      </c>
      <c r="FB31">
        <v>1137</v>
      </c>
      <c r="FC31">
        <v>1563</v>
      </c>
      <c r="FD31">
        <v>1484</v>
      </c>
      <c r="FE31">
        <v>1169</v>
      </c>
      <c r="FF31">
        <v>3666</v>
      </c>
      <c r="FG31">
        <v>1360</v>
      </c>
    </row>
    <row r="32" spans="1:163" ht="14.25" customHeight="1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3.5999999999999996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6</v>
      </c>
      <c r="AB32" s="7">
        <f t="shared" si="0"/>
        <v>7.333333333333333</v>
      </c>
      <c r="AC32">
        <v>7</v>
      </c>
      <c r="AD32">
        <v>7</v>
      </c>
      <c r="AE32">
        <v>8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>
        <v>2</v>
      </c>
      <c r="CL32">
        <v>4</v>
      </c>
      <c r="CM32">
        <v>2</v>
      </c>
      <c r="CN32">
        <v>2</v>
      </c>
      <c r="CO32">
        <v>7</v>
      </c>
      <c r="CP32">
        <v>1</v>
      </c>
      <c r="CQ32">
        <v>5</v>
      </c>
      <c r="CR32">
        <v>1</v>
      </c>
      <c r="CS32">
        <v>1</v>
      </c>
      <c r="CT32">
        <v>2</v>
      </c>
      <c r="CU32">
        <v>2</v>
      </c>
      <c r="CV32">
        <v>5</v>
      </c>
      <c r="CW32">
        <v>3</v>
      </c>
      <c r="CX32">
        <v>6</v>
      </c>
      <c r="CY32">
        <v>2</v>
      </c>
      <c r="CZ32">
        <v>2</v>
      </c>
      <c r="DA32">
        <v>2</v>
      </c>
      <c r="DB32">
        <v>6</v>
      </c>
      <c r="DC32">
        <v>2</v>
      </c>
      <c r="DD32">
        <v>4</v>
      </c>
      <c r="DE32">
        <v>2</v>
      </c>
      <c r="DF32">
        <v>5</v>
      </c>
      <c r="DG32" s="11">
        <f t="shared" si="1"/>
        <v>6.666666666666667</v>
      </c>
      <c r="DH32">
        <v>6</v>
      </c>
      <c r="DI32">
        <v>7</v>
      </c>
      <c r="DJ32">
        <v>7</v>
      </c>
      <c r="DK32">
        <v>3</v>
      </c>
      <c r="DL32">
        <v>3</v>
      </c>
      <c r="DM32" s="7">
        <v>5</v>
      </c>
      <c r="DN32">
        <v>6</v>
      </c>
      <c r="DO32">
        <v>4</v>
      </c>
      <c r="DP32">
        <v>4</v>
      </c>
      <c r="DQ32">
        <v>6</v>
      </c>
      <c r="DR32" s="7">
        <v>2.6</v>
      </c>
      <c r="DS32">
        <v>2</v>
      </c>
      <c r="DT32">
        <v>2</v>
      </c>
      <c r="DU32">
        <v>3</v>
      </c>
      <c r="DV32">
        <v>3</v>
      </c>
      <c r="DW32">
        <v>3</v>
      </c>
      <c r="DX32">
        <v>1</v>
      </c>
      <c r="DY32">
        <v>2</v>
      </c>
      <c r="DZ32">
        <v>1</v>
      </c>
      <c r="EA32">
        <v>1</v>
      </c>
      <c r="EB32">
        <v>0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1</v>
      </c>
      <c r="EP32" s="7">
        <v>0.8125</v>
      </c>
      <c r="EQ32" s="7">
        <v>2543.3125</v>
      </c>
      <c r="ER32">
        <v>2295</v>
      </c>
      <c r="ES32">
        <v>2361</v>
      </c>
      <c r="ET32">
        <v>1393</v>
      </c>
      <c r="EU32">
        <v>4431</v>
      </c>
      <c r="EV32">
        <v>3454</v>
      </c>
      <c r="EW32">
        <v>2541</v>
      </c>
      <c r="EX32">
        <v>1573</v>
      </c>
      <c r="EY32">
        <v>2519</v>
      </c>
      <c r="EZ32">
        <v>3249</v>
      </c>
      <c r="FA32">
        <v>3508</v>
      </c>
      <c r="FB32">
        <v>1608</v>
      </c>
      <c r="FC32">
        <v>1563</v>
      </c>
      <c r="FD32">
        <v>3001</v>
      </c>
      <c r="FE32">
        <v>4870</v>
      </c>
      <c r="FF32">
        <v>1327</v>
      </c>
      <c r="FG32">
        <v>1000</v>
      </c>
    </row>
    <row r="33" spans="1:163" ht="14.25" customHeight="1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5.0999999999999996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f t="shared" si="0"/>
        <v>5.666666666666667</v>
      </c>
      <c r="AC33">
        <v>7</v>
      </c>
      <c r="AD33">
        <v>6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6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7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7</v>
      </c>
      <c r="DD33">
        <v>1</v>
      </c>
      <c r="DE33">
        <v>7</v>
      </c>
      <c r="DF33">
        <v>6</v>
      </c>
      <c r="DG33" s="11">
        <f t="shared" si="1"/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 s="7">
        <v>4.5</v>
      </c>
      <c r="DN33">
        <v>4</v>
      </c>
      <c r="DO33">
        <v>4</v>
      </c>
      <c r="DP33">
        <v>7</v>
      </c>
      <c r="DQ33">
        <v>3</v>
      </c>
      <c r="DR33" s="7">
        <v>3.6</v>
      </c>
      <c r="DS33">
        <v>4</v>
      </c>
      <c r="DT33">
        <v>3</v>
      </c>
      <c r="DU33">
        <v>4</v>
      </c>
      <c r="DV33">
        <v>4</v>
      </c>
      <c r="DW33">
        <v>3</v>
      </c>
      <c r="DX33">
        <v>1</v>
      </c>
      <c r="DY33">
        <v>4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 s="7">
        <v>0.875</v>
      </c>
      <c r="EQ33" s="7">
        <v>1831.0625</v>
      </c>
      <c r="ER33">
        <v>2036</v>
      </c>
      <c r="ES33">
        <v>1371</v>
      </c>
      <c r="ET33">
        <v>1315</v>
      </c>
      <c r="EU33">
        <v>1237</v>
      </c>
      <c r="EV33">
        <v>1731</v>
      </c>
      <c r="EW33">
        <v>1438</v>
      </c>
      <c r="EX33">
        <v>3183</v>
      </c>
      <c r="EY33">
        <v>1215</v>
      </c>
      <c r="EZ33">
        <v>1236</v>
      </c>
      <c r="FA33">
        <v>3632</v>
      </c>
      <c r="FB33">
        <v>1855</v>
      </c>
      <c r="FC33">
        <v>1540</v>
      </c>
      <c r="FD33">
        <v>2585</v>
      </c>
      <c r="FE33">
        <v>1484</v>
      </c>
      <c r="FF33">
        <v>2135</v>
      </c>
      <c r="FG33">
        <v>1304</v>
      </c>
    </row>
    <row r="34" spans="1:163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5</v>
      </c>
      <c r="AB34" s="7">
        <f t="shared" si="0"/>
        <v>7</v>
      </c>
      <c r="AC34">
        <v>8</v>
      </c>
      <c r="AD34">
        <v>6</v>
      </c>
      <c r="AE34">
        <v>7</v>
      </c>
      <c r="AF34">
        <v>3</v>
      </c>
      <c r="AG34">
        <v>3</v>
      </c>
      <c r="AH34" s="7">
        <v>7.75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>
        <v>4</v>
      </c>
      <c r="CL34">
        <v>4</v>
      </c>
      <c r="CM34">
        <v>2</v>
      </c>
      <c r="CN34">
        <v>2</v>
      </c>
      <c r="CO34">
        <v>2</v>
      </c>
      <c r="CP34">
        <v>4</v>
      </c>
      <c r="CQ34">
        <v>4</v>
      </c>
      <c r="CR34">
        <v>4</v>
      </c>
      <c r="CS34">
        <v>3</v>
      </c>
      <c r="CT34">
        <v>4</v>
      </c>
      <c r="CU34">
        <v>4</v>
      </c>
      <c r="CV34">
        <v>4</v>
      </c>
      <c r="CW34">
        <v>6</v>
      </c>
      <c r="CX34">
        <v>4</v>
      </c>
      <c r="CY34">
        <v>2</v>
      </c>
      <c r="CZ34">
        <v>2</v>
      </c>
      <c r="DA34">
        <v>1</v>
      </c>
      <c r="DB34">
        <v>4</v>
      </c>
      <c r="DC34">
        <v>2</v>
      </c>
      <c r="DD34">
        <v>1</v>
      </c>
      <c r="DE34">
        <v>4</v>
      </c>
      <c r="DF34">
        <v>7</v>
      </c>
      <c r="DG34" s="11">
        <f t="shared" si="1"/>
        <v>5.333333333333333</v>
      </c>
      <c r="DH34">
        <v>6</v>
      </c>
      <c r="DI34">
        <v>5</v>
      </c>
      <c r="DJ34">
        <v>5</v>
      </c>
      <c r="DK34">
        <v>5</v>
      </c>
      <c r="DL34">
        <v>5</v>
      </c>
      <c r="DM34" s="7">
        <v>5</v>
      </c>
      <c r="DN34">
        <v>7</v>
      </c>
      <c r="DO34">
        <v>3</v>
      </c>
      <c r="DP34">
        <v>3</v>
      </c>
      <c r="DQ34">
        <v>7</v>
      </c>
      <c r="DR34" s="7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1</v>
      </c>
      <c r="DY34">
        <v>2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0</v>
      </c>
      <c r="EO34">
        <v>1</v>
      </c>
      <c r="EP34" s="7">
        <v>0.9375</v>
      </c>
      <c r="EQ34" s="7">
        <v>1669.5</v>
      </c>
      <c r="ER34">
        <v>2047</v>
      </c>
      <c r="ES34">
        <v>956</v>
      </c>
      <c r="ET34">
        <v>3070</v>
      </c>
      <c r="EU34">
        <v>1012</v>
      </c>
      <c r="EV34">
        <v>1809</v>
      </c>
      <c r="EW34">
        <v>899</v>
      </c>
      <c r="EX34">
        <v>2126</v>
      </c>
      <c r="EY34">
        <v>1270</v>
      </c>
      <c r="EZ34">
        <v>1372</v>
      </c>
      <c r="FA34">
        <v>1865</v>
      </c>
      <c r="FB34">
        <v>2272</v>
      </c>
      <c r="FC34">
        <v>1641</v>
      </c>
      <c r="FD34">
        <v>1383</v>
      </c>
      <c r="FE34">
        <v>1269</v>
      </c>
      <c r="FF34">
        <v>2553</v>
      </c>
      <c r="FG34">
        <v>1168</v>
      </c>
    </row>
    <row r="35" spans="1:163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3</v>
      </c>
      <c r="AB35" s="7">
        <f t="shared" si="0"/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>
        <v>6</v>
      </c>
      <c r="CL35">
        <v>6</v>
      </c>
      <c r="CM35">
        <v>2</v>
      </c>
      <c r="CN35">
        <v>2</v>
      </c>
      <c r="CO35">
        <v>6</v>
      </c>
      <c r="CP35">
        <v>7</v>
      </c>
      <c r="CQ35">
        <v>1</v>
      </c>
      <c r="CR35">
        <v>3</v>
      </c>
      <c r="CS35">
        <v>1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7</v>
      </c>
      <c r="DF35">
        <v>5</v>
      </c>
      <c r="DG35" s="11">
        <f t="shared" si="1"/>
        <v>5.333333333333333</v>
      </c>
      <c r="DH35">
        <v>5</v>
      </c>
      <c r="DI35">
        <v>5</v>
      </c>
      <c r="DJ35">
        <v>6</v>
      </c>
      <c r="DK35">
        <v>5</v>
      </c>
      <c r="DL35">
        <v>5</v>
      </c>
      <c r="DM35" s="7">
        <v>5</v>
      </c>
      <c r="DN35">
        <v>5</v>
      </c>
      <c r="DO35">
        <v>5</v>
      </c>
      <c r="DP35">
        <v>5</v>
      </c>
      <c r="DQ35">
        <v>5</v>
      </c>
      <c r="DR35" s="7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2</v>
      </c>
      <c r="DY35">
        <v>3</v>
      </c>
      <c r="DZ35">
        <v>1</v>
      </c>
      <c r="EA35">
        <v>1</v>
      </c>
      <c r="EB35">
        <v>1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1</v>
      </c>
      <c r="EI35">
        <v>0</v>
      </c>
      <c r="EJ35">
        <v>1</v>
      </c>
      <c r="EK35">
        <v>0</v>
      </c>
      <c r="EL35">
        <v>1</v>
      </c>
      <c r="EM35">
        <v>0</v>
      </c>
      <c r="EN35">
        <v>1</v>
      </c>
      <c r="EO35">
        <v>1</v>
      </c>
      <c r="EP35" s="7">
        <v>0.6875</v>
      </c>
      <c r="EQ35" s="7">
        <v>1927.375</v>
      </c>
      <c r="ER35">
        <v>1539</v>
      </c>
      <c r="ES35">
        <v>3297</v>
      </c>
      <c r="ET35">
        <v>1057</v>
      </c>
      <c r="EU35">
        <v>3393</v>
      </c>
      <c r="EV35">
        <v>887</v>
      </c>
      <c r="EW35">
        <v>1089</v>
      </c>
      <c r="EX35">
        <v>1090</v>
      </c>
      <c r="EY35">
        <v>2046</v>
      </c>
      <c r="EZ35">
        <v>1540</v>
      </c>
      <c r="FA35">
        <v>1091</v>
      </c>
      <c r="FB35">
        <v>1686</v>
      </c>
      <c r="FC35">
        <v>2583</v>
      </c>
      <c r="FD35">
        <v>708</v>
      </c>
      <c r="FE35">
        <v>1945</v>
      </c>
      <c r="FF35">
        <v>2363</v>
      </c>
      <c r="FG35">
        <v>4524</v>
      </c>
    </row>
    <row r="36" spans="1:163" ht="14.25" customHeight="1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4.5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6</v>
      </c>
      <c r="AB36" s="7">
        <f t="shared" si="0"/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>
        <v>5</v>
      </c>
      <c r="CL36">
        <v>5</v>
      </c>
      <c r="CM36">
        <v>5</v>
      </c>
      <c r="CN36">
        <v>6</v>
      </c>
      <c r="CO36">
        <v>6</v>
      </c>
      <c r="CP36">
        <v>3</v>
      </c>
      <c r="CQ36">
        <v>5</v>
      </c>
      <c r="CR36">
        <v>5</v>
      </c>
      <c r="CS36">
        <v>3</v>
      </c>
      <c r="CT36">
        <v>3</v>
      </c>
      <c r="CU36">
        <v>5</v>
      </c>
      <c r="CV36">
        <v>2</v>
      </c>
      <c r="CW36">
        <v>6</v>
      </c>
      <c r="CX36">
        <v>6</v>
      </c>
      <c r="CY36">
        <v>5</v>
      </c>
      <c r="CZ36">
        <v>3</v>
      </c>
      <c r="DA36">
        <v>3</v>
      </c>
      <c r="DB36">
        <v>6</v>
      </c>
      <c r="DC36">
        <v>2</v>
      </c>
      <c r="DD36">
        <v>2</v>
      </c>
      <c r="DE36">
        <v>5</v>
      </c>
      <c r="DF36">
        <v>7</v>
      </c>
      <c r="DG36" s="11">
        <f t="shared" si="1"/>
        <v>2</v>
      </c>
      <c r="DH36">
        <v>2</v>
      </c>
      <c r="DI36">
        <v>2</v>
      </c>
      <c r="DJ36">
        <v>2</v>
      </c>
      <c r="DK36">
        <v>3</v>
      </c>
      <c r="DL36">
        <v>3</v>
      </c>
      <c r="DM36" s="7">
        <v>5.5</v>
      </c>
      <c r="DN36">
        <v>7</v>
      </c>
      <c r="DO36">
        <v>4</v>
      </c>
      <c r="DP36">
        <v>7</v>
      </c>
      <c r="DQ36">
        <v>4</v>
      </c>
      <c r="DR36" s="7">
        <v>2.8</v>
      </c>
      <c r="DS36">
        <v>4</v>
      </c>
      <c r="DT36">
        <v>3</v>
      </c>
      <c r="DU36">
        <v>3</v>
      </c>
      <c r="DV36">
        <v>2</v>
      </c>
      <c r="DW36">
        <v>2</v>
      </c>
      <c r="DX36">
        <v>1</v>
      </c>
      <c r="DY36">
        <v>2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0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 s="7">
        <v>0.8125</v>
      </c>
      <c r="EQ36" s="7">
        <v>2153.125</v>
      </c>
      <c r="ER36">
        <v>3273</v>
      </c>
      <c r="ES36">
        <v>1495</v>
      </c>
      <c r="ET36">
        <v>1979</v>
      </c>
      <c r="EU36">
        <v>2282</v>
      </c>
      <c r="EV36">
        <v>4488</v>
      </c>
      <c r="EW36">
        <v>1101</v>
      </c>
      <c r="EX36">
        <v>2515</v>
      </c>
      <c r="EY36">
        <v>1292</v>
      </c>
      <c r="EZ36">
        <v>2823</v>
      </c>
      <c r="FA36">
        <v>1314</v>
      </c>
      <c r="FB36">
        <v>2215</v>
      </c>
      <c r="FC36">
        <v>2182</v>
      </c>
      <c r="FD36">
        <v>1787</v>
      </c>
      <c r="FE36">
        <v>1900</v>
      </c>
      <c r="FF36">
        <v>2575</v>
      </c>
      <c r="FG36">
        <v>1229</v>
      </c>
    </row>
    <row r="37" spans="1:163" ht="14.25" customHeight="1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5.3999999999999995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5</v>
      </c>
      <c r="AB37" s="7">
        <f t="shared" si="0"/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>
        <v>5</v>
      </c>
      <c r="CL37">
        <v>2</v>
      </c>
      <c r="CM37">
        <v>2</v>
      </c>
      <c r="CN37">
        <v>6</v>
      </c>
      <c r="CO37">
        <v>6</v>
      </c>
      <c r="CP37">
        <v>7</v>
      </c>
      <c r="CQ37">
        <v>1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7</v>
      </c>
      <c r="CX37">
        <v>2</v>
      </c>
      <c r="CY37">
        <v>6</v>
      </c>
      <c r="CZ37">
        <v>7</v>
      </c>
      <c r="DA37">
        <v>6</v>
      </c>
      <c r="DB37">
        <v>7</v>
      </c>
      <c r="DC37">
        <v>7</v>
      </c>
      <c r="DD37">
        <v>7</v>
      </c>
      <c r="DE37">
        <v>6</v>
      </c>
      <c r="DF37">
        <v>7</v>
      </c>
      <c r="DG37" s="11">
        <f t="shared" si="1"/>
        <v>3</v>
      </c>
      <c r="DH37">
        <v>2</v>
      </c>
      <c r="DI37">
        <v>4</v>
      </c>
      <c r="DJ37">
        <v>3</v>
      </c>
      <c r="DK37">
        <v>5</v>
      </c>
      <c r="DL37">
        <v>5</v>
      </c>
      <c r="DM37" s="7">
        <v>4.75</v>
      </c>
      <c r="DN37">
        <v>5</v>
      </c>
      <c r="DO37">
        <v>3</v>
      </c>
      <c r="DP37">
        <v>4</v>
      </c>
      <c r="DQ37">
        <v>7</v>
      </c>
      <c r="DR37" s="7">
        <v>3</v>
      </c>
      <c r="DS37">
        <v>4</v>
      </c>
      <c r="DT37">
        <v>4</v>
      </c>
      <c r="DU37">
        <v>4</v>
      </c>
      <c r="DV37">
        <v>2</v>
      </c>
      <c r="DW37">
        <v>1</v>
      </c>
      <c r="DX37">
        <v>1</v>
      </c>
      <c r="DY37">
        <v>2</v>
      </c>
      <c r="DZ37">
        <v>1</v>
      </c>
      <c r="EA37">
        <v>1</v>
      </c>
      <c r="EB37">
        <v>1</v>
      </c>
      <c r="EC37">
        <v>0</v>
      </c>
      <c r="ED37">
        <v>1</v>
      </c>
      <c r="EE37">
        <v>1</v>
      </c>
      <c r="EF37">
        <v>1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1</v>
      </c>
      <c r="EM37">
        <v>1</v>
      </c>
      <c r="EN37">
        <v>1</v>
      </c>
      <c r="EO37">
        <v>1</v>
      </c>
      <c r="EP37" s="7">
        <v>0.75</v>
      </c>
      <c r="EQ37" s="7">
        <v>1456.375</v>
      </c>
      <c r="ER37">
        <v>1170</v>
      </c>
      <c r="ES37">
        <v>1508</v>
      </c>
      <c r="ET37">
        <v>1283</v>
      </c>
      <c r="EU37">
        <v>1166</v>
      </c>
      <c r="EV37">
        <v>1177</v>
      </c>
      <c r="EW37">
        <v>1454</v>
      </c>
      <c r="EX37">
        <v>1177</v>
      </c>
      <c r="EY37">
        <v>1532</v>
      </c>
      <c r="EZ37">
        <v>1073</v>
      </c>
      <c r="FA37">
        <v>1921</v>
      </c>
      <c r="FB37">
        <v>1071</v>
      </c>
      <c r="FC37">
        <v>1489</v>
      </c>
      <c r="FD37">
        <v>1884</v>
      </c>
      <c r="FE37">
        <v>1580</v>
      </c>
      <c r="FF37">
        <v>2460</v>
      </c>
      <c r="FG37">
        <v>1357</v>
      </c>
    </row>
    <row r="38" spans="1:163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4</v>
      </c>
      <c r="AB38" s="7">
        <f t="shared" si="0"/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>
        <v>7</v>
      </c>
      <c r="CL38">
        <v>2</v>
      </c>
      <c r="CM38">
        <v>6</v>
      </c>
      <c r="CN38">
        <v>1</v>
      </c>
      <c r="CO38">
        <v>7</v>
      </c>
      <c r="CP38">
        <v>7</v>
      </c>
      <c r="CQ38">
        <v>1</v>
      </c>
      <c r="CR38">
        <v>7</v>
      </c>
      <c r="CS38">
        <v>1</v>
      </c>
      <c r="CT38">
        <v>7</v>
      </c>
      <c r="CU38">
        <v>7</v>
      </c>
      <c r="CV38">
        <v>7</v>
      </c>
      <c r="CW38">
        <v>1</v>
      </c>
      <c r="CX38">
        <v>1</v>
      </c>
      <c r="CY38">
        <v>7</v>
      </c>
      <c r="CZ38">
        <v>6</v>
      </c>
      <c r="DA38">
        <v>1</v>
      </c>
      <c r="DB38">
        <v>7</v>
      </c>
      <c r="DC38">
        <v>7</v>
      </c>
      <c r="DD38">
        <v>7</v>
      </c>
      <c r="DE38">
        <v>2</v>
      </c>
      <c r="DF38">
        <v>7</v>
      </c>
      <c r="DG38" s="11">
        <f t="shared" si="1"/>
        <v>8</v>
      </c>
      <c r="DH38">
        <v>8</v>
      </c>
      <c r="DI38">
        <v>8</v>
      </c>
      <c r="DJ38">
        <v>8</v>
      </c>
      <c r="DK38">
        <v>4</v>
      </c>
      <c r="DL38">
        <v>2</v>
      </c>
      <c r="DM38" s="7">
        <v>5</v>
      </c>
      <c r="DN38">
        <v>7</v>
      </c>
      <c r="DO38">
        <v>3</v>
      </c>
      <c r="DP38">
        <v>3</v>
      </c>
      <c r="DQ38">
        <v>7</v>
      </c>
      <c r="DR38" s="7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1</v>
      </c>
      <c r="DY38">
        <v>3</v>
      </c>
      <c r="DZ38">
        <v>1</v>
      </c>
      <c r="EA38">
        <v>0</v>
      </c>
      <c r="EB38">
        <v>1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 s="7">
        <v>0.75</v>
      </c>
      <c r="EQ38" s="7">
        <v>1164.125</v>
      </c>
      <c r="ER38">
        <v>1563</v>
      </c>
      <c r="ES38">
        <v>663</v>
      </c>
      <c r="ET38">
        <v>1608</v>
      </c>
      <c r="EU38">
        <v>1001</v>
      </c>
      <c r="EV38">
        <v>933</v>
      </c>
      <c r="EW38">
        <v>786</v>
      </c>
      <c r="EX38">
        <v>765</v>
      </c>
      <c r="EY38">
        <v>1393</v>
      </c>
      <c r="EZ38">
        <v>652</v>
      </c>
      <c r="FA38">
        <v>1585</v>
      </c>
      <c r="FB38">
        <v>1360</v>
      </c>
      <c r="FC38">
        <v>1619</v>
      </c>
      <c r="FD38">
        <v>663</v>
      </c>
      <c r="FE38">
        <v>1438</v>
      </c>
      <c r="FF38">
        <v>1147</v>
      </c>
      <c r="FG38">
        <v>1450</v>
      </c>
    </row>
    <row r="39" spans="1:163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2</v>
      </c>
      <c r="AB39" s="7">
        <f t="shared" si="0"/>
        <v>7</v>
      </c>
      <c r="AC39">
        <v>7</v>
      </c>
      <c r="AD39">
        <v>8</v>
      </c>
      <c r="AE39">
        <v>6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>
        <v>6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3</v>
      </c>
      <c r="CS39">
        <v>4</v>
      </c>
      <c r="CT39">
        <v>1</v>
      </c>
      <c r="CU39">
        <v>1</v>
      </c>
      <c r="CV39">
        <v>7</v>
      </c>
      <c r="CW39">
        <v>1</v>
      </c>
      <c r="CX39">
        <v>7</v>
      </c>
      <c r="CY39">
        <v>7</v>
      </c>
      <c r="CZ39">
        <v>1</v>
      </c>
      <c r="DA39">
        <v>1</v>
      </c>
      <c r="DB39">
        <v>4</v>
      </c>
      <c r="DC39">
        <v>1</v>
      </c>
      <c r="DD39">
        <v>1</v>
      </c>
      <c r="DE39">
        <v>1</v>
      </c>
      <c r="DF39">
        <v>7</v>
      </c>
      <c r="DG39" s="11">
        <f t="shared" si="1"/>
        <v>6.333333333333333</v>
      </c>
      <c r="DH39">
        <v>6</v>
      </c>
      <c r="DI39">
        <v>7</v>
      </c>
      <c r="DJ39">
        <v>6</v>
      </c>
      <c r="DK39">
        <v>4</v>
      </c>
      <c r="DL39">
        <v>4</v>
      </c>
      <c r="DM39" s="7">
        <v>5.25</v>
      </c>
      <c r="DN39">
        <v>4</v>
      </c>
      <c r="DO39">
        <v>5</v>
      </c>
      <c r="DP39">
        <v>5</v>
      </c>
      <c r="DQ39">
        <v>7</v>
      </c>
      <c r="DR39" s="7">
        <v>2.4</v>
      </c>
      <c r="DS39">
        <v>3</v>
      </c>
      <c r="DT39">
        <v>1</v>
      </c>
      <c r="DU39">
        <v>2</v>
      </c>
      <c r="DV39">
        <v>4</v>
      </c>
      <c r="DW39">
        <v>2</v>
      </c>
      <c r="DX39">
        <v>1</v>
      </c>
      <c r="DY39">
        <v>3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0</v>
      </c>
      <c r="EP39" s="7">
        <v>0.875</v>
      </c>
      <c r="EQ39" s="7">
        <v>3151.3125</v>
      </c>
      <c r="ER39">
        <v>8177</v>
      </c>
      <c r="ES39">
        <v>2081</v>
      </c>
      <c r="ET39">
        <v>1798</v>
      </c>
      <c r="EU39">
        <v>3508</v>
      </c>
      <c r="EV39">
        <v>4240</v>
      </c>
      <c r="EW39">
        <v>2080</v>
      </c>
      <c r="EX39">
        <v>2023</v>
      </c>
      <c r="EY39">
        <v>1091</v>
      </c>
      <c r="EZ39">
        <v>5060</v>
      </c>
      <c r="FA39">
        <v>1765</v>
      </c>
      <c r="FB39">
        <v>1167</v>
      </c>
      <c r="FC39">
        <v>3577</v>
      </c>
      <c r="FD39">
        <v>2293</v>
      </c>
      <c r="FE39">
        <v>2732</v>
      </c>
      <c r="FF39">
        <v>2834</v>
      </c>
      <c r="FG39">
        <v>5995</v>
      </c>
    </row>
    <row r="40" spans="1:163" ht="14.25" customHeight="1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4.5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3</v>
      </c>
      <c r="AB40" s="7">
        <f t="shared" si="0"/>
        <v>7.333333333333333</v>
      </c>
      <c r="AC40">
        <v>8</v>
      </c>
      <c r="AD40">
        <v>7</v>
      </c>
      <c r="AE40">
        <v>7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>
        <v>4</v>
      </c>
      <c r="CL40">
        <v>1</v>
      </c>
      <c r="CM40">
        <v>4</v>
      </c>
      <c r="CN40">
        <v>1</v>
      </c>
      <c r="CO40">
        <v>1</v>
      </c>
      <c r="CP40">
        <v>1</v>
      </c>
      <c r="CQ40">
        <v>1</v>
      </c>
      <c r="CR40">
        <v>4</v>
      </c>
      <c r="CS40">
        <v>1</v>
      </c>
      <c r="CT40">
        <v>1</v>
      </c>
      <c r="CU40">
        <v>1</v>
      </c>
      <c r="CV40">
        <v>7</v>
      </c>
      <c r="CW40">
        <v>1</v>
      </c>
      <c r="CX40">
        <v>7</v>
      </c>
      <c r="CY40">
        <v>4</v>
      </c>
      <c r="CZ40">
        <v>7</v>
      </c>
      <c r="DA40">
        <v>1</v>
      </c>
      <c r="DB40">
        <v>7</v>
      </c>
      <c r="DC40">
        <v>1</v>
      </c>
      <c r="DD40">
        <v>4</v>
      </c>
      <c r="DE40">
        <v>1</v>
      </c>
      <c r="DF40">
        <v>6</v>
      </c>
      <c r="DG40" s="11">
        <f t="shared" si="1"/>
        <v>7</v>
      </c>
      <c r="DH40">
        <v>7</v>
      </c>
      <c r="DI40">
        <v>7</v>
      </c>
      <c r="DJ40">
        <v>7</v>
      </c>
      <c r="DK40">
        <v>5</v>
      </c>
      <c r="DL40">
        <v>5</v>
      </c>
      <c r="DM40" s="7">
        <v>5</v>
      </c>
      <c r="DN40">
        <v>5</v>
      </c>
      <c r="DO40">
        <v>5</v>
      </c>
      <c r="DP40">
        <v>5</v>
      </c>
      <c r="DQ40">
        <v>5</v>
      </c>
      <c r="DR40" s="7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1</v>
      </c>
      <c r="DY40">
        <v>3</v>
      </c>
      <c r="DZ40">
        <v>1</v>
      </c>
      <c r="EA40">
        <v>0</v>
      </c>
      <c r="EB40">
        <v>1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1</v>
      </c>
      <c r="EI40">
        <v>0</v>
      </c>
      <c r="EJ40">
        <v>1</v>
      </c>
      <c r="EK40">
        <v>1</v>
      </c>
      <c r="EL40">
        <v>1</v>
      </c>
      <c r="EM40">
        <v>0</v>
      </c>
      <c r="EN40">
        <v>1</v>
      </c>
      <c r="EO40">
        <v>1</v>
      </c>
      <c r="EP40" s="7">
        <v>0.625</v>
      </c>
      <c r="EQ40" s="7">
        <v>2991.5</v>
      </c>
      <c r="ER40">
        <v>7795</v>
      </c>
      <c r="ES40">
        <v>5465</v>
      </c>
      <c r="ET40">
        <v>5510</v>
      </c>
      <c r="EU40">
        <v>1933</v>
      </c>
      <c r="EV40">
        <v>1822</v>
      </c>
      <c r="EW40">
        <v>1891</v>
      </c>
      <c r="EX40">
        <v>1169</v>
      </c>
      <c r="EY40">
        <v>4499</v>
      </c>
      <c r="EZ40">
        <v>2544</v>
      </c>
      <c r="FA40">
        <v>1866</v>
      </c>
      <c r="FB40">
        <v>1856</v>
      </c>
      <c r="FC40">
        <v>1326</v>
      </c>
      <c r="FD40">
        <v>2047</v>
      </c>
      <c r="FE40">
        <v>4105</v>
      </c>
      <c r="FF40">
        <v>1259</v>
      </c>
      <c r="FG40">
        <v>2777</v>
      </c>
    </row>
    <row r="41" spans="1:163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6</v>
      </c>
      <c r="AB41" s="7">
        <f t="shared" si="0"/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>
        <v>2</v>
      </c>
      <c r="CL41">
        <v>2</v>
      </c>
      <c r="CM41">
        <v>1</v>
      </c>
      <c r="CN41">
        <v>1</v>
      </c>
      <c r="CO41">
        <v>3</v>
      </c>
      <c r="CP41">
        <v>2</v>
      </c>
      <c r="CQ41">
        <v>2</v>
      </c>
      <c r="CR41">
        <v>1</v>
      </c>
      <c r="CS41">
        <v>2</v>
      </c>
      <c r="CT41">
        <v>7</v>
      </c>
      <c r="CU41">
        <v>2</v>
      </c>
      <c r="CV41">
        <v>1</v>
      </c>
      <c r="CW41">
        <v>5</v>
      </c>
      <c r="CX41">
        <v>7</v>
      </c>
      <c r="CY41">
        <v>2</v>
      </c>
      <c r="CZ41">
        <v>6</v>
      </c>
      <c r="DA41">
        <v>6</v>
      </c>
      <c r="DB41">
        <v>3</v>
      </c>
      <c r="DC41">
        <v>6</v>
      </c>
      <c r="DD41">
        <v>1</v>
      </c>
      <c r="DE41">
        <v>1</v>
      </c>
      <c r="DF41">
        <v>6</v>
      </c>
      <c r="DG41" s="11">
        <f t="shared" si="1"/>
        <v>5.666666666666667</v>
      </c>
      <c r="DH41">
        <v>6</v>
      </c>
      <c r="DI41">
        <v>5</v>
      </c>
      <c r="DJ41">
        <v>6</v>
      </c>
      <c r="DK41">
        <v>4</v>
      </c>
      <c r="DL41">
        <v>4</v>
      </c>
      <c r="DM41" s="7">
        <v>4.75</v>
      </c>
      <c r="DN41">
        <v>6</v>
      </c>
      <c r="DO41">
        <v>3</v>
      </c>
      <c r="DP41">
        <v>4</v>
      </c>
      <c r="DQ41">
        <v>6</v>
      </c>
      <c r="DR41" s="7">
        <v>2.4</v>
      </c>
      <c r="DS41">
        <v>3</v>
      </c>
      <c r="DT41">
        <v>2</v>
      </c>
      <c r="DU41">
        <v>3</v>
      </c>
      <c r="DV41">
        <v>2</v>
      </c>
      <c r="DW41">
        <v>2</v>
      </c>
      <c r="DX41">
        <v>1</v>
      </c>
      <c r="DY41">
        <v>1</v>
      </c>
      <c r="DZ41">
        <v>1</v>
      </c>
      <c r="EA41">
        <v>0</v>
      </c>
      <c r="EB41">
        <v>1</v>
      </c>
      <c r="EC41">
        <v>1</v>
      </c>
      <c r="ED41">
        <v>1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 s="7">
        <v>0.75</v>
      </c>
      <c r="EQ41" s="7">
        <v>1752.3125</v>
      </c>
      <c r="ER41">
        <v>1843</v>
      </c>
      <c r="ES41">
        <v>3013</v>
      </c>
      <c r="ET41">
        <v>1809</v>
      </c>
      <c r="EU41">
        <v>1718</v>
      </c>
      <c r="EV41">
        <v>966</v>
      </c>
      <c r="EW41">
        <v>2664</v>
      </c>
      <c r="EX41">
        <v>3150</v>
      </c>
      <c r="EY41">
        <v>1418</v>
      </c>
      <c r="EZ41">
        <v>1282</v>
      </c>
      <c r="FA41">
        <v>2980</v>
      </c>
      <c r="FB41">
        <v>718</v>
      </c>
      <c r="FC41">
        <v>2149</v>
      </c>
      <c r="FD41">
        <v>775</v>
      </c>
      <c r="FE41">
        <v>1090</v>
      </c>
      <c r="FF41">
        <v>1642</v>
      </c>
      <c r="FG41">
        <v>820</v>
      </c>
    </row>
    <row r="42" spans="1:163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4</v>
      </c>
      <c r="AB42" s="7">
        <f t="shared" si="0"/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5.5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>
        <v>4</v>
      </c>
      <c r="CL42">
        <v>5</v>
      </c>
      <c r="CM42">
        <v>2</v>
      </c>
      <c r="CN42">
        <v>1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2</v>
      </c>
      <c r="DC42">
        <v>1</v>
      </c>
      <c r="DD42">
        <v>1</v>
      </c>
      <c r="DE42">
        <v>4</v>
      </c>
      <c r="DF42">
        <v>6</v>
      </c>
      <c r="DG42" s="11">
        <f t="shared" si="1"/>
        <v>5.666666666666667</v>
      </c>
      <c r="DH42">
        <v>5</v>
      </c>
      <c r="DI42">
        <v>6</v>
      </c>
      <c r="DJ42">
        <v>6</v>
      </c>
      <c r="DK42">
        <v>4</v>
      </c>
      <c r="DL42">
        <v>4</v>
      </c>
      <c r="DM42" s="7">
        <v>4.75</v>
      </c>
      <c r="DN42">
        <v>5</v>
      </c>
      <c r="DO42">
        <v>4</v>
      </c>
      <c r="DP42">
        <v>5</v>
      </c>
      <c r="DQ42">
        <v>5</v>
      </c>
      <c r="DR42" s="7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 s="7">
        <v>1</v>
      </c>
      <c r="EQ42" s="7">
        <v>1597.125</v>
      </c>
      <c r="ER42">
        <v>1552</v>
      </c>
      <c r="ES42">
        <v>1125</v>
      </c>
      <c r="ET42">
        <v>1585</v>
      </c>
      <c r="EU42">
        <v>1124</v>
      </c>
      <c r="EV42">
        <v>1596</v>
      </c>
      <c r="EW42">
        <v>1067</v>
      </c>
      <c r="EX42">
        <v>2372</v>
      </c>
      <c r="EY42">
        <v>1203</v>
      </c>
      <c r="EZ42">
        <v>1237</v>
      </c>
      <c r="FA42">
        <v>1552</v>
      </c>
      <c r="FB42">
        <v>1125</v>
      </c>
      <c r="FC42">
        <v>1754</v>
      </c>
      <c r="FD42">
        <v>1281</v>
      </c>
      <c r="FE42">
        <v>1415</v>
      </c>
      <c r="FF42">
        <v>1472</v>
      </c>
      <c r="FG42">
        <v>4094</v>
      </c>
    </row>
    <row r="43" spans="1:163" ht="14.25" customHeight="1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5.0999999999999996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5</v>
      </c>
      <c r="AB43" s="7">
        <f t="shared" si="0"/>
        <v>7.666666666666667</v>
      </c>
      <c r="AC43">
        <v>8</v>
      </c>
      <c r="AD43">
        <v>7</v>
      </c>
      <c r="AE43">
        <v>8</v>
      </c>
      <c r="AF43">
        <v>5</v>
      </c>
      <c r="AG43">
        <v>4</v>
      </c>
      <c r="AH43" s="7">
        <v>6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>
        <v>2</v>
      </c>
      <c r="CL43">
        <v>5</v>
      </c>
      <c r="CM43">
        <v>6</v>
      </c>
      <c r="CN43">
        <v>2</v>
      </c>
      <c r="CO43">
        <v>6</v>
      </c>
      <c r="CP43">
        <v>2</v>
      </c>
      <c r="CQ43">
        <v>2</v>
      </c>
      <c r="CR43">
        <v>5</v>
      </c>
      <c r="CS43">
        <v>3</v>
      </c>
      <c r="CT43">
        <v>5</v>
      </c>
      <c r="CU43">
        <v>5</v>
      </c>
      <c r="CV43">
        <v>5</v>
      </c>
      <c r="CW43">
        <v>2</v>
      </c>
      <c r="CX43">
        <v>6</v>
      </c>
      <c r="CY43">
        <v>6</v>
      </c>
      <c r="CZ43">
        <v>6</v>
      </c>
      <c r="DA43">
        <v>3</v>
      </c>
      <c r="DB43">
        <v>2</v>
      </c>
      <c r="DC43">
        <v>5</v>
      </c>
      <c r="DD43">
        <v>7</v>
      </c>
      <c r="DE43">
        <v>2</v>
      </c>
      <c r="DF43">
        <v>6</v>
      </c>
      <c r="DG43" s="11">
        <f t="shared" si="1"/>
        <v>8.3333333333333339</v>
      </c>
      <c r="DH43">
        <v>8</v>
      </c>
      <c r="DI43">
        <v>8</v>
      </c>
      <c r="DJ43">
        <v>9</v>
      </c>
      <c r="DK43">
        <v>5</v>
      </c>
      <c r="DL43">
        <v>5</v>
      </c>
      <c r="DM43" s="7">
        <v>5</v>
      </c>
      <c r="DN43">
        <v>8</v>
      </c>
      <c r="DO43">
        <v>2</v>
      </c>
      <c r="DP43">
        <v>3</v>
      </c>
      <c r="DQ43">
        <v>7</v>
      </c>
      <c r="DR43" s="7">
        <v>1.8</v>
      </c>
      <c r="DS43">
        <v>1</v>
      </c>
      <c r="DT43">
        <v>1</v>
      </c>
      <c r="DU43">
        <v>3</v>
      </c>
      <c r="DV43">
        <v>2</v>
      </c>
      <c r="DW43">
        <v>2</v>
      </c>
      <c r="DX43">
        <v>1</v>
      </c>
      <c r="DY43">
        <v>2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0</v>
      </c>
      <c r="EP43" s="7">
        <v>0.9375</v>
      </c>
      <c r="EQ43" s="7">
        <v>3740.75</v>
      </c>
      <c r="ER43">
        <v>2834</v>
      </c>
      <c r="ES43">
        <v>3687</v>
      </c>
      <c r="ET43">
        <v>2136</v>
      </c>
      <c r="EU43">
        <v>4049</v>
      </c>
      <c r="EV43">
        <v>2293</v>
      </c>
      <c r="EW43">
        <v>2304</v>
      </c>
      <c r="EX43">
        <v>2058</v>
      </c>
      <c r="EY43">
        <v>4465</v>
      </c>
      <c r="EZ43">
        <v>2575</v>
      </c>
      <c r="FA43">
        <v>3566</v>
      </c>
      <c r="FB43">
        <v>2946</v>
      </c>
      <c r="FC43">
        <v>7492</v>
      </c>
      <c r="FD43">
        <v>4578</v>
      </c>
      <c r="FE43">
        <v>1832</v>
      </c>
      <c r="FF43">
        <v>5984</v>
      </c>
      <c r="FG43">
        <v>7053</v>
      </c>
    </row>
    <row r="44" spans="1:163" ht="14.25" customHeight="1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5.0999999999999996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3</v>
      </c>
      <c r="AB44" s="7">
        <f t="shared" si="0"/>
        <v>6</v>
      </c>
      <c r="AC44">
        <v>6</v>
      </c>
      <c r="AD44">
        <v>6</v>
      </c>
      <c r="AE44">
        <v>6</v>
      </c>
      <c r="AF44">
        <v>5</v>
      </c>
      <c r="AG44">
        <v>4</v>
      </c>
      <c r="AH44" s="7">
        <v>7.5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>
        <v>6</v>
      </c>
      <c r="CL44">
        <v>6</v>
      </c>
      <c r="CM44">
        <v>2</v>
      </c>
      <c r="CN44">
        <v>1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2</v>
      </c>
      <c r="CU44">
        <v>5</v>
      </c>
      <c r="CV44">
        <v>6</v>
      </c>
      <c r="CW44">
        <v>1</v>
      </c>
      <c r="CX44">
        <v>6</v>
      </c>
      <c r="CY44">
        <v>6</v>
      </c>
      <c r="CZ44">
        <v>6</v>
      </c>
      <c r="DA44">
        <v>6</v>
      </c>
      <c r="DB44">
        <v>1</v>
      </c>
      <c r="DC44">
        <v>2</v>
      </c>
      <c r="DD44">
        <v>2</v>
      </c>
      <c r="DE44">
        <v>2</v>
      </c>
      <c r="DF44">
        <v>5</v>
      </c>
      <c r="DG44" s="11">
        <f t="shared" si="1"/>
        <v>8</v>
      </c>
      <c r="DH44">
        <v>8</v>
      </c>
      <c r="DI44">
        <v>8</v>
      </c>
      <c r="DJ44">
        <v>8</v>
      </c>
      <c r="DK44">
        <v>2</v>
      </c>
      <c r="DL44">
        <v>2</v>
      </c>
      <c r="DM44" s="7">
        <v>4.75</v>
      </c>
      <c r="DN44">
        <v>4</v>
      </c>
      <c r="DO44">
        <v>6</v>
      </c>
      <c r="DP44">
        <v>5</v>
      </c>
      <c r="DQ44">
        <v>4</v>
      </c>
      <c r="DR44" s="7">
        <v>2.2000000000000002</v>
      </c>
      <c r="DS44">
        <v>2</v>
      </c>
      <c r="DT44">
        <v>2</v>
      </c>
      <c r="DU44">
        <v>3</v>
      </c>
      <c r="DV44">
        <v>2</v>
      </c>
      <c r="DW44">
        <v>2</v>
      </c>
      <c r="DX44">
        <v>1</v>
      </c>
      <c r="DY44">
        <v>3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 s="7">
        <v>0.9375</v>
      </c>
      <c r="EQ44" s="7">
        <v>2560.875</v>
      </c>
      <c r="ER44">
        <v>5972</v>
      </c>
      <c r="ES44">
        <v>2272</v>
      </c>
      <c r="ET44">
        <v>1562</v>
      </c>
      <c r="EU44">
        <v>1349</v>
      </c>
      <c r="EV44">
        <v>1483</v>
      </c>
      <c r="EW44">
        <v>1078</v>
      </c>
      <c r="EX44">
        <v>3339</v>
      </c>
      <c r="EY44">
        <v>1193</v>
      </c>
      <c r="EZ44">
        <v>3835</v>
      </c>
      <c r="FA44">
        <v>2216</v>
      </c>
      <c r="FB44">
        <v>1540</v>
      </c>
      <c r="FC44">
        <v>1990</v>
      </c>
      <c r="FD44">
        <v>2237</v>
      </c>
      <c r="FE44">
        <v>1483</v>
      </c>
      <c r="FF44">
        <v>1731</v>
      </c>
      <c r="FG44">
        <v>7694</v>
      </c>
    </row>
    <row r="45" spans="1:163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4</v>
      </c>
      <c r="AB45" s="7">
        <f t="shared" si="0"/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5.75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>
        <v>5</v>
      </c>
      <c r="CL45">
        <v>5</v>
      </c>
      <c r="CM45">
        <v>3</v>
      </c>
      <c r="CN45">
        <v>3</v>
      </c>
      <c r="CO45">
        <v>3</v>
      </c>
      <c r="CP45">
        <v>5</v>
      </c>
      <c r="CQ45">
        <v>2</v>
      </c>
      <c r="CR45">
        <v>3</v>
      </c>
      <c r="CS45">
        <v>2</v>
      </c>
      <c r="CT45">
        <v>2</v>
      </c>
      <c r="CU45">
        <v>2</v>
      </c>
      <c r="CV45">
        <v>6</v>
      </c>
      <c r="CW45">
        <v>2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7</v>
      </c>
      <c r="DE45">
        <v>7</v>
      </c>
      <c r="DF45">
        <v>7</v>
      </c>
      <c r="DG45" s="11">
        <f t="shared" si="1"/>
        <v>6</v>
      </c>
      <c r="DH45">
        <v>6</v>
      </c>
      <c r="DI45">
        <v>6</v>
      </c>
      <c r="DJ45">
        <v>6</v>
      </c>
      <c r="DK45">
        <v>2</v>
      </c>
      <c r="DL45">
        <v>2</v>
      </c>
      <c r="DM45" s="7">
        <v>5</v>
      </c>
      <c r="DN45">
        <v>5</v>
      </c>
      <c r="DO45">
        <v>5</v>
      </c>
      <c r="DP45">
        <v>6</v>
      </c>
      <c r="DQ45">
        <v>4</v>
      </c>
      <c r="DR45" s="7">
        <v>3.6</v>
      </c>
      <c r="DS45">
        <v>3</v>
      </c>
      <c r="DT45">
        <v>3</v>
      </c>
      <c r="DU45">
        <v>4</v>
      </c>
      <c r="DV45">
        <v>4</v>
      </c>
      <c r="DW45">
        <v>4</v>
      </c>
      <c r="DX45">
        <v>1</v>
      </c>
      <c r="DY45">
        <v>3</v>
      </c>
      <c r="DZ45">
        <v>1</v>
      </c>
      <c r="EA45">
        <v>1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0</v>
      </c>
      <c r="EP45" s="7">
        <v>0.875</v>
      </c>
      <c r="EQ45" s="7">
        <v>5440.0625</v>
      </c>
      <c r="ER45">
        <v>1428</v>
      </c>
      <c r="ES45">
        <v>854</v>
      </c>
      <c r="ET45">
        <v>8233</v>
      </c>
      <c r="EU45">
        <v>10257</v>
      </c>
      <c r="EV45">
        <v>20889</v>
      </c>
      <c r="EW45">
        <v>1023</v>
      </c>
      <c r="EX45">
        <v>11181</v>
      </c>
      <c r="EY45">
        <v>2170</v>
      </c>
      <c r="EZ45">
        <v>7706</v>
      </c>
      <c r="FA45">
        <v>3036</v>
      </c>
      <c r="FB45">
        <v>1371</v>
      </c>
      <c r="FC45">
        <v>6041</v>
      </c>
      <c r="FD45">
        <v>1978</v>
      </c>
      <c r="FE45">
        <v>2789</v>
      </c>
      <c r="FF45">
        <v>3778</v>
      </c>
      <c r="FG45">
        <v>4307</v>
      </c>
    </row>
    <row r="46" spans="1:163" ht="14.25" customHeight="1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4.8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5</v>
      </c>
      <c r="AB46" s="7">
        <f t="shared" si="0"/>
        <v>7.333333333333333</v>
      </c>
      <c r="AC46">
        <v>7</v>
      </c>
      <c r="AD46">
        <v>8</v>
      </c>
      <c r="AE46">
        <v>7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>
        <v>7</v>
      </c>
      <c r="CL46">
        <v>1</v>
      </c>
      <c r="CM46">
        <v>1</v>
      </c>
      <c r="CN46">
        <v>1</v>
      </c>
      <c r="CO46">
        <v>7</v>
      </c>
      <c r="CP46">
        <v>7</v>
      </c>
      <c r="CQ46">
        <v>7</v>
      </c>
      <c r="CR46">
        <v>7</v>
      </c>
      <c r="CS46">
        <v>1</v>
      </c>
      <c r="CT46">
        <v>1</v>
      </c>
      <c r="CU46">
        <v>7</v>
      </c>
      <c r="CV46">
        <v>1</v>
      </c>
      <c r="CW46">
        <v>1</v>
      </c>
      <c r="CX46">
        <v>1</v>
      </c>
      <c r="CY46">
        <v>7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7</v>
      </c>
      <c r="DG46" s="11">
        <f t="shared" si="1"/>
        <v>5.333333333333333</v>
      </c>
      <c r="DH46">
        <v>4</v>
      </c>
      <c r="DI46">
        <v>6</v>
      </c>
      <c r="DJ46">
        <v>6</v>
      </c>
      <c r="DK46">
        <v>3</v>
      </c>
      <c r="DL46">
        <v>3</v>
      </c>
      <c r="DM46" s="7">
        <v>5</v>
      </c>
      <c r="DN46">
        <v>8</v>
      </c>
      <c r="DO46">
        <v>2</v>
      </c>
      <c r="DP46">
        <v>3</v>
      </c>
      <c r="DQ46">
        <v>7</v>
      </c>
      <c r="DR46" s="7">
        <v>3.8</v>
      </c>
      <c r="DS46">
        <v>4</v>
      </c>
      <c r="DT46">
        <v>4</v>
      </c>
      <c r="DU46">
        <v>4</v>
      </c>
      <c r="DV46">
        <v>4</v>
      </c>
      <c r="DW46">
        <v>3</v>
      </c>
      <c r="DX46">
        <v>1</v>
      </c>
      <c r="DY46">
        <v>2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 s="7">
        <v>1</v>
      </c>
      <c r="EQ46" s="7">
        <v>2756.8125</v>
      </c>
      <c r="ER46">
        <v>2665</v>
      </c>
      <c r="ES46">
        <v>1618</v>
      </c>
      <c r="ET46">
        <v>2072</v>
      </c>
      <c r="EU46">
        <v>4904</v>
      </c>
      <c r="EV46">
        <v>2406</v>
      </c>
      <c r="EW46">
        <v>3340</v>
      </c>
      <c r="EX46">
        <v>1675</v>
      </c>
      <c r="EY46">
        <v>2225</v>
      </c>
      <c r="EZ46">
        <v>1912</v>
      </c>
      <c r="FA46">
        <v>5949</v>
      </c>
      <c r="FB46">
        <v>2752</v>
      </c>
      <c r="FC46">
        <v>2157</v>
      </c>
      <c r="FD46">
        <v>1822</v>
      </c>
      <c r="FE46">
        <v>1978</v>
      </c>
      <c r="FF46">
        <v>4970</v>
      </c>
      <c r="FG46">
        <v>1664</v>
      </c>
    </row>
    <row r="47" spans="1:163" ht="14.25" customHeight="1" x14ac:dyDescent="0.2">
      <c r="A47">
        <v>46</v>
      </c>
      <c r="B47" t="s">
        <v>619</v>
      </c>
      <c r="C47">
        <v>1</v>
      </c>
      <c r="D47">
        <v>20</v>
      </c>
      <c r="E47" t="s">
        <v>150</v>
      </c>
      <c r="F47">
        <v>4</v>
      </c>
      <c r="G47" t="s">
        <v>298</v>
      </c>
      <c r="H47">
        <v>2</v>
      </c>
      <c r="I47">
        <v>77</v>
      </c>
      <c r="J47">
        <v>0.8</v>
      </c>
      <c r="K47">
        <v>1</v>
      </c>
      <c r="L47">
        <v>1</v>
      </c>
      <c r="M47">
        <v>1</v>
      </c>
      <c r="N47" t="s">
        <v>299</v>
      </c>
      <c r="O47">
        <v>3</v>
      </c>
      <c r="P47" s="7">
        <v>5.2</v>
      </c>
      <c r="Q47">
        <v>7</v>
      </c>
      <c r="R47">
        <v>9</v>
      </c>
      <c r="S47">
        <v>5</v>
      </c>
      <c r="T47">
        <v>7</v>
      </c>
      <c r="U47">
        <v>9</v>
      </c>
      <c r="V47">
        <v>3</v>
      </c>
      <c r="W47">
        <v>9</v>
      </c>
      <c r="X47">
        <v>3</v>
      </c>
      <c r="Y47">
        <v>2</v>
      </c>
      <c r="Z47">
        <v>5</v>
      </c>
      <c r="AA47" s="7">
        <v>5</v>
      </c>
      <c r="AB47" s="7">
        <f t="shared" si="0"/>
        <v>6.333333333333333</v>
      </c>
      <c r="AC47">
        <v>7</v>
      </c>
      <c r="AD47">
        <v>7</v>
      </c>
      <c r="AE47">
        <v>5</v>
      </c>
      <c r="AF47">
        <v>2</v>
      </c>
      <c r="AG47">
        <v>2</v>
      </c>
      <c r="AH47" s="7">
        <v>6.5</v>
      </c>
      <c r="AI47">
        <v>5</v>
      </c>
      <c r="AJ47">
        <v>7</v>
      </c>
      <c r="AK47">
        <v>7</v>
      </c>
      <c r="AL47">
        <v>7</v>
      </c>
      <c r="AM47" s="7">
        <v>3.2</v>
      </c>
      <c r="AN47">
        <v>2</v>
      </c>
      <c r="AO47">
        <v>3</v>
      </c>
      <c r="AP47">
        <v>4</v>
      </c>
      <c r="AQ47">
        <v>4</v>
      </c>
      <c r="AR47">
        <v>3</v>
      </c>
      <c r="AS47">
        <v>1</v>
      </c>
      <c r="AT47">
        <v>3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 s="7">
        <v>0.8125</v>
      </c>
      <c r="BL47" s="7">
        <v>2121.9375</v>
      </c>
      <c r="BM47">
        <v>1921</v>
      </c>
      <c r="BN47">
        <v>1316</v>
      </c>
      <c r="BO47">
        <v>2204</v>
      </c>
      <c r="BP47">
        <v>1260</v>
      </c>
      <c r="BQ47">
        <v>2474</v>
      </c>
      <c r="BR47">
        <v>3150</v>
      </c>
      <c r="BS47">
        <v>1147</v>
      </c>
      <c r="BT47">
        <v>2800</v>
      </c>
      <c r="BU47">
        <v>1596</v>
      </c>
      <c r="BV47">
        <v>3094</v>
      </c>
      <c r="BW47">
        <v>1710</v>
      </c>
      <c r="BX47">
        <v>1495</v>
      </c>
      <c r="BY47">
        <v>3037</v>
      </c>
      <c r="BZ47">
        <v>1135</v>
      </c>
      <c r="CA47">
        <v>3734</v>
      </c>
      <c r="CB47">
        <v>1878</v>
      </c>
      <c r="CC47">
        <v>87</v>
      </c>
      <c r="CD47">
        <v>1</v>
      </c>
      <c r="CE47">
        <v>1</v>
      </c>
      <c r="CF47">
        <v>1</v>
      </c>
      <c r="CG47">
        <v>1</v>
      </c>
      <c r="CH47" t="s">
        <v>138</v>
      </c>
      <c r="CI47">
        <v>18</v>
      </c>
      <c r="CJ47" s="7">
        <v>2.7619047619047619</v>
      </c>
      <c r="CK47">
        <v>3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4</v>
      </c>
      <c r="CS47">
        <v>2</v>
      </c>
      <c r="CT47">
        <v>1</v>
      </c>
      <c r="CU47">
        <v>4</v>
      </c>
      <c r="CV47">
        <v>4</v>
      </c>
      <c r="CW47">
        <v>4</v>
      </c>
      <c r="CX47">
        <v>5</v>
      </c>
      <c r="CY47">
        <v>3</v>
      </c>
      <c r="CZ47">
        <v>2</v>
      </c>
      <c r="DA47">
        <v>4</v>
      </c>
      <c r="DB47">
        <v>2</v>
      </c>
      <c r="DC47">
        <v>4</v>
      </c>
      <c r="DD47">
        <v>6</v>
      </c>
      <c r="DE47">
        <v>4</v>
      </c>
      <c r="DF47">
        <v>5</v>
      </c>
      <c r="DG47" s="11">
        <f t="shared" si="1"/>
        <v>5</v>
      </c>
      <c r="DH47">
        <v>3</v>
      </c>
      <c r="DI47">
        <v>6</v>
      </c>
      <c r="DJ47">
        <v>6</v>
      </c>
      <c r="DK47">
        <v>4</v>
      </c>
      <c r="DL47">
        <v>4</v>
      </c>
      <c r="DM47" s="7">
        <v>4.5</v>
      </c>
      <c r="DN47">
        <v>5</v>
      </c>
      <c r="DO47">
        <v>4</v>
      </c>
      <c r="DP47">
        <v>3</v>
      </c>
      <c r="DQ47">
        <v>6</v>
      </c>
      <c r="DR47" s="7">
        <v>2.8</v>
      </c>
      <c r="DS47">
        <v>3</v>
      </c>
      <c r="DT47">
        <v>2</v>
      </c>
      <c r="DU47">
        <v>3</v>
      </c>
      <c r="DV47">
        <v>3</v>
      </c>
      <c r="DW47">
        <v>3</v>
      </c>
      <c r="DX47">
        <v>1</v>
      </c>
      <c r="DY47">
        <v>2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0</v>
      </c>
      <c r="EJ47">
        <v>1</v>
      </c>
      <c r="EK47">
        <v>0</v>
      </c>
      <c r="EL47">
        <v>1</v>
      </c>
      <c r="EM47">
        <v>1</v>
      </c>
      <c r="EN47">
        <v>1</v>
      </c>
      <c r="EO47">
        <v>1</v>
      </c>
      <c r="EP47" s="7">
        <v>0.875</v>
      </c>
      <c r="EQ47" s="7">
        <v>2287.4375</v>
      </c>
      <c r="ER47">
        <v>2440</v>
      </c>
      <c r="ES47">
        <v>2565</v>
      </c>
      <c r="ET47">
        <v>2069</v>
      </c>
      <c r="EU47">
        <v>2845</v>
      </c>
      <c r="EV47">
        <v>3396</v>
      </c>
      <c r="EW47">
        <v>2248</v>
      </c>
      <c r="EX47">
        <v>1021</v>
      </c>
      <c r="EY47">
        <v>1484</v>
      </c>
      <c r="EZ47">
        <v>1472</v>
      </c>
      <c r="FA47">
        <v>3183</v>
      </c>
      <c r="FB47">
        <v>1360</v>
      </c>
      <c r="FC47">
        <v>2654</v>
      </c>
      <c r="FD47">
        <v>1879</v>
      </c>
      <c r="FE47">
        <v>1652</v>
      </c>
      <c r="FF47">
        <v>1315</v>
      </c>
      <c r="FG47">
        <v>5016</v>
      </c>
    </row>
    <row r="48" spans="1:163" ht="14.25" customHeight="1" x14ac:dyDescent="0.2">
      <c r="A48">
        <v>47</v>
      </c>
      <c r="B48" t="s">
        <v>620</v>
      </c>
      <c r="C48">
        <v>0</v>
      </c>
      <c r="D48">
        <v>18</v>
      </c>
      <c r="E48" t="s">
        <v>128</v>
      </c>
      <c r="F48">
        <v>2</v>
      </c>
      <c r="G48" t="s">
        <v>143</v>
      </c>
      <c r="H48">
        <v>2</v>
      </c>
      <c r="I48">
        <v>57</v>
      </c>
      <c r="J48">
        <v>1</v>
      </c>
      <c r="K48">
        <v>0</v>
      </c>
      <c r="L48">
        <v>0.8</v>
      </c>
      <c r="M48">
        <v>1</v>
      </c>
      <c r="N48" t="s">
        <v>204</v>
      </c>
      <c r="O48">
        <v>11</v>
      </c>
      <c r="P48" s="7">
        <v>3.5999999999999996</v>
      </c>
      <c r="Q48">
        <v>7</v>
      </c>
      <c r="R48">
        <v>4</v>
      </c>
      <c r="S48">
        <v>4</v>
      </c>
      <c r="T48">
        <v>8</v>
      </c>
      <c r="U48">
        <v>7</v>
      </c>
      <c r="V48">
        <v>3</v>
      </c>
      <c r="W48">
        <v>2</v>
      </c>
      <c r="X48">
        <v>2</v>
      </c>
      <c r="Y48">
        <v>1</v>
      </c>
      <c r="Z48">
        <v>5</v>
      </c>
      <c r="AA48" s="7">
        <v>5</v>
      </c>
      <c r="AB48" s="7">
        <f t="shared" si="0"/>
        <v>7</v>
      </c>
      <c r="AC48">
        <v>6</v>
      </c>
      <c r="AD48">
        <v>8</v>
      </c>
      <c r="AE48">
        <v>7</v>
      </c>
      <c r="AF48">
        <v>2</v>
      </c>
      <c r="AG48">
        <v>3</v>
      </c>
      <c r="AH48" s="7">
        <v>6.5</v>
      </c>
      <c r="AI48">
        <v>5</v>
      </c>
      <c r="AJ48">
        <v>7</v>
      </c>
      <c r="AK48">
        <v>7</v>
      </c>
      <c r="AL48">
        <v>7</v>
      </c>
      <c r="AM48" s="7">
        <v>2.6</v>
      </c>
      <c r="AN48">
        <v>4</v>
      </c>
      <c r="AO48">
        <v>2</v>
      </c>
      <c r="AP48">
        <v>2</v>
      </c>
      <c r="AQ48">
        <v>3</v>
      </c>
      <c r="AR48">
        <v>2</v>
      </c>
      <c r="AS48">
        <v>1</v>
      </c>
      <c r="AT48">
        <v>2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 s="7">
        <v>0.8125</v>
      </c>
      <c r="BL48" s="7">
        <v>4775.25</v>
      </c>
      <c r="BM48">
        <v>2959</v>
      </c>
      <c r="BN48">
        <v>3812</v>
      </c>
      <c r="BO48">
        <v>23107</v>
      </c>
      <c r="BP48">
        <v>2935</v>
      </c>
      <c r="BQ48">
        <v>2508</v>
      </c>
      <c r="BR48">
        <v>4226</v>
      </c>
      <c r="BS48">
        <v>1991</v>
      </c>
      <c r="BT48">
        <v>2721</v>
      </c>
      <c r="BU48">
        <v>1877</v>
      </c>
      <c r="BV48">
        <v>2553</v>
      </c>
      <c r="BW48">
        <v>7681</v>
      </c>
      <c r="BX48">
        <v>5391</v>
      </c>
      <c r="BY48">
        <v>2181</v>
      </c>
      <c r="BZ48">
        <v>3342</v>
      </c>
      <c r="CA48">
        <v>4138</v>
      </c>
      <c r="CB48">
        <v>4982</v>
      </c>
      <c r="CC48">
        <v>78</v>
      </c>
      <c r="CD48">
        <v>1</v>
      </c>
      <c r="CE48">
        <v>1</v>
      </c>
      <c r="CF48">
        <v>1</v>
      </c>
      <c r="CG48">
        <v>1</v>
      </c>
      <c r="CH48" t="s">
        <v>131</v>
      </c>
      <c r="CI48">
        <v>12</v>
      </c>
      <c r="CJ48" s="7">
        <v>3.9523809523809526</v>
      </c>
      <c r="CK48">
        <v>4</v>
      </c>
      <c r="CL48">
        <v>2</v>
      </c>
      <c r="CM48">
        <v>2</v>
      </c>
      <c r="CN48">
        <v>1</v>
      </c>
      <c r="CO48">
        <v>6</v>
      </c>
      <c r="CP48">
        <v>2</v>
      </c>
      <c r="CQ48">
        <v>6</v>
      </c>
      <c r="CR48">
        <v>6</v>
      </c>
      <c r="CS48">
        <v>6</v>
      </c>
      <c r="CT48">
        <v>2</v>
      </c>
      <c r="CU48">
        <v>6</v>
      </c>
      <c r="CV48">
        <v>2</v>
      </c>
      <c r="CW48">
        <v>6</v>
      </c>
      <c r="CX48">
        <v>6</v>
      </c>
      <c r="CY48">
        <v>6</v>
      </c>
      <c r="CZ48">
        <v>2</v>
      </c>
      <c r="DA48">
        <v>6</v>
      </c>
      <c r="DB48">
        <v>6</v>
      </c>
      <c r="DC48">
        <v>2</v>
      </c>
      <c r="DD48">
        <v>2</v>
      </c>
      <c r="DE48">
        <v>2</v>
      </c>
      <c r="DF48">
        <v>7</v>
      </c>
      <c r="DG48" s="11">
        <f t="shared" si="1"/>
        <v>6.666666666666667</v>
      </c>
      <c r="DH48">
        <v>6</v>
      </c>
      <c r="DI48">
        <v>7</v>
      </c>
      <c r="DJ48">
        <v>7</v>
      </c>
      <c r="DK48">
        <v>3</v>
      </c>
      <c r="DL48">
        <v>4</v>
      </c>
      <c r="DM48" s="7">
        <v>5</v>
      </c>
      <c r="DN48">
        <v>7</v>
      </c>
      <c r="DO48">
        <v>3</v>
      </c>
      <c r="DP48">
        <v>3</v>
      </c>
      <c r="DQ48">
        <v>7</v>
      </c>
      <c r="DR48" s="7">
        <v>2.4</v>
      </c>
      <c r="DS48">
        <v>4</v>
      </c>
      <c r="DT48">
        <v>2</v>
      </c>
      <c r="DU48">
        <v>2</v>
      </c>
      <c r="DV48">
        <v>2</v>
      </c>
      <c r="DW48">
        <v>2</v>
      </c>
      <c r="DX48">
        <v>1</v>
      </c>
      <c r="DY48">
        <v>3</v>
      </c>
      <c r="DZ48">
        <v>1</v>
      </c>
      <c r="EA48">
        <v>1</v>
      </c>
      <c r="EB48">
        <v>1</v>
      </c>
      <c r="EC48">
        <v>0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 s="7">
        <v>0.9375</v>
      </c>
      <c r="EQ48" s="7">
        <v>2655.0625</v>
      </c>
      <c r="ER48">
        <v>1450</v>
      </c>
      <c r="ES48">
        <v>3553</v>
      </c>
      <c r="ET48">
        <v>1562</v>
      </c>
      <c r="EU48">
        <v>2114</v>
      </c>
      <c r="EV48">
        <v>2181</v>
      </c>
      <c r="EW48">
        <v>2564</v>
      </c>
      <c r="EX48">
        <v>1620</v>
      </c>
      <c r="EY48">
        <v>3024</v>
      </c>
      <c r="EZ48">
        <v>1686</v>
      </c>
      <c r="FA48">
        <v>3880</v>
      </c>
      <c r="FB48">
        <v>1383</v>
      </c>
      <c r="FC48">
        <v>3429</v>
      </c>
      <c r="FD48">
        <v>3474</v>
      </c>
      <c r="FE48">
        <v>4050</v>
      </c>
      <c r="FF48">
        <v>1933</v>
      </c>
      <c r="FG48">
        <v>4578</v>
      </c>
    </row>
    <row r="49" spans="1:163" ht="14.25" customHeight="1" x14ac:dyDescent="0.2">
      <c r="A49">
        <v>49</v>
      </c>
      <c r="B49" t="s">
        <v>621</v>
      </c>
      <c r="C49">
        <v>0</v>
      </c>
      <c r="D49">
        <v>23</v>
      </c>
      <c r="E49" t="s">
        <v>127</v>
      </c>
      <c r="F49">
        <v>6</v>
      </c>
      <c r="G49" t="s">
        <v>144</v>
      </c>
      <c r="H49">
        <v>2</v>
      </c>
      <c r="I49">
        <v>94</v>
      </c>
      <c r="J49">
        <v>1</v>
      </c>
      <c r="K49">
        <v>1</v>
      </c>
      <c r="L49">
        <v>1</v>
      </c>
      <c r="M49">
        <v>1</v>
      </c>
      <c r="N49" t="s">
        <v>220</v>
      </c>
      <c r="O49">
        <v>14</v>
      </c>
      <c r="P49" s="7">
        <v>5.0999999999999996</v>
      </c>
      <c r="Q49">
        <v>8</v>
      </c>
      <c r="R49">
        <v>7</v>
      </c>
      <c r="S49">
        <v>7</v>
      </c>
      <c r="T49">
        <v>6</v>
      </c>
      <c r="U49">
        <v>8</v>
      </c>
      <c r="V49">
        <v>4</v>
      </c>
      <c r="W49">
        <v>6</v>
      </c>
      <c r="X49">
        <v>3</v>
      </c>
      <c r="Y49">
        <v>4</v>
      </c>
      <c r="Z49">
        <v>5</v>
      </c>
      <c r="AA49" s="7">
        <v>6</v>
      </c>
      <c r="AB49" s="7">
        <f t="shared" si="0"/>
        <v>5.333333333333333</v>
      </c>
      <c r="AC49">
        <v>6</v>
      </c>
      <c r="AD49">
        <v>6</v>
      </c>
      <c r="AE49">
        <v>4</v>
      </c>
      <c r="AF49">
        <v>1</v>
      </c>
      <c r="AG49">
        <v>1</v>
      </c>
      <c r="AH49" s="7">
        <v>5</v>
      </c>
      <c r="AI49">
        <v>5</v>
      </c>
      <c r="AJ49">
        <v>5</v>
      </c>
      <c r="AK49">
        <v>5</v>
      </c>
      <c r="AL49">
        <v>5</v>
      </c>
      <c r="AM49" s="7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1</v>
      </c>
      <c r="AT49">
        <v>3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 s="7">
        <v>0.875</v>
      </c>
      <c r="BL49" s="7">
        <v>1395</v>
      </c>
      <c r="BM49">
        <v>1989</v>
      </c>
      <c r="BN49">
        <v>1573</v>
      </c>
      <c r="BO49">
        <v>1247</v>
      </c>
      <c r="BP49">
        <v>2214</v>
      </c>
      <c r="BQ49">
        <v>1371</v>
      </c>
      <c r="BR49">
        <v>1539</v>
      </c>
      <c r="BS49">
        <v>775</v>
      </c>
      <c r="BT49">
        <v>1079</v>
      </c>
      <c r="BU49">
        <v>1215</v>
      </c>
      <c r="BV49">
        <v>1113</v>
      </c>
      <c r="BW49">
        <v>1461</v>
      </c>
      <c r="BX49">
        <v>1022</v>
      </c>
      <c r="BY49">
        <v>1708</v>
      </c>
      <c r="BZ49">
        <v>719</v>
      </c>
      <c r="CA49">
        <v>2159</v>
      </c>
      <c r="CB49">
        <v>1136</v>
      </c>
      <c r="CC49">
        <v>67</v>
      </c>
      <c r="CD49">
        <v>1</v>
      </c>
      <c r="CE49">
        <v>1</v>
      </c>
      <c r="CF49">
        <v>1</v>
      </c>
      <c r="CG49">
        <v>1</v>
      </c>
      <c r="CH49" t="s">
        <v>136</v>
      </c>
      <c r="CI49">
        <v>11</v>
      </c>
      <c r="CJ49" s="7">
        <v>2.4285714285714284</v>
      </c>
      <c r="CK49">
        <v>2</v>
      </c>
      <c r="CL49">
        <v>1</v>
      </c>
      <c r="CM49">
        <v>1</v>
      </c>
      <c r="CN49">
        <v>1</v>
      </c>
      <c r="CO49">
        <v>1</v>
      </c>
      <c r="CP49">
        <v>6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7</v>
      </c>
      <c r="CX49">
        <v>7</v>
      </c>
      <c r="CY49">
        <v>1</v>
      </c>
      <c r="CZ49">
        <v>1</v>
      </c>
      <c r="DA49">
        <v>1</v>
      </c>
      <c r="DB49">
        <v>1</v>
      </c>
      <c r="DC49">
        <v>7</v>
      </c>
      <c r="DD49">
        <v>1</v>
      </c>
      <c r="DE49">
        <v>7</v>
      </c>
      <c r="DF49">
        <v>6</v>
      </c>
      <c r="DG49" s="11">
        <f t="shared" si="1"/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 s="7">
        <v>4.5</v>
      </c>
      <c r="DN49">
        <v>4</v>
      </c>
      <c r="DO49">
        <v>4</v>
      </c>
      <c r="DP49">
        <v>7</v>
      </c>
      <c r="DQ49">
        <v>3</v>
      </c>
      <c r="DR49" s="7">
        <v>3.6</v>
      </c>
      <c r="DS49">
        <v>4</v>
      </c>
      <c r="DT49">
        <v>3</v>
      </c>
      <c r="DU49">
        <v>4</v>
      </c>
      <c r="DV49">
        <v>4</v>
      </c>
      <c r="DW49">
        <v>3</v>
      </c>
      <c r="DX49">
        <v>1</v>
      </c>
      <c r="DY49">
        <v>4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0</v>
      </c>
      <c r="EH49">
        <v>1</v>
      </c>
      <c r="EI49">
        <v>0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 s="7">
        <v>0.875</v>
      </c>
      <c r="EQ49" s="7">
        <v>1831.0625</v>
      </c>
      <c r="ER49">
        <v>2036</v>
      </c>
      <c r="ES49">
        <v>1371</v>
      </c>
      <c r="ET49">
        <v>1315</v>
      </c>
      <c r="EU49">
        <v>1237</v>
      </c>
      <c r="EV49">
        <v>1731</v>
      </c>
      <c r="EW49">
        <v>1438</v>
      </c>
      <c r="EX49">
        <v>3183</v>
      </c>
      <c r="EY49">
        <v>1215</v>
      </c>
      <c r="EZ49">
        <v>1236</v>
      </c>
      <c r="FA49">
        <v>3632</v>
      </c>
      <c r="FB49">
        <v>1855</v>
      </c>
      <c r="FC49">
        <v>1540</v>
      </c>
      <c r="FD49">
        <v>2585</v>
      </c>
      <c r="FE49">
        <v>1484</v>
      </c>
      <c r="FF49">
        <v>2135</v>
      </c>
      <c r="FG49">
        <v>1304</v>
      </c>
    </row>
    <row r="50" spans="1:163" x14ac:dyDescent="0.2">
      <c r="A50">
        <v>48</v>
      </c>
      <c r="B50" t="s">
        <v>622</v>
      </c>
      <c r="C50">
        <v>1</v>
      </c>
      <c r="D50">
        <v>18</v>
      </c>
      <c r="E50" t="s">
        <v>128</v>
      </c>
      <c r="F50">
        <v>2</v>
      </c>
      <c r="G50" t="s">
        <v>394</v>
      </c>
      <c r="H50">
        <v>1</v>
      </c>
      <c r="I50">
        <v>116</v>
      </c>
      <c r="J50">
        <v>0.8</v>
      </c>
      <c r="K50">
        <v>0.8</v>
      </c>
      <c r="L50">
        <v>0.6</v>
      </c>
      <c r="M50">
        <v>0.4</v>
      </c>
      <c r="N50" t="s">
        <v>231</v>
      </c>
      <c r="O50">
        <v>1</v>
      </c>
      <c r="P50" s="7">
        <v>4.4000000000000004</v>
      </c>
      <c r="Q50">
        <v>8</v>
      </c>
      <c r="R50">
        <v>5</v>
      </c>
      <c r="S50">
        <v>3</v>
      </c>
      <c r="T50">
        <v>9</v>
      </c>
      <c r="U50">
        <v>6</v>
      </c>
      <c r="V50">
        <v>1</v>
      </c>
      <c r="W50">
        <v>2</v>
      </c>
      <c r="X50">
        <v>3</v>
      </c>
      <c r="Y50">
        <v>1</v>
      </c>
      <c r="Z50">
        <v>6</v>
      </c>
      <c r="AA50" s="7">
        <v>6</v>
      </c>
      <c r="AB50" s="7">
        <f t="shared" si="0"/>
        <v>6.666666666666667</v>
      </c>
      <c r="AC50">
        <v>7</v>
      </c>
      <c r="AD50">
        <v>8</v>
      </c>
      <c r="AE50">
        <v>5</v>
      </c>
      <c r="AF50">
        <v>2</v>
      </c>
      <c r="AG50">
        <v>2</v>
      </c>
      <c r="AH50" s="7">
        <v>7.5</v>
      </c>
      <c r="AI50">
        <v>9</v>
      </c>
      <c r="AJ50">
        <v>5</v>
      </c>
      <c r="AK50">
        <v>7</v>
      </c>
      <c r="AL50">
        <v>7</v>
      </c>
      <c r="AM50" s="7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1</v>
      </c>
      <c r="AT50">
        <v>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 s="7">
        <v>0.875</v>
      </c>
      <c r="BL50" s="7">
        <v>3486.8125</v>
      </c>
      <c r="BM50">
        <v>1530</v>
      </c>
      <c r="BN50">
        <v>1473</v>
      </c>
      <c r="BO50">
        <v>2575</v>
      </c>
      <c r="BP50">
        <v>3733</v>
      </c>
      <c r="BQ50">
        <v>2620</v>
      </c>
      <c r="BR50">
        <v>3475</v>
      </c>
      <c r="BS50">
        <v>2642</v>
      </c>
      <c r="BT50">
        <v>4420</v>
      </c>
      <c r="BU50">
        <v>2259</v>
      </c>
      <c r="BV50">
        <v>5916</v>
      </c>
      <c r="BW50">
        <v>3643</v>
      </c>
      <c r="BX50">
        <v>4869</v>
      </c>
      <c r="BY50">
        <v>4691</v>
      </c>
      <c r="BZ50">
        <v>2148</v>
      </c>
      <c r="CA50">
        <v>2901</v>
      </c>
      <c r="CB50">
        <v>6894</v>
      </c>
      <c r="CC50">
        <v>75</v>
      </c>
      <c r="CD50">
        <v>1</v>
      </c>
      <c r="CE50">
        <v>1</v>
      </c>
      <c r="CF50">
        <v>1</v>
      </c>
      <c r="CG50">
        <v>0</v>
      </c>
      <c r="CH50" t="s">
        <v>146</v>
      </c>
      <c r="CI50">
        <v>5</v>
      </c>
      <c r="CJ50" s="7">
        <v>2.4761904761904763</v>
      </c>
      <c r="CK50">
        <v>6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3</v>
      </c>
      <c r="CS50">
        <v>4</v>
      </c>
      <c r="CT50">
        <v>1</v>
      </c>
      <c r="CU50">
        <v>1</v>
      </c>
      <c r="CV50">
        <v>7</v>
      </c>
      <c r="CW50">
        <v>1</v>
      </c>
      <c r="CX50">
        <v>7</v>
      </c>
      <c r="CY50">
        <v>7</v>
      </c>
      <c r="CZ50">
        <v>1</v>
      </c>
      <c r="DA50">
        <v>1</v>
      </c>
      <c r="DB50">
        <v>4</v>
      </c>
      <c r="DC50">
        <v>1</v>
      </c>
      <c r="DD50">
        <v>1</v>
      </c>
      <c r="DE50">
        <v>1</v>
      </c>
      <c r="DF50">
        <v>7</v>
      </c>
      <c r="DG50" s="11">
        <f t="shared" si="1"/>
        <v>6</v>
      </c>
      <c r="DH50">
        <v>6</v>
      </c>
      <c r="DI50">
        <v>7</v>
      </c>
      <c r="DJ50">
        <v>5</v>
      </c>
      <c r="DK50">
        <v>4</v>
      </c>
      <c r="DL50">
        <v>4</v>
      </c>
      <c r="DM50" s="7">
        <v>5.25</v>
      </c>
      <c r="DN50">
        <v>4</v>
      </c>
      <c r="DO50">
        <v>5</v>
      </c>
      <c r="DP50">
        <v>5</v>
      </c>
      <c r="DQ50">
        <v>7</v>
      </c>
      <c r="DR50" s="7">
        <v>2.4</v>
      </c>
      <c r="DS50">
        <v>3</v>
      </c>
      <c r="DT50">
        <v>1</v>
      </c>
      <c r="DU50">
        <v>2</v>
      </c>
      <c r="DV50">
        <v>4</v>
      </c>
      <c r="DW50">
        <v>2</v>
      </c>
      <c r="DX50">
        <v>1</v>
      </c>
      <c r="DY50">
        <v>3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0</v>
      </c>
      <c r="EM50">
        <v>1</v>
      </c>
      <c r="EN50">
        <v>1</v>
      </c>
      <c r="EO50">
        <v>0</v>
      </c>
      <c r="EP50" s="7">
        <v>0.875</v>
      </c>
      <c r="EQ50" s="7">
        <v>3151.3125</v>
      </c>
      <c r="ER50">
        <v>8177</v>
      </c>
      <c r="ES50">
        <v>2081</v>
      </c>
      <c r="ET50">
        <v>1798</v>
      </c>
      <c r="EU50">
        <v>3508</v>
      </c>
      <c r="EV50">
        <v>4240</v>
      </c>
      <c r="EW50">
        <v>2080</v>
      </c>
      <c r="EX50">
        <v>2023</v>
      </c>
      <c r="EY50">
        <v>1091</v>
      </c>
      <c r="EZ50">
        <v>5060</v>
      </c>
      <c r="FA50">
        <v>1765</v>
      </c>
      <c r="FB50">
        <v>1167</v>
      </c>
      <c r="FC50">
        <v>3577</v>
      </c>
      <c r="FD50">
        <v>2293</v>
      </c>
      <c r="FE50">
        <v>2732</v>
      </c>
      <c r="FF50">
        <v>2834</v>
      </c>
      <c r="FG50">
        <v>5995</v>
      </c>
    </row>
    <row r="51" spans="1:163" x14ac:dyDescent="0.2">
      <c r="A51">
        <v>50</v>
      </c>
      <c r="B51" t="s">
        <v>623</v>
      </c>
      <c r="C51">
        <v>0</v>
      </c>
      <c r="D51">
        <v>21</v>
      </c>
      <c r="E51" t="s">
        <v>150</v>
      </c>
      <c r="F51">
        <v>4</v>
      </c>
      <c r="G51" t="s">
        <v>287</v>
      </c>
      <c r="H51">
        <v>1</v>
      </c>
      <c r="I51">
        <v>82</v>
      </c>
      <c r="J51">
        <v>0.4</v>
      </c>
      <c r="K51">
        <v>0.8</v>
      </c>
      <c r="L51">
        <v>0.8</v>
      </c>
      <c r="M51">
        <v>0.8</v>
      </c>
      <c r="N51" t="s">
        <v>288</v>
      </c>
      <c r="O51">
        <v>20</v>
      </c>
      <c r="P51" s="7">
        <v>5.8</v>
      </c>
      <c r="Q51">
        <v>8</v>
      </c>
      <c r="R51">
        <v>9</v>
      </c>
      <c r="S51">
        <v>4</v>
      </c>
      <c r="T51">
        <v>7</v>
      </c>
      <c r="U51">
        <v>6</v>
      </c>
      <c r="V51">
        <v>4</v>
      </c>
      <c r="W51">
        <v>7</v>
      </c>
      <c r="X51">
        <v>4</v>
      </c>
      <c r="Y51">
        <v>2</v>
      </c>
      <c r="Z51">
        <v>7</v>
      </c>
      <c r="AA51" s="7">
        <v>5</v>
      </c>
      <c r="AB51" s="7">
        <f t="shared" si="0"/>
        <v>8</v>
      </c>
      <c r="AC51">
        <v>8</v>
      </c>
      <c r="AD51">
        <v>8</v>
      </c>
      <c r="AE51">
        <v>8</v>
      </c>
      <c r="AF51">
        <v>3</v>
      </c>
      <c r="AG51">
        <v>2</v>
      </c>
      <c r="AH51" s="7">
        <v>7</v>
      </c>
      <c r="AI51">
        <v>7</v>
      </c>
      <c r="AJ51">
        <v>7</v>
      </c>
      <c r="AK51">
        <v>7</v>
      </c>
      <c r="AL51">
        <v>7</v>
      </c>
      <c r="AM51" s="7">
        <v>2.6</v>
      </c>
      <c r="AN51">
        <v>2</v>
      </c>
      <c r="AO51">
        <v>2</v>
      </c>
      <c r="AP51">
        <v>3</v>
      </c>
      <c r="AQ51">
        <v>3</v>
      </c>
      <c r="AR51">
        <v>3</v>
      </c>
      <c r="AS51">
        <v>2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 s="7">
        <v>0.6875</v>
      </c>
      <c r="BL51" s="7">
        <v>2752.5</v>
      </c>
      <c r="BM51">
        <v>1433</v>
      </c>
      <c r="BN51">
        <v>1294</v>
      </c>
      <c r="BO51">
        <v>1722</v>
      </c>
      <c r="BP51">
        <v>2532</v>
      </c>
      <c r="BQ51">
        <v>6053</v>
      </c>
      <c r="BR51">
        <v>1666</v>
      </c>
      <c r="BS51">
        <v>2069</v>
      </c>
      <c r="BT51">
        <v>4444</v>
      </c>
      <c r="BU51">
        <v>3272</v>
      </c>
      <c r="BV51">
        <v>3801</v>
      </c>
      <c r="BW51">
        <v>1929</v>
      </c>
      <c r="BX51">
        <v>1917</v>
      </c>
      <c r="BY51">
        <v>2489</v>
      </c>
      <c r="BZ51">
        <v>2174</v>
      </c>
      <c r="CA51">
        <v>2463</v>
      </c>
      <c r="CB51">
        <v>4782</v>
      </c>
      <c r="CC51">
        <v>110</v>
      </c>
      <c r="CD51">
        <v>1</v>
      </c>
      <c r="CE51">
        <v>1</v>
      </c>
      <c r="CF51">
        <v>1</v>
      </c>
      <c r="CG51">
        <v>1</v>
      </c>
      <c r="CH51" t="s">
        <v>136</v>
      </c>
      <c r="CI51">
        <v>3</v>
      </c>
      <c r="CJ51" s="7">
        <v>4.333333333333333</v>
      </c>
      <c r="CK51">
        <v>6</v>
      </c>
      <c r="CL51">
        <v>1</v>
      </c>
      <c r="CM51">
        <v>1</v>
      </c>
      <c r="CN51">
        <v>1</v>
      </c>
      <c r="CO51">
        <v>7</v>
      </c>
      <c r="CP51">
        <v>6</v>
      </c>
      <c r="CQ51">
        <v>7</v>
      </c>
      <c r="CR51">
        <v>7</v>
      </c>
      <c r="CS51">
        <v>7</v>
      </c>
      <c r="CT51">
        <v>7</v>
      </c>
      <c r="CU51">
        <v>7</v>
      </c>
      <c r="CV51">
        <v>1</v>
      </c>
      <c r="CW51">
        <v>7</v>
      </c>
      <c r="CX51">
        <v>7</v>
      </c>
      <c r="CY51">
        <v>7</v>
      </c>
      <c r="CZ51">
        <v>7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6</v>
      </c>
      <c r="DG51" s="11">
        <f t="shared" si="1"/>
        <v>5.333333333333333</v>
      </c>
      <c r="DH51">
        <v>4</v>
      </c>
      <c r="DI51">
        <v>6</v>
      </c>
      <c r="DJ51">
        <v>6</v>
      </c>
      <c r="DK51">
        <v>5</v>
      </c>
      <c r="DL51">
        <v>5</v>
      </c>
      <c r="DM51" s="7">
        <v>5</v>
      </c>
      <c r="DN51">
        <v>7</v>
      </c>
      <c r="DO51">
        <v>3</v>
      </c>
      <c r="DP51">
        <v>3</v>
      </c>
      <c r="DQ51">
        <v>7</v>
      </c>
      <c r="DR51" s="7">
        <v>2.4</v>
      </c>
      <c r="DS51">
        <v>2</v>
      </c>
      <c r="DT51">
        <v>1</v>
      </c>
      <c r="DU51">
        <v>3</v>
      </c>
      <c r="DV51">
        <v>3</v>
      </c>
      <c r="DW51">
        <v>3</v>
      </c>
      <c r="DX51">
        <v>2</v>
      </c>
      <c r="DY51">
        <v>3</v>
      </c>
      <c r="DZ51">
        <v>1</v>
      </c>
      <c r="EA51">
        <v>0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0</v>
      </c>
      <c r="EL51">
        <v>1</v>
      </c>
      <c r="EM51">
        <v>1</v>
      </c>
      <c r="EN51">
        <v>1</v>
      </c>
      <c r="EO51">
        <v>1</v>
      </c>
      <c r="EP51" s="7">
        <v>0.875</v>
      </c>
      <c r="EQ51" s="7">
        <v>2583.25</v>
      </c>
      <c r="ER51">
        <v>1606</v>
      </c>
      <c r="ES51">
        <v>2475</v>
      </c>
      <c r="ET51">
        <v>2823</v>
      </c>
      <c r="EU51">
        <v>2098</v>
      </c>
      <c r="EV51">
        <v>4162</v>
      </c>
      <c r="EW51">
        <v>1147</v>
      </c>
      <c r="EX51">
        <v>3372</v>
      </c>
      <c r="EY51">
        <v>1893</v>
      </c>
      <c r="EZ51">
        <v>1301</v>
      </c>
      <c r="FA51">
        <v>4220</v>
      </c>
      <c r="FB51">
        <v>1883</v>
      </c>
      <c r="FC51">
        <v>4868</v>
      </c>
      <c r="FD51">
        <v>2475</v>
      </c>
      <c r="FE51">
        <v>2614</v>
      </c>
      <c r="FF51">
        <v>2915</v>
      </c>
      <c r="FG51">
        <v>1480</v>
      </c>
    </row>
    <row r="55" spans="1:163" x14ac:dyDescent="0.2">
      <c r="N55" s="5"/>
      <c r="O55" s="5"/>
      <c r="P55" s="5"/>
      <c r="Q55" s="5"/>
      <c r="R55" s="5"/>
      <c r="S55" s="5"/>
    </row>
    <row r="56" spans="1:163" x14ac:dyDescent="0.2">
      <c r="N56" s="5"/>
      <c r="O56" s="5"/>
      <c r="P56" s="5"/>
      <c r="Q56" s="5"/>
      <c r="R56" s="5"/>
      <c r="S56" s="5"/>
    </row>
    <row r="57" spans="1:163" x14ac:dyDescent="0.2">
      <c r="N57" s="5"/>
      <c r="O57" s="5"/>
      <c r="P57" s="5"/>
      <c r="Q57" s="5"/>
      <c r="R57" s="5"/>
      <c r="S57" s="5"/>
    </row>
    <row r="58" spans="1:163" x14ac:dyDescent="0.2">
      <c r="N58" s="5"/>
      <c r="O58" s="5"/>
      <c r="P58" s="5"/>
      <c r="Q58" s="5"/>
      <c r="R58" s="5"/>
      <c r="S58" s="5"/>
    </row>
    <row r="59" spans="1:163" x14ac:dyDescent="0.2">
      <c r="N59" s="5"/>
      <c r="O59" s="5"/>
      <c r="P59" s="5"/>
      <c r="Q59" s="5"/>
      <c r="R59" s="5"/>
      <c r="S59" s="5"/>
    </row>
    <row r="60" spans="1:163" x14ac:dyDescent="0.2">
      <c r="N60" s="5"/>
      <c r="O60" s="5"/>
      <c r="P60" s="5"/>
      <c r="Q60" s="5"/>
      <c r="R60" s="5"/>
      <c r="S60" s="5"/>
    </row>
    <row r="61" spans="1:163" x14ac:dyDescent="0.2">
      <c r="N61" s="5"/>
      <c r="O61" s="5"/>
      <c r="P61" s="5"/>
      <c r="Q61" s="5"/>
      <c r="R61" s="5"/>
      <c r="S61" s="5"/>
    </row>
    <row r="62" spans="1:163" x14ac:dyDescent="0.2">
      <c r="N62" s="5"/>
      <c r="O62" s="5"/>
      <c r="P62" s="5"/>
      <c r="Q62" s="5"/>
      <c r="R62" s="5"/>
      <c r="S62" s="5"/>
    </row>
    <row r="63" spans="1:163" x14ac:dyDescent="0.2">
      <c r="N63" s="5"/>
      <c r="O63" s="5"/>
      <c r="P63" s="5"/>
      <c r="Q63" s="5"/>
      <c r="R63" s="5"/>
      <c r="S63" s="5"/>
    </row>
    <row r="64" spans="1:163" x14ac:dyDescent="0.2">
      <c r="N64" s="5"/>
      <c r="O64" s="5"/>
      <c r="P64" s="5"/>
      <c r="Q64" s="5"/>
      <c r="R64" s="5"/>
      <c r="S64" s="5"/>
    </row>
    <row r="65" spans="14:19" x14ac:dyDescent="0.2">
      <c r="N65" s="5"/>
      <c r="O65" s="5"/>
      <c r="P65" s="5"/>
      <c r="Q65" s="5"/>
      <c r="R65" s="5"/>
      <c r="S65" s="5"/>
    </row>
    <row r="66" spans="14:19" x14ac:dyDescent="0.2">
      <c r="N66" s="5"/>
      <c r="O66" s="5"/>
      <c r="P66" s="5"/>
      <c r="Q66" s="5"/>
      <c r="R66" s="5"/>
      <c r="S66" s="5"/>
    </row>
    <row r="67" spans="14:19" x14ac:dyDescent="0.2">
      <c r="N67" s="5"/>
      <c r="O67" s="5"/>
      <c r="P67" s="5"/>
      <c r="Q67" s="5"/>
      <c r="R67" s="5"/>
      <c r="S67" s="5"/>
    </row>
    <row r="68" spans="14:19" x14ac:dyDescent="0.2">
      <c r="N68" s="5"/>
      <c r="O68" s="5"/>
      <c r="P68" s="5"/>
      <c r="Q68" s="5"/>
      <c r="R68" s="5"/>
      <c r="S68" s="5"/>
    </row>
    <row r="69" spans="14:19" x14ac:dyDescent="0.2">
      <c r="N69" s="5"/>
      <c r="O69" s="5"/>
      <c r="P69" s="5"/>
      <c r="Q69" s="5"/>
      <c r="R69" s="5"/>
      <c r="S69" s="5"/>
    </row>
    <row r="70" spans="14:19" x14ac:dyDescent="0.2">
      <c r="N70" s="5"/>
      <c r="O70" s="5"/>
      <c r="P70" s="5"/>
      <c r="Q70" s="5"/>
      <c r="R70" s="5"/>
      <c r="S70" s="5"/>
    </row>
    <row r="71" spans="14:19" x14ac:dyDescent="0.2">
      <c r="N71" s="5"/>
      <c r="O71" s="5"/>
      <c r="P71" s="5"/>
      <c r="Q71" s="5"/>
      <c r="R71" s="5"/>
      <c r="S71" s="5"/>
    </row>
    <row r="72" spans="14:19" x14ac:dyDescent="0.2">
      <c r="N72" s="5"/>
      <c r="O72" s="5"/>
      <c r="P72" s="5"/>
      <c r="Q72" s="5"/>
      <c r="R72" s="5"/>
      <c r="S72" s="5"/>
    </row>
    <row r="73" spans="14:19" x14ac:dyDescent="0.2">
      <c r="N73" s="5"/>
      <c r="O73" s="5"/>
      <c r="P73" s="5"/>
      <c r="Q73" s="5"/>
      <c r="R73" s="5"/>
      <c r="S73" s="5"/>
    </row>
    <row r="74" spans="14:19" x14ac:dyDescent="0.2">
      <c r="N74" s="5"/>
      <c r="O74" s="5"/>
      <c r="P74" s="5"/>
      <c r="Q74" s="5"/>
      <c r="R74" s="5"/>
      <c r="S74" s="5"/>
    </row>
    <row r="75" spans="14:19" x14ac:dyDescent="0.2">
      <c r="N75" s="5"/>
      <c r="O75" s="5"/>
      <c r="P75" s="5"/>
      <c r="Q75" s="5"/>
      <c r="R75" s="5"/>
      <c r="S75" s="5"/>
    </row>
    <row r="76" spans="14:19" x14ac:dyDescent="0.2">
      <c r="N76" s="5"/>
      <c r="O76" s="5"/>
      <c r="P76" s="5"/>
      <c r="Q76" s="5"/>
      <c r="R76" s="5"/>
      <c r="S76" s="5"/>
    </row>
    <row r="77" spans="14:19" x14ac:dyDescent="0.2">
      <c r="N77" s="5"/>
      <c r="O77" s="5"/>
      <c r="P77" s="5"/>
      <c r="Q77" s="5"/>
      <c r="R77" s="5"/>
      <c r="S77" s="5"/>
    </row>
    <row r="78" spans="14:19" x14ac:dyDescent="0.2">
      <c r="N78" s="5"/>
      <c r="O78" s="5"/>
      <c r="P78" s="5"/>
      <c r="Q78" s="5"/>
      <c r="R78" s="5"/>
      <c r="S78" s="5"/>
    </row>
    <row r="79" spans="14:19" x14ac:dyDescent="0.2">
      <c r="N79" s="5"/>
      <c r="O79" s="5"/>
      <c r="P79" s="5"/>
      <c r="Q79" s="5"/>
      <c r="R79" s="5"/>
      <c r="S79" s="5"/>
    </row>
    <row r="80" spans="14:19" x14ac:dyDescent="0.2">
      <c r="N80" s="5"/>
    </row>
  </sheetData>
  <autoFilter ref="A1:FG5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6" sqref="F16"/>
    </sheetView>
  </sheetViews>
  <sheetFormatPr defaultRowHeight="14.25" x14ac:dyDescent="0.2"/>
  <sheetData>
    <row r="1" spans="1:3" x14ac:dyDescent="0.2">
      <c r="A1" s="7">
        <v>5</v>
      </c>
      <c r="C1" s="7">
        <v>5</v>
      </c>
    </row>
    <row r="2" spans="1:3" x14ac:dyDescent="0.2">
      <c r="A2" s="7">
        <v>5</v>
      </c>
      <c r="C2" s="7">
        <v>5</v>
      </c>
    </row>
    <row r="3" spans="1:3" x14ac:dyDescent="0.2">
      <c r="A3" s="7">
        <v>2</v>
      </c>
      <c r="C3" s="7">
        <v>6</v>
      </c>
    </row>
    <row r="4" spans="1:3" x14ac:dyDescent="0.2">
      <c r="A4" s="7">
        <v>3</v>
      </c>
      <c r="C4" s="7">
        <v>6</v>
      </c>
    </row>
    <row r="5" spans="1:3" x14ac:dyDescent="0.2">
      <c r="A5" s="7">
        <v>2</v>
      </c>
      <c r="C5" s="7">
        <v>5</v>
      </c>
    </row>
    <row r="6" spans="1:3" x14ac:dyDescent="0.2">
      <c r="A6" s="7">
        <v>5</v>
      </c>
      <c r="C6" s="7">
        <v>3</v>
      </c>
    </row>
    <row r="7" spans="1:3" x14ac:dyDescent="0.2">
      <c r="A7" s="7">
        <v>5</v>
      </c>
      <c r="C7" s="7">
        <v>5</v>
      </c>
    </row>
    <row r="8" spans="1:3" x14ac:dyDescent="0.2">
      <c r="A8" s="7">
        <v>5</v>
      </c>
      <c r="C8" s="7">
        <v>5</v>
      </c>
    </row>
    <row r="9" spans="1:3" x14ac:dyDescent="0.2">
      <c r="A9" s="7">
        <v>6</v>
      </c>
      <c r="C9" s="7">
        <v>4</v>
      </c>
    </row>
    <row r="10" spans="1:3" x14ac:dyDescent="0.2">
      <c r="A10" s="7">
        <v>6</v>
      </c>
      <c r="C10" s="7">
        <v>6</v>
      </c>
    </row>
    <row r="11" spans="1:3" x14ac:dyDescent="0.2">
      <c r="A11" s="7">
        <v>3</v>
      </c>
      <c r="C11" s="7">
        <v>3</v>
      </c>
    </row>
    <row r="12" spans="1:3" x14ac:dyDescent="0.2">
      <c r="A12" s="7">
        <v>3</v>
      </c>
      <c r="C12" s="7">
        <v>5</v>
      </c>
    </row>
    <row r="13" spans="1:3" x14ac:dyDescent="0.2">
      <c r="A13" s="7">
        <v>4</v>
      </c>
      <c r="C13" s="7">
        <v>5</v>
      </c>
    </row>
    <row r="14" spans="1:3" x14ac:dyDescent="0.2">
      <c r="A14" s="7">
        <v>5</v>
      </c>
      <c r="C14" s="7">
        <v>5</v>
      </c>
    </row>
    <row r="15" spans="1:3" x14ac:dyDescent="0.2">
      <c r="A15" s="7">
        <v>3</v>
      </c>
      <c r="C15" s="7">
        <v>6</v>
      </c>
    </row>
    <row r="16" spans="1:3" x14ac:dyDescent="0.2">
      <c r="A16" s="7">
        <v>5</v>
      </c>
      <c r="C16" s="7">
        <v>5</v>
      </c>
    </row>
    <row r="17" spans="1:3" x14ac:dyDescent="0.2">
      <c r="A17" s="7">
        <v>5</v>
      </c>
      <c r="C17" s="7">
        <v>6</v>
      </c>
    </row>
    <row r="18" spans="1:3" x14ac:dyDescent="0.2">
      <c r="A18" s="7">
        <v>3</v>
      </c>
      <c r="C18" s="7">
        <v>5</v>
      </c>
    </row>
    <row r="19" spans="1:3" x14ac:dyDescent="0.2">
      <c r="A19" s="7">
        <v>4</v>
      </c>
      <c r="C19" s="7">
        <v>3</v>
      </c>
    </row>
    <row r="20" spans="1:3" x14ac:dyDescent="0.2">
      <c r="A20" s="7">
        <v>2</v>
      </c>
      <c r="C20" s="7">
        <v>5</v>
      </c>
    </row>
    <row r="21" spans="1:3" x14ac:dyDescent="0.2">
      <c r="A21" s="7">
        <v>6</v>
      </c>
      <c r="C21" s="7">
        <v>3</v>
      </c>
    </row>
    <row r="22" spans="1:3" x14ac:dyDescent="0.2">
      <c r="A22" s="7">
        <v>4</v>
      </c>
      <c r="C22" s="7">
        <v>5</v>
      </c>
    </row>
    <row r="23" spans="1:3" x14ac:dyDescent="0.2">
      <c r="A23" s="7">
        <v>4</v>
      </c>
      <c r="C23" s="7">
        <v>5</v>
      </c>
    </row>
    <row r="24" spans="1:3" x14ac:dyDescent="0.2">
      <c r="A24" s="7">
        <v>6</v>
      </c>
      <c r="C24" s="7">
        <v>5</v>
      </c>
    </row>
    <row r="25" spans="1:3" x14ac:dyDescent="0.2">
      <c r="A25" s="7">
        <v>5</v>
      </c>
      <c r="C25" s="7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7" workbookViewId="0">
      <selection activeCell="A21" sqref="A21"/>
    </sheetView>
  </sheetViews>
  <sheetFormatPr defaultRowHeight="14.25" x14ac:dyDescent="0.2"/>
  <cols>
    <col min="1" max="1" width="17.25" customWidth="1"/>
    <col min="10" max="10" width="18.25" customWidth="1"/>
  </cols>
  <sheetData>
    <row r="1" spans="1:11" s="8" customFormat="1" x14ac:dyDescent="0.2">
      <c r="A1" s="8" t="s">
        <v>439</v>
      </c>
      <c r="J1" s="8" t="s">
        <v>440</v>
      </c>
    </row>
    <row r="2" spans="1:11" x14ac:dyDescent="0.2">
      <c r="A2" s="1" t="s">
        <v>441</v>
      </c>
      <c r="B2" t="s">
        <v>442</v>
      </c>
      <c r="J2" s="1" t="s">
        <v>441</v>
      </c>
      <c r="K2" t="s">
        <v>442</v>
      </c>
    </row>
    <row r="4" spans="1:11" x14ac:dyDescent="0.2">
      <c r="A4" s="2" t="s">
        <v>443</v>
      </c>
    </row>
    <row r="5" spans="1:11" x14ac:dyDescent="0.2">
      <c r="A5" t="s">
        <v>444</v>
      </c>
      <c r="B5" t="s">
        <v>445</v>
      </c>
      <c r="J5" t="s">
        <v>447</v>
      </c>
      <c r="K5" s="3" t="s">
        <v>448</v>
      </c>
    </row>
    <row r="6" spans="1:11" x14ac:dyDescent="0.2">
      <c r="A6" t="s">
        <v>449</v>
      </c>
      <c r="B6" t="s">
        <v>450</v>
      </c>
      <c r="J6" t="s">
        <v>451</v>
      </c>
      <c r="K6" s="3" t="s">
        <v>452</v>
      </c>
    </row>
    <row r="7" spans="1:11" x14ac:dyDescent="0.2">
      <c r="A7" t="s">
        <v>453</v>
      </c>
      <c r="B7" s="3" t="s">
        <v>454</v>
      </c>
      <c r="J7" t="s">
        <v>455</v>
      </c>
      <c r="K7" s="1" t="s">
        <v>456</v>
      </c>
    </row>
    <row r="8" spans="1:11" x14ac:dyDescent="0.2">
      <c r="A8" t="s">
        <v>457</v>
      </c>
      <c r="B8" s="3" t="s">
        <v>458</v>
      </c>
      <c r="J8" t="s">
        <v>459</v>
      </c>
      <c r="K8" t="s">
        <v>460</v>
      </c>
    </row>
    <row r="9" spans="1:11" x14ac:dyDescent="0.2">
      <c r="A9" t="s">
        <v>461</v>
      </c>
      <c r="B9" s="5" t="s">
        <v>462</v>
      </c>
      <c r="J9" t="s">
        <v>463</v>
      </c>
      <c r="K9" s="3" t="s">
        <v>464</v>
      </c>
    </row>
    <row r="10" spans="1:11" x14ac:dyDescent="0.2">
      <c r="A10" t="s">
        <v>465</v>
      </c>
      <c r="B10" s="3" t="s">
        <v>466</v>
      </c>
      <c r="J10" t="s">
        <v>467</v>
      </c>
      <c r="K10" s="5" t="s">
        <v>468</v>
      </c>
    </row>
    <row r="11" spans="1:11" x14ac:dyDescent="0.2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t="s">
        <v>469</v>
      </c>
      <c r="B12" t="s">
        <v>470</v>
      </c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t="s">
        <v>471</v>
      </c>
      <c r="B13" t="s">
        <v>472</v>
      </c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1" t="s">
        <v>613</v>
      </c>
      <c r="B14" t="s">
        <v>473</v>
      </c>
      <c r="D14" s="5"/>
      <c r="E14" s="5"/>
      <c r="F14" s="5"/>
      <c r="G14" s="5"/>
      <c r="H14" s="5"/>
      <c r="I14" s="5"/>
      <c r="J14" s="5"/>
      <c r="K14" s="5"/>
    </row>
    <row r="15" spans="1:11" x14ac:dyDescent="0.2">
      <c r="A15" t="s">
        <v>457</v>
      </c>
      <c r="B15" s="5" t="s">
        <v>474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t="s">
        <v>461</v>
      </c>
      <c r="B16" s="5" t="s">
        <v>475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t="s">
        <v>465</v>
      </c>
      <c r="B17" s="5" t="s">
        <v>456</v>
      </c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t="s">
        <v>614</v>
      </c>
      <c r="B18" t="s">
        <v>476</v>
      </c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1" t="s">
        <v>615</v>
      </c>
      <c r="B19" s="5" t="s">
        <v>477</v>
      </c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t="s">
        <v>616</v>
      </c>
      <c r="B20" t="s">
        <v>478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1" t="s">
        <v>617</v>
      </c>
      <c r="B21" t="s">
        <v>479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t="s">
        <v>480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">
      <c r="A29" s="3" t="s">
        <v>481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">
      <c r="A31">
        <v>1</v>
      </c>
      <c r="B31" t="s">
        <v>482</v>
      </c>
      <c r="C31" s="5" t="s">
        <v>483</v>
      </c>
      <c r="D31" s="5"/>
      <c r="E31" s="5" t="s">
        <v>484</v>
      </c>
      <c r="F31" s="5"/>
      <c r="G31" s="5">
        <v>1</v>
      </c>
      <c r="H31" s="5"/>
      <c r="I31" s="5"/>
      <c r="J31" s="5"/>
      <c r="K31" s="5"/>
    </row>
    <row r="32" spans="1:11" x14ac:dyDescent="0.2">
      <c r="A32" s="1">
        <v>2</v>
      </c>
      <c r="B32" t="s">
        <v>485</v>
      </c>
      <c r="C32" s="5" t="s">
        <v>486</v>
      </c>
      <c r="D32" s="5"/>
      <c r="E32" s="5" t="s">
        <v>487</v>
      </c>
      <c r="F32" s="5"/>
      <c r="G32" s="5">
        <v>2</v>
      </c>
      <c r="H32" s="5"/>
      <c r="I32" s="5"/>
      <c r="J32" s="5"/>
      <c r="K32" s="5"/>
    </row>
    <row r="33" spans="1:11" x14ac:dyDescent="0.2">
      <c r="A33">
        <v>3</v>
      </c>
      <c r="B33" t="s">
        <v>488</v>
      </c>
      <c r="C33" s="5" t="s">
        <v>489</v>
      </c>
      <c r="E33" s="5" t="s">
        <v>490</v>
      </c>
      <c r="F33" s="5"/>
      <c r="G33" s="5">
        <v>1</v>
      </c>
      <c r="H33" s="5"/>
      <c r="I33" s="5"/>
      <c r="J33" s="5"/>
      <c r="K33" s="5"/>
    </row>
    <row r="34" spans="1:11" x14ac:dyDescent="0.2">
      <c r="A34">
        <v>4</v>
      </c>
      <c r="B34" t="s">
        <v>491</v>
      </c>
      <c r="C34" s="5" t="s">
        <v>492</v>
      </c>
      <c r="D34" s="5"/>
      <c r="E34" s="5" t="s">
        <v>493</v>
      </c>
      <c r="F34" s="5"/>
      <c r="G34" s="5">
        <v>1</v>
      </c>
      <c r="H34" s="5"/>
      <c r="I34" s="5"/>
      <c r="J34" s="5"/>
      <c r="K34" s="5"/>
    </row>
    <row r="35" spans="1:11" x14ac:dyDescent="0.2">
      <c r="A35" s="1">
        <v>5</v>
      </c>
      <c r="B35" t="s">
        <v>494</v>
      </c>
      <c r="C35" s="5" t="s">
        <v>495</v>
      </c>
      <c r="D35" s="5"/>
      <c r="E35" s="5" t="s">
        <v>496</v>
      </c>
      <c r="F35" s="5"/>
      <c r="G35" s="5">
        <v>2</v>
      </c>
      <c r="H35" s="5"/>
      <c r="I35" s="5"/>
      <c r="J35" s="5"/>
      <c r="K35" s="5"/>
    </row>
    <row r="36" spans="1:11" x14ac:dyDescent="0.2">
      <c r="A36" s="1">
        <v>6</v>
      </c>
      <c r="B36" t="s">
        <v>497</v>
      </c>
      <c r="C36" s="5" t="s">
        <v>498</v>
      </c>
      <c r="D36" s="5"/>
      <c r="E36" s="5" t="s">
        <v>499</v>
      </c>
      <c r="F36" s="5"/>
      <c r="G36" s="5">
        <v>2</v>
      </c>
      <c r="H36" s="5"/>
      <c r="I36" s="5"/>
      <c r="J36" s="5"/>
      <c r="K36" s="5"/>
    </row>
    <row r="37" spans="1:11" x14ac:dyDescent="0.2">
      <c r="A37">
        <v>7</v>
      </c>
      <c r="B37" t="s">
        <v>500</v>
      </c>
      <c r="C37" s="5" t="s">
        <v>501</v>
      </c>
      <c r="D37" s="5"/>
      <c r="E37" s="5" t="s">
        <v>502</v>
      </c>
      <c r="F37" s="5"/>
      <c r="G37" s="5">
        <v>1</v>
      </c>
      <c r="H37" s="5"/>
      <c r="I37" s="5"/>
      <c r="J37" s="5"/>
      <c r="K37" s="5"/>
    </row>
    <row r="38" spans="1:11" x14ac:dyDescent="0.2">
      <c r="A38" s="1">
        <v>8</v>
      </c>
      <c r="B38" t="s">
        <v>503</v>
      </c>
      <c r="C38" s="5" t="s">
        <v>504</v>
      </c>
      <c r="D38" s="5"/>
      <c r="E38" s="5" t="s">
        <v>505</v>
      </c>
      <c r="F38" s="5"/>
      <c r="G38" s="5">
        <v>2</v>
      </c>
      <c r="H38" s="5"/>
      <c r="I38" s="5"/>
      <c r="J38" s="5"/>
      <c r="K38" s="5"/>
    </row>
    <row r="39" spans="1:11" x14ac:dyDescent="0.2">
      <c r="A39" s="1">
        <v>9</v>
      </c>
      <c r="B39" t="s">
        <v>506</v>
      </c>
      <c r="C39" s="5" t="s">
        <v>507</v>
      </c>
      <c r="D39" s="5"/>
      <c r="E39" s="5" t="s">
        <v>508</v>
      </c>
      <c r="F39" s="5"/>
      <c r="G39" s="5">
        <v>2</v>
      </c>
      <c r="H39" s="5"/>
      <c r="I39" s="5"/>
      <c r="J39" s="5"/>
      <c r="K39" s="5"/>
    </row>
    <row r="40" spans="1:11" x14ac:dyDescent="0.2">
      <c r="A40">
        <v>10</v>
      </c>
      <c r="B40" t="s">
        <v>509</v>
      </c>
      <c r="C40" s="5" t="s">
        <v>510</v>
      </c>
      <c r="D40" s="5"/>
      <c r="E40" s="5" t="s">
        <v>511</v>
      </c>
      <c r="F40" s="5"/>
      <c r="G40" s="5">
        <v>1</v>
      </c>
      <c r="H40" s="5"/>
      <c r="I40" s="5"/>
      <c r="J40" s="5"/>
      <c r="K40" s="5"/>
    </row>
    <row r="41" spans="1:11" x14ac:dyDescent="0.2">
      <c r="A41" s="1">
        <v>11</v>
      </c>
      <c r="B41" t="s">
        <v>512</v>
      </c>
      <c r="C41" s="5" t="s">
        <v>513</v>
      </c>
      <c r="D41" s="5"/>
      <c r="E41" s="5" t="s">
        <v>514</v>
      </c>
      <c r="F41" s="5"/>
      <c r="G41" s="5">
        <v>2</v>
      </c>
      <c r="H41" s="5"/>
      <c r="I41" s="5"/>
      <c r="J41" s="5"/>
      <c r="K41" s="5"/>
    </row>
    <row r="42" spans="1:11" x14ac:dyDescent="0.2">
      <c r="A42">
        <v>12</v>
      </c>
      <c r="B42" t="s">
        <v>515</v>
      </c>
      <c r="C42" s="5" t="s">
        <v>516</v>
      </c>
      <c r="D42" s="5"/>
      <c r="E42" s="5" t="s">
        <v>517</v>
      </c>
      <c r="F42" s="5"/>
      <c r="G42" s="5">
        <v>1</v>
      </c>
      <c r="H42" s="5"/>
      <c r="I42" s="5"/>
      <c r="J42" s="5"/>
      <c r="K42" s="5"/>
    </row>
    <row r="43" spans="1:11" x14ac:dyDescent="0.2">
      <c r="A43" s="1">
        <v>13</v>
      </c>
      <c r="B43" t="s">
        <v>518</v>
      </c>
      <c r="C43" s="5" t="s">
        <v>519</v>
      </c>
      <c r="D43" s="5"/>
      <c r="E43" s="5" t="s">
        <v>520</v>
      </c>
      <c r="F43" s="5"/>
      <c r="G43" s="5">
        <v>2</v>
      </c>
      <c r="H43" s="5"/>
      <c r="I43" s="5"/>
      <c r="J43" s="5"/>
      <c r="K43" s="5"/>
    </row>
    <row r="44" spans="1:11" x14ac:dyDescent="0.2">
      <c r="A44">
        <v>14</v>
      </c>
      <c r="B44" s="3" t="s">
        <v>521</v>
      </c>
      <c r="C44" s="5" t="s">
        <v>522</v>
      </c>
      <c r="D44" s="5"/>
      <c r="E44" s="5" t="s">
        <v>523</v>
      </c>
      <c r="F44" s="5"/>
      <c r="G44" s="5">
        <v>1</v>
      </c>
      <c r="H44" s="5"/>
      <c r="I44" s="5"/>
      <c r="J44" s="5"/>
      <c r="K44" s="5"/>
    </row>
    <row r="45" spans="1:11" x14ac:dyDescent="0.2">
      <c r="A45" s="1">
        <v>15</v>
      </c>
      <c r="B45" t="s">
        <v>524</v>
      </c>
      <c r="C45" s="5" t="s">
        <v>525</v>
      </c>
      <c r="D45" s="5"/>
      <c r="E45" s="5" t="s">
        <v>526</v>
      </c>
      <c r="F45" s="5"/>
      <c r="G45" s="5">
        <v>2</v>
      </c>
      <c r="H45" s="5"/>
      <c r="I45" s="5"/>
      <c r="J45" s="5"/>
      <c r="K45" s="5"/>
    </row>
    <row r="46" spans="1:11" x14ac:dyDescent="0.2">
      <c r="A46">
        <v>16</v>
      </c>
      <c r="B46" t="s">
        <v>527</v>
      </c>
      <c r="C46" s="5" t="s">
        <v>528</v>
      </c>
      <c r="D46" s="5"/>
      <c r="E46" s="5" t="s">
        <v>529</v>
      </c>
      <c r="F46" s="5"/>
      <c r="G46" s="5">
        <v>1</v>
      </c>
      <c r="H46" s="5"/>
      <c r="I46" s="5"/>
      <c r="J46" s="5"/>
      <c r="K46" s="5"/>
    </row>
    <row r="47" spans="1:11" x14ac:dyDescent="0.2">
      <c r="A47" s="1">
        <v>17</v>
      </c>
      <c r="B47" t="s">
        <v>530</v>
      </c>
      <c r="C47" s="5" t="s">
        <v>531</v>
      </c>
      <c r="D47" s="5"/>
      <c r="E47" s="5" t="s">
        <v>532</v>
      </c>
      <c r="F47" s="5"/>
      <c r="G47" s="5">
        <v>2</v>
      </c>
      <c r="H47" s="5"/>
      <c r="I47" s="5"/>
      <c r="J47" s="5"/>
      <c r="K47" s="5"/>
    </row>
    <row r="48" spans="1:11" x14ac:dyDescent="0.2">
      <c r="A48">
        <v>18</v>
      </c>
      <c r="B48" t="s">
        <v>533</v>
      </c>
      <c r="C48" s="5" t="s">
        <v>534</v>
      </c>
      <c r="D48" s="5"/>
      <c r="E48" s="5" t="s">
        <v>535</v>
      </c>
      <c r="F48" s="5"/>
      <c r="G48" s="5">
        <v>1</v>
      </c>
      <c r="H48" s="5"/>
      <c r="I48" s="5"/>
      <c r="J48" s="5"/>
      <c r="K48" s="5"/>
    </row>
    <row r="49" spans="1:11" x14ac:dyDescent="0.2">
      <c r="A49">
        <v>19</v>
      </c>
      <c r="B49" t="s">
        <v>536</v>
      </c>
      <c r="C49" s="5" t="s">
        <v>537</v>
      </c>
      <c r="E49" s="5" t="s">
        <v>538</v>
      </c>
      <c r="G49" s="5">
        <v>1</v>
      </c>
    </row>
    <row r="50" spans="1:11" x14ac:dyDescent="0.2">
      <c r="A50">
        <v>20</v>
      </c>
      <c r="B50" t="s">
        <v>539</v>
      </c>
      <c r="C50" s="5" t="s">
        <v>540</v>
      </c>
      <c r="E50" s="5" t="s">
        <v>541</v>
      </c>
      <c r="G50" s="5">
        <v>1</v>
      </c>
    </row>
    <row r="51" spans="1:11" x14ac:dyDescent="0.2">
      <c r="A51">
        <v>21</v>
      </c>
      <c r="B51" t="s">
        <v>542</v>
      </c>
      <c r="C51" s="5" t="s">
        <v>543</v>
      </c>
      <c r="E51" t="s">
        <v>544</v>
      </c>
      <c r="G51" s="5">
        <v>1</v>
      </c>
    </row>
    <row r="52" spans="1:11" x14ac:dyDescent="0.2">
      <c r="A52" t="s">
        <v>545</v>
      </c>
    </row>
    <row r="53" spans="1:11" x14ac:dyDescent="0.2">
      <c r="A53" s="2" t="s">
        <v>546</v>
      </c>
    </row>
    <row r="54" spans="1:11" x14ac:dyDescent="0.2">
      <c r="A54" t="s">
        <v>547</v>
      </c>
      <c r="B54" t="s">
        <v>548</v>
      </c>
      <c r="J54" t="s">
        <v>549</v>
      </c>
      <c r="K54" t="s">
        <v>550</v>
      </c>
    </row>
    <row r="55" spans="1:11" x14ac:dyDescent="0.2">
      <c r="B55" t="s">
        <v>551</v>
      </c>
    </row>
    <row r="56" spans="1:11" x14ac:dyDescent="0.2">
      <c r="B56" t="s">
        <v>552</v>
      </c>
    </row>
    <row r="57" spans="1:11" x14ac:dyDescent="0.2">
      <c r="A57" s="3" t="s">
        <v>553</v>
      </c>
    </row>
    <row r="59" spans="1:11" x14ac:dyDescent="0.2">
      <c r="A59" s="2" t="s">
        <v>554</v>
      </c>
    </row>
    <row r="60" spans="1:11" x14ac:dyDescent="0.2">
      <c r="A60" t="s">
        <v>555</v>
      </c>
      <c r="B60" t="s">
        <v>597</v>
      </c>
      <c r="J60" t="s">
        <v>556</v>
      </c>
      <c r="K60" t="s">
        <v>557</v>
      </c>
    </row>
    <row r="61" spans="1:11" x14ac:dyDescent="0.2">
      <c r="A61" t="s">
        <v>558</v>
      </c>
      <c r="B61" t="s">
        <v>598</v>
      </c>
      <c r="J61" t="s">
        <v>560</v>
      </c>
      <c r="K61" t="s">
        <v>559</v>
      </c>
    </row>
    <row r="62" spans="1:11" x14ac:dyDescent="0.2">
      <c r="A62" t="s">
        <v>558</v>
      </c>
      <c r="B62" t="s">
        <v>599</v>
      </c>
      <c r="J62" t="s">
        <v>560</v>
      </c>
      <c r="K62" t="s">
        <v>599</v>
      </c>
    </row>
    <row r="64" spans="1:11" x14ac:dyDescent="0.2">
      <c r="A64" s="2" t="s">
        <v>561</v>
      </c>
    </row>
    <row r="65" spans="1:11" x14ac:dyDescent="0.2">
      <c r="A65" t="s">
        <v>562</v>
      </c>
    </row>
    <row r="66" spans="1:11" x14ac:dyDescent="0.2">
      <c r="A66" t="s">
        <v>563</v>
      </c>
    </row>
    <row r="67" spans="1:11" x14ac:dyDescent="0.2">
      <c r="A67" t="s">
        <v>564</v>
      </c>
    </row>
    <row r="68" spans="1:11" x14ac:dyDescent="0.2">
      <c r="A68" t="s">
        <v>565</v>
      </c>
    </row>
    <row r="73" spans="1:11" x14ac:dyDescent="0.2">
      <c r="A73" s="2" t="s">
        <v>566</v>
      </c>
    </row>
    <row r="74" spans="1:11" x14ac:dyDescent="0.2">
      <c r="A74" t="s">
        <v>567</v>
      </c>
      <c r="B74" t="s">
        <v>568</v>
      </c>
      <c r="J74" t="s">
        <v>569</v>
      </c>
      <c r="K74" t="s">
        <v>570</v>
      </c>
    </row>
    <row r="75" spans="1:11" x14ac:dyDescent="0.2">
      <c r="A75" t="s">
        <v>571</v>
      </c>
      <c r="B75" t="s">
        <v>572</v>
      </c>
      <c r="J75" t="s">
        <v>573</v>
      </c>
      <c r="K75" t="s">
        <v>574</v>
      </c>
    </row>
    <row r="76" spans="1:11" x14ac:dyDescent="0.2">
      <c r="A76" t="s">
        <v>575</v>
      </c>
      <c r="B76" t="s">
        <v>576</v>
      </c>
      <c r="J76" t="s">
        <v>577</v>
      </c>
      <c r="K76" t="s">
        <v>578</v>
      </c>
    </row>
    <row r="77" spans="1:11" x14ac:dyDescent="0.2">
      <c r="A77" t="s">
        <v>579</v>
      </c>
      <c r="B77" t="s">
        <v>580</v>
      </c>
      <c r="J77" t="s">
        <v>581</v>
      </c>
      <c r="K77" t="s">
        <v>582</v>
      </c>
    </row>
    <row r="78" spans="1:11" x14ac:dyDescent="0.2">
      <c r="A78" t="s">
        <v>583</v>
      </c>
      <c r="B78" t="s">
        <v>584</v>
      </c>
      <c r="J78" t="s">
        <v>585</v>
      </c>
      <c r="K78" t="s">
        <v>586</v>
      </c>
    </row>
    <row r="80" spans="1:11" x14ac:dyDescent="0.2">
      <c r="A80" s="2" t="s">
        <v>587</v>
      </c>
    </row>
    <row r="81" spans="1:11" x14ac:dyDescent="0.2">
      <c r="A81" t="s">
        <v>588</v>
      </c>
      <c r="B81" t="s">
        <v>589</v>
      </c>
      <c r="J81" t="s">
        <v>590</v>
      </c>
      <c r="K81" t="s">
        <v>591</v>
      </c>
    </row>
    <row r="82" spans="1:11" x14ac:dyDescent="0.2">
      <c r="A82" t="s">
        <v>592</v>
      </c>
      <c r="B82" t="s">
        <v>593</v>
      </c>
      <c r="J82" t="s">
        <v>594</v>
      </c>
      <c r="K82" t="s">
        <v>595</v>
      </c>
    </row>
    <row r="83" spans="1:11" x14ac:dyDescent="0.2">
      <c r="A83" t="s">
        <v>596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Sheet4</vt:lpstr>
      <vt:lpstr>转换中</vt:lpstr>
      <vt:lpstr>转换后数据</vt:lpstr>
      <vt:lpstr>处理后</vt:lpstr>
      <vt:lpstr>Sheet8</vt:lpstr>
      <vt:lpstr>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2019-03-13T00:10:34Z</dcterms:modified>
</cp:coreProperties>
</file>