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flow#1" sheetId="1" r:id="rId4"/>
    <sheet state="visible" name="Workflow#2" sheetId="2" r:id="rId5"/>
    <sheet state="visible" name="Task 1" sheetId="3" r:id="rId6"/>
    <sheet state="visible" name="Task 2" sheetId="4" r:id="rId7"/>
    <sheet state="visible" name="Task3" sheetId="5" r:id="rId8"/>
    <sheet state="visible" name="Task4.1" sheetId="6" r:id="rId9"/>
    <sheet state="visible" name="Task4.2" sheetId="7" r:id="rId10"/>
    <sheet state="visible" name="Question 1" sheetId="8" r:id="rId11"/>
    <sheet state="visible" name="Sheet6" sheetId="9" r:id="rId12"/>
    <sheet state="visible" name="Sheet6_conflict1195810333" sheetId="10" r:id="rId13"/>
  </sheets>
  <definedNames/>
  <calcPr/>
  <pivotCaches>
    <pivotCache cacheId="0" r:id="rId14"/>
    <pivotCache cacheId="1" r:id="rId15"/>
  </pivotCaches>
</workbook>
</file>

<file path=xl/sharedStrings.xml><?xml version="1.0" encoding="utf-8"?>
<sst xmlns="http://schemas.openxmlformats.org/spreadsheetml/2006/main" count="147" uniqueCount="66">
  <si>
    <t>Name</t>
  </si>
  <si>
    <t>Time per Task (seconds)</t>
  </si>
  <si>
    <t>Quality (%)</t>
  </si>
  <si>
    <t>Charlie</t>
  </si>
  <si>
    <t>Indu</t>
  </si>
  <si>
    <t>Prajwal</t>
  </si>
  <si>
    <t>Vimla</t>
  </si>
  <si>
    <t>Amit</t>
  </si>
  <si>
    <t>Binny</t>
  </si>
  <si>
    <t>Pradyut</t>
  </si>
  <si>
    <t>Diwakar</t>
  </si>
  <si>
    <t>Amrit</t>
  </si>
  <si>
    <t>Debdas</t>
  </si>
  <si>
    <t>Anika</t>
  </si>
  <si>
    <t>Haritha</t>
  </si>
  <si>
    <t>Dhanya</t>
  </si>
  <si>
    <t>Venkat</t>
  </si>
  <si>
    <t>Afzal</t>
  </si>
  <si>
    <t>Prachi</t>
  </si>
  <si>
    <t>Anushka</t>
  </si>
  <si>
    <t>Firoza</t>
  </si>
  <si>
    <t>Mange</t>
  </si>
  <si>
    <t>Vimal</t>
  </si>
  <si>
    <t>Dipa</t>
  </si>
  <si>
    <t>Anand</t>
  </si>
  <si>
    <t>Gopal</t>
  </si>
  <si>
    <t>Vijay</t>
  </si>
  <si>
    <t>Preetha</t>
  </si>
  <si>
    <t>Nupur</t>
  </si>
  <si>
    <t>Neha</t>
  </si>
  <si>
    <t>Deepa</t>
  </si>
  <si>
    <t>Aniket</t>
  </si>
  <si>
    <t>Dhruti</t>
  </si>
  <si>
    <t>Wasim</t>
  </si>
  <si>
    <t>Arohi</t>
  </si>
  <si>
    <t>Vinay</t>
  </si>
  <si>
    <t>Praveen</t>
  </si>
  <si>
    <t>Biju</t>
  </si>
  <si>
    <t>Workflow#1</t>
  </si>
  <si>
    <t>Workflow#2</t>
  </si>
  <si>
    <t>TPT (Average)</t>
  </si>
  <si>
    <t>Quality (Average)</t>
  </si>
  <si>
    <t>Task 2: Calculate the Standard deviation of tpt and Quality Score for both Workflows</t>
  </si>
  <si>
    <t>Values</t>
  </si>
  <si>
    <t>STDEV of Time per Task (seconds)</t>
  </si>
  <si>
    <t>STDEV of Quality (%)</t>
  </si>
  <si>
    <t>Data Visualisation with Histogram Prepare Histogram for TPT against both the workflows</t>
  </si>
  <si>
    <t>SUM of Time per Task (seconds)</t>
  </si>
  <si>
    <t>Grand Total</t>
  </si>
  <si>
    <t>SCATTER PLOT OF QUALITY vs TPT FOR WORKFLOW 1</t>
  </si>
  <si>
    <t>SCATTER PLOT OF QUALITY vs TPT FOR WORKFLOW 2</t>
  </si>
  <si>
    <t>Q1. If you have to reduce the TPT for Workflow 1 and bring it down to approx 1.8, what will be few of your action items or focus areas?</t>
  </si>
  <si>
    <t>Task Analysis and Optimization</t>
  </si>
  <si>
    <t>Technology and Tool Evaluation</t>
  </si>
  <si>
    <t>Training and Skill Development</t>
  </si>
  <si>
    <t>Performance Monitoring</t>
  </si>
  <si>
    <t>Workload Distribution</t>
  </si>
  <si>
    <t>If the individual TPT is restricted upto 2s then average TPT can be bought down to 1.8</t>
  </si>
  <si>
    <t>Q2. How many outliers are identified in workflow 1, who are they and for each of them what are your conclusion and suggestion for next month?</t>
  </si>
  <si>
    <t>Outlier Definition: Outliers are data points that significantly deviate from the majority of the dataset. In this context, high TPT values indicate outliers due to their deviation from the average or expected performance levels.</t>
  </si>
  <si>
    <t>Q3. Out of the outliers, who are contributing towards improvement in performance and who are contributing more towards decline in performance outcomes?</t>
  </si>
  <si>
    <t>1] In workflow 1 the outliers which have TPT&lt;1s and Quality &gt;90% are contributing towards improvement in performance.</t>
  </si>
  <si>
    <t>Performance if TPT &lt; 2.1 and Quality &lt;90% are contributing towards decline in performance.</t>
  </si>
  <si>
    <t xml:space="preserve">2] In workflow 2 all the datapoints are almost equally spaced indicating consistency of performance </t>
  </si>
  <si>
    <t>But still reduction in TPT while maintaining good quality can increase the performance.</t>
  </si>
  <si>
    <t>while more TPT can lead to delay in work and can cause decrease in performance even with high quality</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</si>
</sst>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rgb="FF000000"/>
      <name val="Söhne"/>
    </font>
    <font>
      <b/>
      <sz val="10.0"/>
      <color rgb="FF000000"/>
      <name val="Söhne"/>
    </font>
    <font>
      <b/>
      <sz val="10.0"/>
      <color theme="1"/>
      <name val="Arial"/>
    </font>
    <font>
      <sz val="10.0"/>
      <color theme="1"/>
      <name val="Arial"/>
    </font>
    <font>
      <b/>
      <color theme="1"/>
      <name val="Arial"/>
      <scheme val="minor"/>
    </font>
    <font>
      <color theme="1"/>
      <name val="Arial"/>
      <scheme val="minor"/>
    </font>
    <font>
      <sz val="13.0"/>
      <color theme="1"/>
      <name val="Arial"/>
      <scheme val="minor"/>
    </font>
    <font>
      <sz val="12.0"/>
      <color rgb="FF4A86E8"/>
      <name val="Arial"/>
      <scheme val="minor"/>
    </font>
    <font>
      <b/>
      <i/>
      <sz val="11.0"/>
      <color theme="1"/>
      <name val="Arial"/>
      <scheme val="minor"/>
    </font>
    <font>
      <b/>
      <sz val="11.0"/>
      <color theme="1"/>
      <name val="Arial"/>
      <scheme val="minor"/>
    </font>
  </fonts>
  <fills count="5">
    <fill>
      <patternFill patternType="none"/>
    </fill>
    <fill>
      <patternFill patternType="lightGray"/>
    </fill>
    <fill>
      <patternFill patternType="solid">
        <fgColor rgb="FFECECF1"/>
        <bgColor rgb="FFECECF1"/>
      </patternFill>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0" fontId="1" numFmtId="0" xfId="0" applyAlignment="1" applyBorder="1" applyFont="1">
      <alignment horizontal="left" shrinkToFit="0" wrapText="1"/>
    </xf>
    <xf borderId="0" fillId="0" fontId="1" numFmtId="0" xfId="0" applyAlignment="1" applyFont="1">
      <alignment horizontal="left" shrinkToFit="0" wrapText="1"/>
    </xf>
    <xf borderId="1" fillId="2" fontId="2" numFmtId="0" xfId="0" applyAlignment="1" applyBorder="1" applyFont="1">
      <alignment horizontal="center" shrinkToFit="0" wrapText="1"/>
    </xf>
    <xf borderId="0" fillId="0" fontId="3" numFmtId="0" xfId="0" applyFont="1"/>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6" numFmtId="0" xfId="0" applyFont="1"/>
    <xf borderId="0" fillId="3" fontId="7" numFmtId="0" xfId="0" applyAlignment="1" applyFill="1" applyFont="1">
      <alignment readingOrder="0"/>
    </xf>
    <xf borderId="0" fillId="3" fontId="6" numFmtId="0" xfId="0" applyAlignment="1" applyFont="1">
      <alignment readingOrder="0"/>
    </xf>
    <xf borderId="0" fillId="4" fontId="6" numFmtId="0" xfId="0" applyAlignment="1" applyFill="1" applyFont="1">
      <alignment readingOrder="0"/>
    </xf>
    <xf borderId="0" fillId="0" fontId="8" numFmtId="0" xfId="0" applyAlignment="1" applyFont="1">
      <alignment readingOrder="0"/>
    </xf>
    <xf borderId="0" fillId="3" fontId="9" numFmtId="0" xfId="0" applyAlignment="1" applyFont="1">
      <alignment horizontal="left" readingOrder="0"/>
    </xf>
    <xf borderId="0" fillId="0" fontId="9" numFmtId="0" xfId="0" applyAlignment="1" applyFont="1">
      <alignment readingOrder="0"/>
    </xf>
    <xf borderId="0" fillId="0" fontId="1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1">
                <a:solidFill>
                  <a:srgbClr val="757575"/>
                </a:solidFill>
                <a:latin typeface="+mn-lt"/>
              </a:defRPr>
            </a:pPr>
            <a:r>
              <a:rPr b="0" i="1">
                <a:solidFill>
                  <a:srgbClr val="757575"/>
                </a:solidFill>
                <a:latin typeface="+mn-lt"/>
              </a:rPr>
              <a:t>Work Flow Quality (%) vs Time per Task (seconds)</a:t>
            </a:r>
          </a:p>
        </c:rich>
      </c:tx>
      <c:overlay val="0"/>
    </c:title>
    <c:plotArea>
      <c:layout/>
      <c:scatterChart>
        <c:scatterStyle val="lineMarker"/>
        <c:varyColors val="0"/>
        <c:ser>
          <c:idx val="0"/>
          <c:order val="0"/>
          <c:tx>
            <c:strRef>
              <c:f>'Workflow#1'!$C$1</c:f>
            </c:strRef>
          </c:tx>
          <c:spPr>
            <a:ln>
              <a:noFill/>
            </a:ln>
          </c:spPr>
          <c:marker>
            <c:symbol val="circle"/>
            <c:size val="7"/>
            <c:spPr>
              <a:solidFill>
                <a:schemeClr val="accent1"/>
              </a:solidFill>
              <a:ln cmpd="sng">
                <a:solidFill>
                  <a:schemeClr val="accent1"/>
                </a:solidFill>
              </a:ln>
            </c:spPr>
          </c:marker>
          <c:xVal>
            <c:numRef>
              <c:f>'Workflow#1'!$B$2:$B$36</c:f>
            </c:numRef>
          </c:xVal>
          <c:yVal>
            <c:numRef>
              <c:f>'Workflow#1'!$C$2:$C$36</c:f>
              <c:numCache/>
            </c:numRef>
          </c:yVal>
        </c:ser>
        <c:dLbls>
          <c:showLegendKey val="0"/>
          <c:showVal val="0"/>
          <c:showCatName val="0"/>
          <c:showSerName val="0"/>
          <c:showPercent val="0"/>
          <c:showBubbleSize val="0"/>
        </c:dLbls>
        <c:axId val="1637672860"/>
        <c:axId val="390740920"/>
      </c:scatterChart>
      <c:valAx>
        <c:axId val="16376728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Time Per Task (TPT-seconds)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0740920"/>
      </c:valAx>
      <c:valAx>
        <c:axId val="3907409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Quality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637672860"/>
      </c:valAx>
    </c:plotArea>
    <c:legend>
      <c:legendPos val="t"/>
      <c:overlay val="0"/>
      <c:txPr>
        <a:bodyPr/>
        <a:lstStyle/>
        <a:p>
          <a:pPr lvl="0">
            <a:defRPr b="1">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Quality (%) vs Time per Task (seconds)</a:t>
            </a:r>
          </a:p>
        </c:rich>
      </c:tx>
      <c:overlay val="0"/>
    </c:title>
    <c:plotArea>
      <c:layout/>
      <c:scatterChart>
        <c:scatterStyle val="lineMarker"/>
        <c:varyColors val="0"/>
        <c:ser>
          <c:idx val="0"/>
          <c:order val="0"/>
          <c:tx>
            <c:strRef>
              <c:f>'Workflow#2'!$C$1</c:f>
            </c:strRef>
          </c:tx>
          <c:spPr>
            <a:ln>
              <a:noFill/>
            </a:ln>
          </c:spPr>
          <c:marker>
            <c:symbol val="circle"/>
            <c:size val="7"/>
            <c:spPr>
              <a:solidFill>
                <a:schemeClr val="accent1"/>
              </a:solidFill>
              <a:ln cmpd="sng">
                <a:solidFill>
                  <a:schemeClr val="accent1"/>
                </a:solidFill>
              </a:ln>
            </c:spPr>
          </c:marker>
          <c:xVal>
            <c:numRef>
              <c:f>'Workflow#2'!$B$2:$B$36</c:f>
            </c:numRef>
          </c:xVal>
          <c:yVal>
            <c:numRef>
              <c:f>'Workflow#2'!$C$2:$C$36</c:f>
              <c:numCache/>
            </c:numRef>
          </c:yVal>
        </c:ser>
        <c:dLbls>
          <c:showLegendKey val="0"/>
          <c:showVal val="0"/>
          <c:showCatName val="0"/>
          <c:showSerName val="0"/>
          <c:showPercent val="0"/>
          <c:showBubbleSize val="0"/>
        </c:dLbls>
        <c:axId val="2140220275"/>
        <c:axId val="1850375620"/>
      </c:scatterChart>
      <c:valAx>
        <c:axId val="21402202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 per Task (seconds)</a:t>
                </a:r>
              </a:p>
            </c:rich>
          </c:tx>
          <c:overlay val="0"/>
        </c:title>
        <c:numFmt formatCode="General" sourceLinked="1"/>
        <c:majorTickMark val="none"/>
        <c:minorTickMark val="none"/>
        <c:tickLblPos val="nextTo"/>
        <c:spPr>
          <a:ln/>
        </c:spPr>
        <c:txPr>
          <a:bodyPr rot="-1800000"/>
          <a:lstStyle/>
          <a:p>
            <a:pPr lvl="0">
              <a:defRPr b="0">
                <a:solidFill>
                  <a:srgbClr val="000000"/>
                </a:solidFill>
                <a:latin typeface="+mn-lt"/>
              </a:defRPr>
            </a:pPr>
          </a:p>
        </c:txPr>
        <c:crossAx val="1850375620"/>
      </c:valAx>
      <c:valAx>
        <c:axId val="18503756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Quality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0220275"/>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66675</xdr:rowOff>
    </xdr:from>
    <xdr:ext cx="6686550" cy="809625"/>
    <xdr:sp>
      <xdr:nvSpPr>
        <xdr:cNvPr id="3" name="Shape 3"/>
        <xdr:cNvSpPr txBox="1"/>
      </xdr:nvSpPr>
      <xdr:spPr>
        <a:xfrm>
          <a:off x="81800" y="143150"/>
          <a:ext cx="6667200" cy="593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600"/>
            <a:t>Task 1: </a:t>
          </a:r>
          <a:r>
            <a:rPr lang="en-US" sz="1600">
              <a:latin typeface="Roboto"/>
              <a:ea typeface="Roboto"/>
              <a:cs typeface="Roboto"/>
              <a:sym typeface="Roboto"/>
            </a:rPr>
            <a:t>Calculate the average TPT and average Quality score for both workflows</a:t>
          </a:r>
          <a:endParaRPr sz="1600">
            <a:latin typeface="Roboto"/>
            <a:ea typeface="Roboto"/>
            <a:cs typeface="Roboto"/>
            <a:sym typeface="Roboto"/>
          </a:endParaRPr>
        </a:p>
        <a:p>
          <a:pPr indent="0" lvl="0" marL="0" rtl="0" algn="l">
            <a:spcBef>
              <a:spcPts val="0"/>
            </a:spcBef>
            <a:spcAft>
              <a:spcPts val="0"/>
            </a:spcAft>
            <a:buNone/>
          </a:pPr>
          <a:r>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914400</xdr:colOff>
      <xdr:row>3</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xdr:colOff>
      <xdr:row>2</xdr:row>
      <xdr:rowOff>19050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36" sheet="Workflow#1"/>
  </cacheSource>
  <cacheFields>
    <cacheField name="Name" numFmtId="0">
      <sharedItems>
        <s v="Charlie"/>
        <s v="Indu"/>
        <s v="Prajwal"/>
        <s v="Vimla"/>
        <s v="Amit"/>
        <s v="Binny"/>
        <s v="Pradyut"/>
        <s v="Diwakar"/>
        <s v="Amrit"/>
        <s v="Debdas"/>
        <s v="Anika"/>
        <s v="Haritha"/>
        <s v="Dhanya"/>
        <s v="Venkat"/>
        <s v="Afzal"/>
        <s v="Prachi"/>
        <s v="Anushka"/>
        <s v="Firoza"/>
        <s v="Mange"/>
        <s v="Vimal"/>
        <s v="Dipa"/>
        <s v="Anand"/>
        <s v="Gopal"/>
        <s v="Vijay"/>
        <s v="Preetha"/>
        <s v="Nupur"/>
        <s v="Neha"/>
        <s v="Deepa"/>
        <s v="Aniket"/>
        <s v="Dhruti"/>
        <s v="Wasim"/>
        <s v="Arohi"/>
        <s v="Vinay"/>
        <s v="Praveen"/>
        <s v="Biju"/>
      </sharedItems>
    </cacheField>
    <cacheField name="Time per Task (seconds)" numFmtId="0">
      <sharedItems containsSemiMixedTypes="0" containsString="0" containsNumber="1">
        <n v="1.5"/>
        <n v="1.6"/>
        <n v="1.7"/>
        <n v="0.9"/>
        <n v="2.2"/>
        <n v="0.7"/>
        <n v="2.3"/>
        <n v="0.6"/>
        <n v="1.2"/>
        <n v="1.4"/>
        <n v="2.1"/>
        <n v="2.4"/>
        <n v="1.9"/>
        <n v="3.2"/>
        <n v="2.7"/>
        <n v="3.4"/>
        <n v="2.9"/>
        <n v="2.8"/>
        <n v="3.6"/>
        <n v="3.5"/>
      </sharedItems>
    </cacheField>
    <cacheField name="Quality (%)" numFmtId="0">
      <sharedItems containsSemiMixedTypes="0" containsString="0" containsNumber="1">
        <n v="91.4"/>
        <n v="92.9"/>
        <n v="92.5"/>
        <n v="87.0"/>
        <n v="85.0"/>
        <n v="91.6"/>
        <n v="96.0"/>
        <n v="91.5"/>
        <n v="91.7"/>
        <n v="92.3"/>
        <n v="92.1"/>
        <n v="92.6"/>
        <n v="92.2"/>
        <n v="93.8"/>
        <n v="91.9"/>
        <n v="92.0"/>
        <n v="91.8"/>
        <n v="92.4"/>
        <n v="92.7"/>
        <n v="84.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36" sheet="Workflow#2"/>
  </cacheSource>
  <cacheFields>
    <cacheField name="Name" numFmtId="0">
      <sharedItems>
        <s v="Anand"/>
        <s v="Amit"/>
        <s v="Aniket"/>
        <s v="Afzal"/>
        <s v="Arohi"/>
        <s v="Anika"/>
        <s v="Anushka"/>
        <s v="Amrit"/>
        <s v="Biju"/>
        <s v="Binny"/>
        <s v="Charlie"/>
        <s v="Dipa"/>
        <s v="Deepa"/>
        <s v="Diwakar"/>
        <s v="Dhruti"/>
        <s v="Dhanya"/>
        <s v="Firoza"/>
        <s v="Gopal"/>
        <s v="Debdas"/>
        <s v="Haritha"/>
        <s v="Indu"/>
        <s v="Mange"/>
        <s v="Nupur"/>
        <s v="Neha"/>
        <s v="Praveen"/>
        <s v="Pradyut"/>
        <s v="Prajwal"/>
        <s v="Prachi"/>
        <s v="Preetha"/>
        <s v="Wasim"/>
        <s v="Vinay"/>
        <s v="Vijay"/>
        <s v="Venkat"/>
        <s v="Vimla"/>
        <s v="Vimal"/>
      </sharedItems>
    </cacheField>
    <cacheField name="Time per Task (seconds)" numFmtId="0">
      <sharedItems containsSemiMixedTypes="0" containsString="0" containsNumber="1">
        <n v="2.1"/>
        <n v="2.5"/>
        <n v="2.2"/>
        <n v="2.3"/>
        <n v="2.0"/>
        <n v="1.9"/>
        <n v="1.6"/>
        <n v="2.6"/>
        <n v="2.4"/>
        <n v="1.7"/>
        <n v="1.8"/>
      </sharedItems>
    </cacheField>
    <cacheField name="Quality (%)" numFmtId="0">
      <sharedItems containsSemiMixedTypes="0" containsString="0" containsNumber="1">
        <n v="91.8"/>
        <n v="91.7"/>
        <n v="92.1"/>
        <n v="92.6"/>
        <n v="91.5"/>
        <n v="91.9"/>
        <n v="92.7"/>
        <n v="91.4"/>
        <n v="92.2"/>
        <n v="92.0"/>
        <n v="92.3"/>
        <n v="92.4"/>
        <n v="92.5"/>
        <n v="91.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sk 2" cacheId="0" dataOnRows="1" dataCaption="" compact="0" compactData="0">
  <location ref="A4:B6" firstHeaderRow="0" firstDataRow="1" firstDataCol="0"/>
  <pivotFields>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Time per Task (seconds)"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Quality (%)"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s>
  <rowFields>
    <field x="-2"/>
  </rowFields>
  <dataFields>
    <dataField name="STDEV of Time per Task (seconds)" fld="1" subtotal="stdDev" baseField="0"/>
    <dataField name="STDEV of Quality (%)" fld="2" subtotal="stdDev" baseField="0"/>
  </dataFields>
</pivotTableDefinition>
</file>

<file path=xl/pivotTables/pivotTable2.xml><?xml version="1.0" encoding="utf-8"?>
<pivotTableDefinition xmlns="http://schemas.openxmlformats.org/spreadsheetml/2006/main" name="Task 2 2" cacheId="1" dataOnRows="1" dataCaption="" compact="0" compactData="0">
  <location ref="D4:E6" firstHeaderRow="0" firstDataRow="1" firstDataCol="0"/>
  <pivotFields>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Time per Task (seconds)" dataField="1" compact="0" outline="0" multipleItemSelectionAllowed="1" showAll="0">
      <items>
        <item x="0"/>
        <item x="1"/>
        <item x="2"/>
        <item x="3"/>
        <item x="4"/>
        <item x="5"/>
        <item x="6"/>
        <item x="7"/>
        <item x="8"/>
        <item x="9"/>
        <item x="10"/>
        <item t="default"/>
      </items>
    </pivotField>
    <pivotField name="Quality (%)" dataField="1" compact="0" outline="0" multipleItemSelectionAllowed="1" showAll="0">
      <items>
        <item x="0"/>
        <item x="1"/>
        <item x="2"/>
        <item x="3"/>
        <item x="4"/>
        <item x="5"/>
        <item x="6"/>
        <item x="7"/>
        <item x="8"/>
        <item x="9"/>
        <item x="10"/>
        <item x="11"/>
        <item x="12"/>
        <item x="13"/>
        <item t="default"/>
      </items>
    </pivotField>
  </pivotFields>
  <rowFields>
    <field x="-2"/>
  </rowFields>
  <dataFields>
    <dataField name="STDEV of Time per Task (seconds)" fld="1" subtotal="stdDev" baseField="0"/>
    <dataField name="STDEV of Quality (%)" fld="2" subtotal="stdDev" baseField="0"/>
  </dataFields>
</pivotTableDefinition>
</file>

<file path=xl/pivotTables/pivotTable3.xml><?xml version="1.0" encoding="utf-8"?>
<pivotTableDefinition xmlns="http://schemas.openxmlformats.org/spreadsheetml/2006/main" name="Task3" cacheId="1" dataCaption="" compact="0" compactData="0">
  <location ref="A48:B84" firstHeaderRow="0" firstDataRow="1" firstDataCol="0"/>
  <pivotFields>
    <pivotField name="Name" axis="axisRow" compact="0" outline="0" multipleItemSelectionAllowed="1" showAll="0" sortType="ascending">
      <items>
        <item x="3"/>
        <item x="1"/>
        <item x="7"/>
        <item x="0"/>
        <item x="5"/>
        <item x="2"/>
        <item x="6"/>
        <item x="4"/>
        <item x="8"/>
        <item x="9"/>
        <item x="10"/>
        <item x="18"/>
        <item x="12"/>
        <item x="15"/>
        <item x="14"/>
        <item x="11"/>
        <item x="13"/>
        <item x="16"/>
        <item x="17"/>
        <item x="19"/>
        <item x="20"/>
        <item x="21"/>
        <item x="23"/>
        <item x="22"/>
        <item x="27"/>
        <item x="25"/>
        <item x="26"/>
        <item x="24"/>
        <item x="28"/>
        <item x="32"/>
        <item x="31"/>
        <item x="34"/>
        <item x="33"/>
        <item x="30"/>
        <item x="29"/>
        <item t="default"/>
      </items>
    </pivotField>
    <pivotField name="Time per Task (seconds)" dataField="1" compact="0" outline="0" multipleItemSelectionAllowed="1" showAll="0">
      <items>
        <item x="0"/>
        <item x="1"/>
        <item x="2"/>
        <item x="3"/>
        <item x="4"/>
        <item x="5"/>
        <item x="6"/>
        <item x="7"/>
        <item x="8"/>
        <item x="9"/>
        <item x="10"/>
        <item t="default"/>
      </items>
    </pivotField>
    <pivotField name="Quality (%)" compact="0" outline="0" multipleItemSelectionAllowed="1" showAll="0">
      <items>
        <item x="0"/>
        <item x="1"/>
        <item x="2"/>
        <item x="3"/>
        <item x="4"/>
        <item x="5"/>
        <item x="6"/>
        <item x="7"/>
        <item x="8"/>
        <item x="9"/>
        <item x="10"/>
        <item x="11"/>
        <item x="12"/>
        <item x="13"/>
        <item t="default"/>
      </items>
    </pivotField>
  </pivotFields>
  <rowFields>
    <field x="0"/>
  </rowFields>
  <dataFields>
    <dataField name="SUM of Time per Task (seconds)" fld="1"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
    <col customWidth="1" min="2" max="2" width="19.13"/>
    <col customWidth="1" min="3" max="3" width="9.25"/>
    <col customWidth="1" min="4" max="6" width="12.63"/>
  </cols>
  <sheetData>
    <row r="1" ht="15.75" customHeight="1">
      <c r="A1" s="1" t="s">
        <v>0</v>
      </c>
      <c r="B1" s="1" t="s">
        <v>1</v>
      </c>
      <c r="C1" s="1" t="s">
        <v>2</v>
      </c>
    </row>
    <row r="2" ht="15.75" customHeight="1">
      <c r="A2" s="2" t="s">
        <v>3</v>
      </c>
      <c r="B2" s="2">
        <v>1.5</v>
      </c>
      <c r="C2" s="2">
        <v>91.4</v>
      </c>
    </row>
    <row r="3" ht="15.75" customHeight="1">
      <c r="A3" s="2" t="s">
        <v>4</v>
      </c>
      <c r="B3" s="2">
        <v>1.6</v>
      </c>
      <c r="C3" s="2">
        <v>92.9</v>
      </c>
    </row>
    <row r="4" ht="15.75" customHeight="1">
      <c r="A4" s="2" t="s">
        <v>5</v>
      </c>
      <c r="B4" s="2">
        <v>1.7</v>
      </c>
      <c r="C4" s="2">
        <v>92.5</v>
      </c>
    </row>
    <row r="5" ht="15.75" customHeight="1">
      <c r="A5" s="2" t="s">
        <v>6</v>
      </c>
      <c r="B5" s="2">
        <v>0.9</v>
      </c>
      <c r="C5" s="2">
        <v>87.0</v>
      </c>
    </row>
    <row r="6" ht="15.75" customHeight="1">
      <c r="A6" s="2" t="s">
        <v>7</v>
      </c>
      <c r="B6" s="2">
        <v>2.2</v>
      </c>
      <c r="C6" s="2">
        <v>92.5</v>
      </c>
    </row>
    <row r="7" ht="15.75" customHeight="1">
      <c r="A7" s="2" t="s">
        <v>8</v>
      </c>
      <c r="B7" s="2">
        <v>0.7</v>
      </c>
      <c r="C7" s="2">
        <v>85.0</v>
      </c>
    </row>
    <row r="8" ht="15.75" customHeight="1">
      <c r="A8" s="2" t="s">
        <v>9</v>
      </c>
      <c r="B8" s="2">
        <v>2.3</v>
      </c>
      <c r="C8" s="2">
        <v>91.6</v>
      </c>
    </row>
    <row r="9" ht="15.75" customHeight="1">
      <c r="A9" s="2" t="s">
        <v>10</v>
      </c>
      <c r="B9" s="2">
        <v>0.6</v>
      </c>
      <c r="C9" s="2">
        <v>96.0</v>
      </c>
    </row>
    <row r="10" ht="15.75" customHeight="1">
      <c r="A10" s="2" t="s">
        <v>11</v>
      </c>
      <c r="B10" s="2">
        <v>1.2</v>
      </c>
      <c r="C10" s="2">
        <v>92.9</v>
      </c>
    </row>
    <row r="11" ht="15.75" customHeight="1">
      <c r="A11" s="2" t="s">
        <v>12</v>
      </c>
      <c r="B11" s="2">
        <v>1.2</v>
      </c>
      <c r="C11" s="2">
        <v>92.5</v>
      </c>
    </row>
    <row r="12" ht="15.75" customHeight="1">
      <c r="A12" s="2" t="s">
        <v>13</v>
      </c>
      <c r="B12" s="2">
        <v>1.4</v>
      </c>
      <c r="C12" s="2">
        <v>91.5</v>
      </c>
    </row>
    <row r="13" ht="15.75" customHeight="1">
      <c r="A13" s="2" t="s">
        <v>14</v>
      </c>
      <c r="B13" s="2">
        <v>1.4</v>
      </c>
      <c r="C13" s="2">
        <v>91.7</v>
      </c>
    </row>
    <row r="14" ht="15.75" customHeight="1">
      <c r="A14" s="2" t="s">
        <v>15</v>
      </c>
      <c r="B14" s="2">
        <v>1.6</v>
      </c>
      <c r="C14" s="2">
        <v>92.3</v>
      </c>
    </row>
    <row r="15" ht="15.75" customHeight="1">
      <c r="A15" s="2" t="s">
        <v>16</v>
      </c>
      <c r="B15" s="2">
        <v>1.7</v>
      </c>
      <c r="C15" s="2">
        <v>91.7</v>
      </c>
    </row>
    <row r="16" ht="15.75" customHeight="1">
      <c r="A16" s="2" t="s">
        <v>17</v>
      </c>
      <c r="B16" s="2">
        <v>2.2</v>
      </c>
      <c r="C16" s="2">
        <v>92.1</v>
      </c>
    </row>
    <row r="17" ht="15.75" customHeight="1">
      <c r="A17" s="2" t="s">
        <v>18</v>
      </c>
      <c r="B17" s="2">
        <v>2.2</v>
      </c>
      <c r="C17" s="2">
        <v>92.1</v>
      </c>
    </row>
    <row r="18" ht="15.75" customHeight="1">
      <c r="A18" s="2" t="s">
        <v>19</v>
      </c>
      <c r="B18" s="2">
        <v>2.2</v>
      </c>
      <c r="C18" s="2">
        <v>85.0</v>
      </c>
    </row>
    <row r="19" ht="15.75" customHeight="1">
      <c r="A19" s="2" t="s">
        <v>20</v>
      </c>
      <c r="B19" s="2">
        <v>2.3</v>
      </c>
      <c r="C19" s="2">
        <v>92.1</v>
      </c>
    </row>
    <row r="20" ht="15.75" customHeight="1">
      <c r="A20" s="2" t="s">
        <v>21</v>
      </c>
      <c r="B20" s="2">
        <v>2.1</v>
      </c>
      <c r="C20" s="2">
        <v>92.6</v>
      </c>
    </row>
    <row r="21" ht="15.75" customHeight="1">
      <c r="A21" s="2" t="s">
        <v>22</v>
      </c>
      <c r="B21" s="2">
        <v>2.3</v>
      </c>
      <c r="C21" s="2">
        <v>92.6</v>
      </c>
    </row>
    <row r="22" ht="15.75" customHeight="1">
      <c r="A22" s="2" t="s">
        <v>23</v>
      </c>
      <c r="B22" s="2">
        <v>2.3</v>
      </c>
      <c r="C22" s="2">
        <v>92.2</v>
      </c>
    </row>
    <row r="23" ht="15.75" customHeight="1">
      <c r="A23" s="2" t="s">
        <v>24</v>
      </c>
      <c r="B23" s="2">
        <v>2.4</v>
      </c>
      <c r="C23" s="2">
        <v>93.8</v>
      </c>
    </row>
    <row r="24" ht="15.75" customHeight="1">
      <c r="A24" s="2" t="s">
        <v>25</v>
      </c>
      <c r="B24" s="2">
        <v>1.9</v>
      </c>
      <c r="C24" s="2">
        <v>91.9</v>
      </c>
    </row>
    <row r="25" ht="15.75" customHeight="1">
      <c r="A25" s="2" t="s">
        <v>26</v>
      </c>
      <c r="B25" s="2">
        <v>1.9</v>
      </c>
      <c r="C25" s="2">
        <v>92.3</v>
      </c>
    </row>
    <row r="26" ht="15.75" customHeight="1">
      <c r="A26" s="2" t="s">
        <v>27</v>
      </c>
      <c r="B26" s="2">
        <v>2.2</v>
      </c>
      <c r="C26" s="2">
        <v>92.0</v>
      </c>
    </row>
    <row r="27" ht="15.75" customHeight="1">
      <c r="A27" s="2" t="s">
        <v>28</v>
      </c>
      <c r="B27" s="2">
        <v>2.2</v>
      </c>
      <c r="C27" s="2">
        <v>91.8</v>
      </c>
    </row>
    <row r="28" ht="15.75" customHeight="1">
      <c r="A28" s="2" t="s">
        <v>29</v>
      </c>
      <c r="B28" s="2">
        <v>3.2</v>
      </c>
      <c r="C28" s="2">
        <v>92.2</v>
      </c>
    </row>
    <row r="29" ht="15.75" customHeight="1">
      <c r="A29" s="2" t="s">
        <v>30</v>
      </c>
      <c r="B29" s="2">
        <v>2.7</v>
      </c>
      <c r="C29" s="2">
        <v>92.0</v>
      </c>
    </row>
    <row r="30" ht="15.75" customHeight="1">
      <c r="A30" s="2" t="s">
        <v>31</v>
      </c>
      <c r="B30" s="2">
        <v>3.2</v>
      </c>
      <c r="C30" s="2">
        <v>91.9</v>
      </c>
    </row>
    <row r="31" ht="15.75" customHeight="1">
      <c r="A31" s="2" t="s">
        <v>32</v>
      </c>
      <c r="B31" s="2">
        <v>2.7</v>
      </c>
      <c r="C31" s="2">
        <v>92.4</v>
      </c>
    </row>
    <row r="32" ht="15.75" customHeight="1">
      <c r="A32" s="2" t="s">
        <v>33</v>
      </c>
      <c r="B32" s="2">
        <v>3.4</v>
      </c>
      <c r="C32" s="2">
        <v>91.8</v>
      </c>
    </row>
    <row r="33" ht="15.75" customHeight="1">
      <c r="A33" s="2" t="s">
        <v>34</v>
      </c>
      <c r="B33" s="2">
        <v>2.9</v>
      </c>
      <c r="C33" s="2">
        <v>92.7</v>
      </c>
    </row>
    <row r="34" ht="15.75" customHeight="1">
      <c r="A34" s="2" t="s">
        <v>35</v>
      </c>
      <c r="B34" s="2">
        <v>2.8</v>
      </c>
      <c r="C34" s="2">
        <v>92.4</v>
      </c>
    </row>
    <row r="35" ht="15.75" customHeight="1">
      <c r="A35" s="2" t="s">
        <v>36</v>
      </c>
      <c r="B35" s="2">
        <v>3.6</v>
      </c>
      <c r="C35" s="2">
        <v>85.0</v>
      </c>
    </row>
    <row r="36" ht="15.75" customHeight="1">
      <c r="A36" s="2" t="s">
        <v>37</v>
      </c>
      <c r="B36" s="2">
        <v>3.5</v>
      </c>
      <c r="C36" s="2">
        <v>84.0</v>
      </c>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c r="A80" s="3"/>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
    <col customWidth="1" min="2" max="2" width="20.38"/>
    <col customWidth="1" min="3" max="3" width="9.75"/>
    <col customWidth="1" min="4" max="6" width="12.63"/>
  </cols>
  <sheetData>
    <row r="1" ht="15.75" customHeight="1">
      <c r="A1" s="4" t="s">
        <v>0</v>
      </c>
      <c r="B1" s="4" t="s">
        <v>1</v>
      </c>
      <c r="C1" s="4" t="s">
        <v>2</v>
      </c>
      <c r="D1" s="5"/>
    </row>
    <row r="2" ht="15.75" customHeight="1">
      <c r="A2" s="2" t="s">
        <v>24</v>
      </c>
      <c r="B2" s="2">
        <v>2.1</v>
      </c>
      <c r="C2" s="2">
        <v>91.8</v>
      </c>
    </row>
    <row r="3" ht="15.75" customHeight="1">
      <c r="A3" s="2" t="s">
        <v>7</v>
      </c>
      <c r="B3" s="2">
        <v>2.5</v>
      </c>
      <c r="C3" s="2">
        <v>91.7</v>
      </c>
    </row>
    <row r="4" ht="15.75" customHeight="1">
      <c r="A4" s="2" t="s">
        <v>31</v>
      </c>
      <c r="B4" s="2">
        <v>2.2</v>
      </c>
      <c r="C4" s="2">
        <v>92.1</v>
      </c>
    </row>
    <row r="5" ht="15.75" customHeight="1">
      <c r="A5" s="2" t="s">
        <v>17</v>
      </c>
      <c r="B5" s="2">
        <v>2.3</v>
      </c>
      <c r="C5" s="2">
        <v>92.6</v>
      </c>
    </row>
    <row r="6" ht="15.75" customHeight="1">
      <c r="A6" s="2" t="s">
        <v>34</v>
      </c>
      <c r="B6" s="2">
        <v>2.0</v>
      </c>
      <c r="C6" s="2">
        <v>91.5</v>
      </c>
    </row>
    <row r="7" ht="15.75" customHeight="1">
      <c r="A7" s="2" t="s">
        <v>13</v>
      </c>
      <c r="B7" s="2">
        <v>1.9</v>
      </c>
      <c r="C7" s="2">
        <v>91.9</v>
      </c>
    </row>
    <row r="8" ht="15.75" customHeight="1">
      <c r="A8" s="2" t="s">
        <v>19</v>
      </c>
      <c r="B8" s="2">
        <v>2.3</v>
      </c>
      <c r="C8" s="2">
        <v>92.7</v>
      </c>
    </row>
    <row r="9" ht="15.75" customHeight="1">
      <c r="A9" s="2" t="s">
        <v>11</v>
      </c>
      <c r="B9" s="2">
        <v>2.2</v>
      </c>
      <c r="C9" s="2">
        <v>91.4</v>
      </c>
    </row>
    <row r="10" ht="15.75" customHeight="1">
      <c r="A10" s="2" t="s">
        <v>37</v>
      </c>
      <c r="B10" s="2">
        <v>1.6</v>
      </c>
      <c r="C10" s="2">
        <v>92.2</v>
      </c>
    </row>
    <row r="11" ht="15.75" customHeight="1">
      <c r="A11" s="2" t="s">
        <v>8</v>
      </c>
      <c r="B11" s="2">
        <v>1.9</v>
      </c>
      <c r="C11" s="2">
        <v>92.0</v>
      </c>
    </row>
    <row r="12" ht="15.75" customHeight="1">
      <c r="A12" s="2" t="s">
        <v>3</v>
      </c>
      <c r="B12" s="2">
        <v>2.3</v>
      </c>
      <c r="C12" s="2">
        <v>92.3</v>
      </c>
    </row>
    <row r="13" ht="15.75" customHeight="1">
      <c r="A13" s="2" t="s">
        <v>23</v>
      </c>
      <c r="B13" s="2">
        <v>2.6</v>
      </c>
      <c r="C13" s="2">
        <v>91.9</v>
      </c>
    </row>
    <row r="14" ht="15.75" customHeight="1">
      <c r="A14" s="2" t="s">
        <v>30</v>
      </c>
      <c r="B14" s="2">
        <v>2.2</v>
      </c>
      <c r="C14" s="2">
        <v>92.4</v>
      </c>
    </row>
    <row r="15" ht="15.75" customHeight="1">
      <c r="A15" s="2" t="s">
        <v>10</v>
      </c>
      <c r="B15" s="2">
        <v>2.4</v>
      </c>
      <c r="C15" s="2">
        <v>92.6</v>
      </c>
    </row>
    <row r="16" ht="15.75" customHeight="1">
      <c r="A16" s="2" t="s">
        <v>32</v>
      </c>
      <c r="B16" s="2">
        <v>2.3</v>
      </c>
      <c r="C16" s="2">
        <v>91.7</v>
      </c>
    </row>
    <row r="17" ht="15.75" customHeight="1">
      <c r="A17" s="2" t="s">
        <v>15</v>
      </c>
      <c r="B17" s="2">
        <v>2.2</v>
      </c>
      <c r="C17" s="2">
        <v>92.5</v>
      </c>
    </row>
    <row r="18" ht="15.75" customHeight="1">
      <c r="A18" s="2" t="s">
        <v>20</v>
      </c>
      <c r="B18" s="2">
        <v>2.4</v>
      </c>
      <c r="C18" s="2">
        <v>91.8</v>
      </c>
    </row>
    <row r="19" ht="15.75" customHeight="1">
      <c r="A19" s="2" t="s">
        <v>25</v>
      </c>
      <c r="B19" s="2">
        <v>1.9</v>
      </c>
      <c r="C19" s="2">
        <v>92.7</v>
      </c>
    </row>
    <row r="20" ht="15.75" customHeight="1">
      <c r="A20" s="2" t="s">
        <v>12</v>
      </c>
      <c r="B20" s="2">
        <v>2.5</v>
      </c>
      <c r="C20" s="2">
        <v>91.4</v>
      </c>
    </row>
    <row r="21" ht="15.75" customHeight="1">
      <c r="A21" s="2" t="s">
        <v>14</v>
      </c>
      <c r="B21" s="2">
        <v>2.2</v>
      </c>
      <c r="C21" s="2">
        <v>91.9</v>
      </c>
    </row>
    <row r="22" ht="15.75" customHeight="1">
      <c r="A22" s="2" t="s">
        <v>4</v>
      </c>
      <c r="B22" s="2">
        <v>2.2</v>
      </c>
      <c r="C22" s="2">
        <v>92.5</v>
      </c>
      <c r="D22" s="6"/>
    </row>
    <row r="23" ht="15.75" customHeight="1">
      <c r="A23" s="2" t="s">
        <v>21</v>
      </c>
      <c r="B23" s="2">
        <v>2.1</v>
      </c>
      <c r="C23" s="2">
        <v>92.2</v>
      </c>
    </row>
    <row r="24" ht="15.75" customHeight="1">
      <c r="A24" s="2" t="s">
        <v>28</v>
      </c>
      <c r="B24" s="2">
        <v>1.7</v>
      </c>
      <c r="C24" s="2">
        <v>91.6</v>
      </c>
    </row>
    <row r="25" ht="15.75" customHeight="1">
      <c r="A25" s="2" t="s">
        <v>29</v>
      </c>
      <c r="B25" s="2">
        <v>2.2</v>
      </c>
      <c r="C25" s="2">
        <v>92.3</v>
      </c>
    </row>
    <row r="26" ht="15.75" customHeight="1">
      <c r="A26" s="2" t="s">
        <v>36</v>
      </c>
      <c r="B26" s="2">
        <v>2.0</v>
      </c>
      <c r="C26" s="2">
        <v>92.0</v>
      </c>
    </row>
    <row r="27" ht="15.75" customHeight="1">
      <c r="A27" s="2" t="s">
        <v>9</v>
      </c>
      <c r="B27" s="2">
        <v>1.8</v>
      </c>
      <c r="C27" s="2">
        <v>91.8</v>
      </c>
    </row>
    <row r="28" ht="15.75" customHeight="1">
      <c r="A28" s="2" t="s">
        <v>5</v>
      </c>
      <c r="B28" s="2">
        <v>1.7</v>
      </c>
      <c r="C28" s="2">
        <v>92.4</v>
      </c>
    </row>
    <row r="29" ht="15.75" customHeight="1">
      <c r="A29" s="2" t="s">
        <v>18</v>
      </c>
      <c r="B29" s="2">
        <v>2.3</v>
      </c>
      <c r="C29" s="2">
        <v>92.1</v>
      </c>
    </row>
    <row r="30" ht="15.75" customHeight="1">
      <c r="A30" s="2" t="s">
        <v>27</v>
      </c>
      <c r="B30" s="2">
        <v>2.4</v>
      </c>
      <c r="C30" s="2">
        <v>91.7</v>
      </c>
    </row>
    <row r="31" ht="15.75" customHeight="1">
      <c r="A31" s="2" t="s">
        <v>33</v>
      </c>
      <c r="B31" s="2">
        <v>2.0</v>
      </c>
      <c r="C31" s="2">
        <v>92.6</v>
      </c>
    </row>
    <row r="32" ht="15.75" customHeight="1">
      <c r="A32" s="2" t="s">
        <v>35</v>
      </c>
      <c r="B32" s="2">
        <v>2.2</v>
      </c>
      <c r="C32" s="2">
        <v>91.5</v>
      </c>
    </row>
    <row r="33" ht="15.75" customHeight="1">
      <c r="A33" s="2" t="s">
        <v>26</v>
      </c>
      <c r="B33" s="2">
        <v>1.8</v>
      </c>
      <c r="C33" s="2">
        <v>91.9</v>
      </c>
    </row>
    <row r="34" ht="15.75" customHeight="1">
      <c r="A34" s="2" t="s">
        <v>16</v>
      </c>
      <c r="B34" s="2">
        <v>2.1</v>
      </c>
      <c r="C34" s="2">
        <v>92.7</v>
      </c>
    </row>
    <row r="35" ht="15.75" customHeight="1">
      <c r="A35" s="2" t="s">
        <v>6</v>
      </c>
      <c r="B35" s="2">
        <v>1.7</v>
      </c>
      <c r="C35" s="2">
        <v>91.4</v>
      </c>
    </row>
    <row r="36" ht="15.75" customHeight="1">
      <c r="A36" s="2" t="s">
        <v>22</v>
      </c>
      <c r="B36" s="2">
        <v>2.0</v>
      </c>
      <c r="C36" s="2">
        <v>92.2</v>
      </c>
    </row>
    <row r="37" ht="15.75" customHeight="1">
      <c r="A37" s="3"/>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25"/>
    <col customWidth="1" min="5" max="5" width="14.38"/>
  </cols>
  <sheetData>
    <row r="6">
      <c r="B6" s="7" t="s">
        <v>38</v>
      </c>
      <c r="E6" s="7" t="s">
        <v>39</v>
      </c>
    </row>
    <row r="7">
      <c r="B7" s="8" t="s">
        <v>40</v>
      </c>
      <c r="C7" s="9">
        <f>AVERAGE('Workflow#1'!B2:B36)</f>
        <v>2.12</v>
      </c>
      <c r="E7" s="8" t="s">
        <v>40</v>
      </c>
      <c r="F7" s="9">
        <f>AVERAGE('Workflow#2'!B2:B36)</f>
        <v>2.12</v>
      </c>
    </row>
    <row r="9">
      <c r="B9" s="8" t="s">
        <v>41</v>
      </c>
      <c r="C9" s="9">
        <f>AVERAGE('Workflow#1'!C2:C36)</f>
        <v>91.32571429</v>
      </c>
      <c r="E9" s="8" t="s">
        <v>41</v>
      </c>
      <c r="F9" s="9">
        <f>AVERAGE('Workflow#2'!C2:C36)</f>
        <v>92.05714286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7.0"/>
    <col customWidth="1" min="2" max="2" width="17.13"/>
    <col customWidth="1" min="4" max="4" width="27.0"/>
    <col customWidth="1" min="5" max="5" width="17.13"/>
  </cols>
  <sheetData>
    <row r="1">
      <c r="A1" s="10" t="s">
        <v>42</v>
      </c>
    </row>
    <row r="2">
      <c r="A2" s="11"/>
      <c r="D2" s="11"/>
    </row>
    <row r="3">
      <c r="A3" s="12" t="s">
        <v>38</v>
      </c>
      <c r="D3" s="12" t="s">
        <v>39</v>
      </c>
    </row>
    <row r="4"/>
    <row r="5"/>
    <row r="6"/>
  </sheetData>
  <mergeCells count="1">
    <mergeCell ref="A1:D1"/>
  </mergeCell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25"/>
  </cols>
  <sheetData>
    <row r="1">
      <c r="C1" s="13" t="s">
        <v>46</v>
      </c>
    </row>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9.0"/>
  </cols>
  <sheetData>
    <row r="2">
      <c r="D2" s="14" t="s">
        <v>49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E1" s="15" t="s">
        <v>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9.63"/>
  </cols>
  <sheetData>
    <row r="1">
      <c r="A1" s="8" t="s">
        <v>51</v>
      </c>
    </row>
    <row r="3">
      <c r="A3" s="8" t="s">
        <v>52</v>
      </c>
    </row>
    <row r="4">
      <c r="A4" s="8" t="s">
        <v>53</v>
      </c>
    </row>
    <row r="5">
      <c r="A5" s="8" t="s">
        <v>54</v>
      </c>
    </row>
    <row r="6">
      <c r="A6" s="8" t="s">
        <v>55</v>
      </c>
    </row>
    <row r="7">
      <c r="A7" s="8" t="s">
        <v>56</v>
      </c>
    </row>
    <row r="8">
      <c r="A8" s="8" t="s">
        <v>57</v>
      </c>
    </row>
    <row r="12">
      <c r="A12" s="8" t="s">
        <v>58</v>
      </c>
    </row>
    <row r="13">
      <c r="A13" s="16" t="s">
        <v>59</v>
      </c>
    </row>
    <row r="23">
      <c r="A23" s="8" t="s">
        <v>60</v>
      </c>
    </row>
    <row r="25">
      <c r="A25" s="8" t="s">
        <v>61</v>
      </c>
    </row>
    <row r="26">
      <c r="A26" s="8" t="s">
        <v>62</v>
      </c>
    </row>
    <row r="28">
      <c r="A28" s="8" t="s">
        <v>63</v>
      </c>
    </row>
    <row r="29">
      <c r="A29" s="8" t="s">
        <v>64</v>
      </c>
    </row>
    <row r="30">
      <c r="A30" s="8" t="s">
        <v>65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