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24226"/>
  <mc:AlternateContent xmlns:mc="http://schemas.openxmlformats.org/markup-compatibility/2006">
    <mc:Choice Requires="x15">
      <x15ac:absPath xmlns:x15ac="http://schemas.microsoft.com/office/spreadsheetml/2010/11/ac" url="https://d.docs.live.net/de22a1842cd9be13/Desktop/Data Analytics/Excel Projects/Hospital Appointment Analysis/"/>
    </mc:Choice>
  </mc:AlternateContent>
  <xr:revisionPtr revIDLastSave="129" documentId="13_ncr:1_{67A4AB35-F9A8-48EA-B350-C4D42CC12436}" xr6:coauthVersionLast="47" xr6:coauthVersionMax="47" xr10:uidLastSave="{93B12112-5ACF-4BA4-84B3-EB3CB981A5B3}"/>
  <bookViews>
    <workbookView minimized="1" xWindow="6240" yWindow="348" windowWidth="11220" windowHeight="11604" activeTab="1" xr2:uid="{00000000-000D-0000-FFFF-FFFF00000000}"/>
  </bookViews>
  <sheets>
    <sheet name="Details" sheetId="1" r:id="rId1"/>
    <sheet name="Pivot" sheetId="3" r:id="rId2"/>
    <sheet name="Dashboard" sheetId="4" r:id="rId3"/>
  </sheets>
  <definedNames>
    <definedName name="Slicer_Age_Group">#N/A</definedName>
    <definedName name="Slicer_Department">#N/A</definedName>
    <definedName name="Slicer_Months__Booking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 l="1" a="1"/>
  <c r="K2"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<sst xmlns="http://schemas.openxmlformats.org/spreadsheetml/2006/main" count="2267" uniqueCount="368">
  <si>
    <t>Patient ID</t>
  </si>
  <si>
    <t>Department</t>
  </si>
  <si>
    <t>Doctor Name</t>
  </si>
  <si>
    <t>Booking Date</t>
  </si>
  <si>
    <t>Appointment Date</t>
  </si>
  <si>
    <t>Visit Type</t>
  </si>
  <si>
    <t>Cancelled?</t>
  </si>
  <si>
    <t>No-Show?</t>
  </si>
  <si>
    <t>Reason for Cancellation</t>
  </si>
  <si>
    <t>Patient Age</t>
  </si>
  <si>
    <t>Wait Time (Days)</t>
  </si>
  <si>
    <t>Day of Week</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</si>
  <si>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</si>
  <si>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</si>
  <si>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</si>
  <si>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</si>
  <si>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</si>
  <si>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</si>
  <si>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</si>
  <si>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</si>
  <si>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</si>
  <si>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</si>
  <si>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</si>
  <si>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</si>
  <si>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</si>
  <si>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</si>
  <si>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</si>
  <si>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</si>
  <si>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</si>
  <si>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</si>
  <si>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</si>
  <si>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</si>
  <si>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</si>
  <si>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</si>
  <si>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</si>
  <si>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</si>
  <si>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</si>
  <si>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</si>
  <si>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</si>
  <si>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</si>
  <si>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</si>
  <si>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</si>
  <si>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</si>
  <si>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</si>
  <si>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</si>
  <si>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</si>
  <si>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</si>
  <si>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</si>
  <si>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</si>
  <si>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</si>
  <si>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</si>
  <si>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</si>
  <si>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</si>
  <si>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</si>
  <si>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</si>
  <si>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</si>
  <si>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</si>
  <si>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</si>
  <si>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</si>
  <si>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</si>
  <si>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</si>
  <si>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</si>
  <si>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</si>
  <si>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</si>
  <si>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</si>
  <si>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</si>
  <si>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</si>
  <si>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</si>
  <si>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</si>
  <si>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</si>
  <si>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</si>
  <si>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</si>
  <si>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</si>
  <si>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</si>
  <si>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</si>
  <si>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</si>
  <si>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</si>
  <si>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</si>
  <si>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</si>
  <si>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</si>
  <si>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</si>
  <si>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</si>
  <si>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</si>
  <si>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</si>
  <si>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</si>
  <si>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</si>
  <si>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</si>
  <si>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</si>
  <si>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</si>
  <si>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</si>
  <si>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</si>
  <si>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</si>
  <si>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</si>
  <si>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</si>
  <si>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</si>
  <si>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</si>
  <si>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</si>
  <si>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</si>
  <si>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</si>
  <si>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</si>
  <si>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</si>
  <si>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</si>
  <si>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</si>
  <si>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</si>
  <si>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</si>
  <si>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</si>
  <si>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</si>
  <si>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</si>
  <si>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</si>
  <si>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</si>
  <si>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</si>
  <si>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</si>
  <si>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</si>
  <si>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</si>
  <si>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</si>
  <si>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</si>
  <si>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</si>
  <si>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</si>
  <si>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</si>
  <si>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</si>
  <si>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</si>
  <si>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</si>
  <si>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</si>
  <si>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</si>
  <si>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</si>
  <si>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</si>
  <si>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</si>
  <si>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</si>
  <si>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</si>
  <si>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</si>
  <si>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</si>
  <si>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</si>
  <si>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</si>
  <si>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</si>
  <si>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</si>
  <si>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</si>
  <si>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</si>
  <si>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</si>
  <si>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</si>
  <si>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</si>
  <si>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</si>
  <si>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</si>
  <si>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</si>
  <si>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</si>
  <si>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</si>
  <si>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</si>
  <si>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</si>
  <si>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</si>
  <si>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</si>
  <si>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</si>
  <si>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</si>
  <si>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</si>
  <si>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</si>
  <si>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</si>
  <si>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</si>
  <si>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</si>
  <si>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</si>
  <si>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</si>
  <si>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</si>
  <si>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</si>
  <si>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</si>
  <si>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</si>
  <si>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</si>
  <si>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</si>
  <si>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</si>
  <si>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</si>
  <si>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</si>
  <si>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</si>
  <si>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</si>
  <si>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</si>
  <si>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</si>
  <si>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</si>
  <si>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</si>
  <si>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</si>
  <si>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</si>
  <si>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</si>
  <si>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</si>
  <si>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</si>
  <si>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</si>
  <si>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</si>
  <si>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</si>
  <si>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</si>
  <si>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</si>
  <si>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</si>
  <si>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</si>
  <si>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</si>
  <si>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</si>
  <si>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</si>
  <si>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</si>
  <si>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</si>
  <si>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</si>
  <si>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</si>
  <si>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</si>
  <si>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</si>
  <si>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</si>
  <si>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</si>
  <si>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</si>
  <si>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</si>
  <si>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</si>
  <si>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</si>
  <si>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</si>
  <si>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</si>
  <si>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</si>
  <si>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</si>
  <si>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</si>
  <si>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</si>
  <si>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</si>
  <si>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</si>
  <si>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</si>
  <si>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</si>
  <si>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</si>
  <si>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</si>
  <si>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</si>
  <si>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</si>
  <si>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</si>
  <si>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</si>
  <si>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</si>
  <si>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</si>
  <si>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</si>
  <si>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</si>
  <si>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</si>
  <si>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</si>
  <si>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</si>
  <si>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</si>
  <si>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</si>
  <si>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</si>
  <si>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</si>
  <si>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</si>
  <si>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</si>
  <si>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</si>
  <si>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</si>
  <si>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</si>
  <si>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</si>
  <si>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</si>
  <si>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</si>
  <si>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</si>
  <si>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</si>
  <si>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</si>
  <si>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</si>
  <si>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</si>
  <si>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</si>
  <si>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</si>
  <si>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</si>
  <si>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</si>
  <si>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</si>
  <si>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</si>
  <si>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</si>
  <si>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</si>
  <si>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</si>
  <si>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</si>
  <si>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</si>
  <si>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</si>
  <si>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</si>
  <si>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</si>
  <si>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</si>
  <si>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</si>
  <si>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</si>
  <si>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</si>
  <si>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</si>
  <si>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</si>
  <si>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</si>
  <si>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</si>
  <si>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</si>
  <si>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</si>
  <si>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</si>
  <si>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</si>
  <si>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</si>
  <si>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</si>
  <si>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</si>
  <si>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</si>
  <si>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</si>
  <si>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</si>
  <si>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</si>
  <si>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</si>
  <si>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</si>
  <si>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</si>
  <si>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</si>
  <si>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</si>
  <si>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</si>
  <si>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</si>
  <si>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</si>
  <si>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</si>
  <si>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</si>
  <si>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</si>
  <si>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</si>
  <si>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</si>
  <si>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</si>
  <si>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</si>
  <si>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</si>
  <si>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</si>
  <si>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</si>
  <si>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</si>
  <si>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</si>
  <si>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</si>
  <si>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</si>
  <si>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</si>
  <si>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</si>
  <si>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</si>
  <si>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</si>
  <si>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</si>
  <si>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</si>
  <si>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</si>
  <si>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</si>
  <si>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</si>
  <si>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</si>
  <si>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P1293</t>
  </si>
  <si>
    <t>P1294</t>
  </si>
  <si>
    <t>P1295</t>
  </si>
  <si>
    <t>P1296</t>
  </si>
  <si>
    <t>P1297</t>
  </si>
  <si>
    <t>P1298</t>
  </si>
  <si>
    <t>P1299</t>
  </si>
  <si>
    <t>Cardiology</t>
  </si>
  <si>
    <t>Dermatology</t>
  </si>
  <si>
    <t>Pediatrics</t>
  </si>
  <si>
    <t>Neurology</t>
  </si>
  <si>
    <t>Orthopedics</t>
  </si>
  <si>
    <t>Dr. Johnson</t>
  </si>
  <si>
    <t>Dr. Smith</t>
  </si>
  <si>
    <t>Dr. Lee</t>
  </si>
  <si>
    <t>Dr. Brown</t>
  </si>
  <si>
    <t>Dr. Patel</t>
  </si>
  <si>
    <t>General</t>
  </si>
  <si>
    <t>Emergency</t>
  </si>
  <si>
    <t>Follow-Up</t>
  </si>
  <si>
    <t>No</t>
  </si>
  <si>
    <t>Yes</t>
  </si>
  <si>
    <t>No reason</t>
  </si>
  <si>
    <t>Personal</t>
  </si>
  <si>
    <t>Transport</t>
  </si>
  <si>
    <t>Work</t>
  </si>
  <si>
    <t>Health</t>
  </si>
  <si>
    <t>Thursday</t>
  </si>
  <si>
    <t>Friday</t>
  </si>
  <si>
    <t>Monday</t>
  </si>
  <si>
    <t>Saturday</t>
  </si>
  <si>
    <t>Tuesday</t>
  </si>
  <si>
    <t>Wednesday</t>
  </si>
  <si>
    <t>Sunday</t>
  </si>
  <si>
    <t>Unknown</t>
  </si>
  <si>
    <t>No-Show</t>
  </si>
  <si>
    <t>Row Labels</t>
  </si>
  <si>
    <t>Grand Total</t>
  </si>
  <si>
    <t>2022</t>
  </si>
  <si>
    <t>2023</t>
  </si>
  <si>
    <t>Count of Appointment Date</t>
  </si>
  <si>
    <t>Appointment Cancelled</t>
  </si>
  <si>
    <t>Count of Cancelled?</t>
  </si>
  <si>
    <t>No-Shows of Patients</t>
  </si>
  <si>
    <t>Count of No-Show?</t>
  </si>
  <si>
    <t>Top 5 reasons for cancellation</t>
  </si>
  <si>
    <t>Count of Reason for Cancellation</t>
  </si>
  <si>
    <t>Day of week with most No-Shows</t>
  </si>
  <si>
    <t>Count of Day of Week</t>
  </si>
  <si>
    <t xml:space="preserve">Dept with max cancellation </t>
  </si>
  <si>
    <t>Reasons</t>
  </si>
  <si>
    <t>HOSPITAL APPOINTMENT ANALYSIS</t>
  </si>
  <si>
    <t>No of appointments</t>
  </si>
  <si>
    <t>Year</t>
  </si>
  <si>
    <t>No Shows?</t>
  </si>
  <si>
    <t>Days</t>
  </si>
  <si>
    <t>Cancellation by Age group</t>
  </si>
  <si>
    <t>Age Group</t>
  </si>
  <si>
    <t>Adult</t>
  </si>
  <si>
    <t>Child</t>
  </si>
  <si>
    <t>Middle Age Adult</t>
  </si>
  <si>
    <t>Senior Adult</t>
  </si>
  <si>
    <t>Teens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</si>
</sst>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b/>
      <sz val="36"/>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6"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164" fontId="0" fillId="0" borderId="0" xfId="0" applyNumberFormat="1"/>
    <xf numFmtId="0" fontId="1" fillId="0" borderId="1" xfId="0" applyFont="1" applyBorder="1" applyAlignment="1">
      <alignment horizontal="center" vertical="top"/>
    </xf>
    <xf numFmtId="0" fontId="1" fillId="0" borderId="0" xfId="0" applyFont="1"/>
    <xf numFmtId="0" fontId="0" fillId="2" borderId="0" xfId="0" applyFill="1"/>
    <xf numFmtId="0" fontId="0" fillId="2" borderId="0" xfId="0" applyFill="1" applyAlignment="1">
      <alignment horizontal="left"/>
    </xf>
    <xf numFmtId="0" fontId="1" fillId="2" borderId="0" xfId="0" applyFont="1" applyFill="1" applyAlignment="1">
      <alignment horizontal="center"/>
    </xf>
    <xf numFmtId="0" fontId="2" fillId="3" borderId="0" xfId="0" applyFont="1" applyFill="1" applyAlignment="1">
      <alignment horizontal="center"/>
    </xf>
    <xf numFmtId="0" fontId="0" fillId="4" borderId="0" xfId="0" applyFill="1"/>
  </cellXfs>
  <cellStyles count="1">
    <cellStyle name="Normal" xfId="0" builtinId="0"/>
  </cellStyles>
  <dxfs count="48">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fill>
        <patternFill patternType="solid">
          <bgColor theme="2"/>
        </patternFill>
      </fill>
    </dxf>
    <dxf>
      <numFmt numFmtId="0" formatCode="General"/>
    </dxf>
    <dxf>
      <numFmt numFmtId="164" formatCode="yyyy\-mm\-dd\ hh:mm:ss"/>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[Hospital_Appointment_Analysis.xlsx]Pivot!PivotTable7</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b="1"/>
              <a:t>Top</a:t>
            </a:r>
            <a:r>
              <a:rPr lang="en-US" b="1" baseline="0"/>
              <a:t> 5 reasons for cancellation</a:t>
            </a:r>
            <a:endParaRPr lang="en-US" b="1"/>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Pivot!$A$5:$A$10</c:f>
              <c:strCache>
                <c:ptCount val="5"/>
                <c:pt idx="0">
                  <c:v>Health</c:v>
                </c:pt>
                <c:pt idx="1">
                  <c:v>No reason</c:v>
                </c:pt>
                <c:pt idx="2">
                  <c:v>Personal</c:v>
                </c:pt>
                <c:pt idx="3">
                  <c:v>Transport</c:v>
                </c:pt>
                <c:pt idx="4">
                  <c:v>Work</c:v>
                </c:pt>
              </c:strCache>
            </c:strRef>
          </c:cat>
          <c:val>
            <c:numRef>
              <c:f>Pivot!$B$5:$B$10</c:f>
              <c:numCache>
                <c:formatCode>General</c:formatCode>
                <c:ptCount val="5"/>
                <c:pt idx="0">
                  <c:v>12</c:v>
                </c:pt>
                <c:pt idx="1">
                  <c:v>14</c:v>
                </c:pt>
                <c:pt idx="2">
                  <c:v>16</c:v>
                </c:pt>
                <c:pt idx="3">
                  <c:v>20</c:v>
                </c:pt>
                <c:pt idx="4">
                  <c:v>15</c:v>
                </c:pt>
              </c:numCache>
            </c:numRef>
          </c:val>
          <c:extLst>
            <c:ext xmlns:c16="http://schemas.microsoft.com/office/drawing/2014/chart" uri="{C3380CC4-5D6E-409C-BE32-E72D297353CC}">
              <c16:uniqueId val="{00000000-889A-4E5F-B991-FED96A7F8C72}"/>
            </c:ext>
          </c:extLst>
        </c:ser>
        <c:dLbls>
          <c:dLblPos val="outEnd"/>
          <c:showLegendKey val="0"/>
          <c:showVal val="1"/>
          <c:showCatName val="0"/>
          <c:showSerName val="0"/>
          <c:showPercent val="0"/>
          <c:showBubbleSize val="0"/>
        </c:dLbls>
        <c:gapWidth val="355"/>
        <c:overlap val="-70"/>
        <c:axId val="1403777535"/>
        <c:axId val="1403769375"/>
      </c:barChart>
      <c:catAx>
        <c:axId val="1403777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69375"/>
        <c:crosses val="autoZero"/>
        <c:auto val="1"/>
        <c:lblAlgn val="ctr"/>
        <c:lblOffset val="100"/>
        <c:noMultiLvlLbl val="0"/>
      </c:catAx>
      <c:valAx>
        <c:axId val="140376937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7775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[Hospital_Appointment_Analysis.xlsx]Pivot!PivotTable3</c:name>
    <c:fmtId val="2"/>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NUMBER OF APPOINTMENTS</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3"/>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Pivot!$B$18</c:f>
              <c:strCache>
                <c:ptCount val="1"/>
                <c:pt idx="0">
                  <c:v>Total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Pivot!$A$19:$A$21</c:f>
              <c:strCache>
                <c:ptCount val="2"/>
                <c:pt idx="0">
                  <c:v>2022</c:v>
                </c:pt>
                <c:pt idx="1">
                  <c:v>2023</c:v>
                </c:pt>
              </c:strCache>
            </c:strRef>
          </c:cat>
          <c:val>
            <c:numRef>
              <c:f>Pivot!$B$19:$B$21</c:f>
              <c:numCache>
                <c:formatCode>General</c:formatCode>
                <c:ptCount val="2"/>
                <c:pt idx="0">
                  <c:v>8</c:v>
                </c:pt>
                <c:pt idx="1">
                  <c:v>292</c:v>
                </c:pt>
              </c:numCache>
            </c:numRef>
          </c:val>
          <c:smooth val="0"/>
          <c:extLst>
            <c:ext xmlns:c16="http://schemas.microsoft.com/office/drawing/2014/chart" uri="{C3380CC4-5D6E-409C-BE32-E72D297353CC}">
              <c16:uniqueId val="{00000000-7966-42A0-81DF-27C0B4F6410A}"/>
            </c:ext>
          </c:extLst>
        </c:ser>
        <c:dLbls>
          <c:dLblPos val="t"/>
          <c:showLegendKey val="0"/>
          <c:showVal val="1"/>
          <c:showCatName val="0"/>
          <c:showSerName val="0"/>
          <c:showPercent val="0"/>
          <c:showBubbleSize val="0"/>
        </c:dLbls>
        <c:marker val="1"/>
        <c:smooth val="0"/>
        <c:axId val="1527722175"/>
        <c:axId val="1527716895"/>
      </c:lineChart>
      <c:catAx>
        <c:axId val="1527722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16895"/>
        <c:crosses val="autoZero"/>
        <c:auto val="1"/>
        <c:lblAlgn val="ctr"/>
        <c:lblOffset val="100"/>
        <c:noMultiLvlLbl val="0"/>
      </c:catAx>
      <c:valAx>
        <c:axId val="1527716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22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[Hospital_Appointment_Analysis.xlsx]Pivot!PivotTable4</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CANCELLATION</a:t>
            </a:r>
            <a:r>
              <a:rPr lang="en-US" baseline="0"/>
              <a:t> DUE TO APPOINTMENTS</a:t>
            </a:r>
            <a:endParaRPr lang="en-US"/>
          </a:p>
        </c:rich>
      </c:tx>
      <c:layout>
        <c:manualLayout>
          <c:xMode val="edge"/>
          <c:yMode val="edge"/>
          <c:x val="0.15847074855021009"/>
          <c:y val="0.1483182401586769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3"/>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3">
              <a:shade val="76000"/>
            </a:schemeClr>
          </a:solidFill>
          <a:ln>
            <a:noFill/>
          </a:ln>
          <a:effectLst>
            <a:outerShdw blurRad="317500" algn="ctr" rotWithShape="0">
              <a:prstClr val="black">
                <a:alpha val="25000"/>
              </a:prstClr>
            </a:outerShdw>
          </a:effectLst>
        </c:spPr>
      </c:pivotFmt>
      <c:pivotFmt>
        <c:idx val="6"/>
        <c:spPr>
          <a:solidFill>
            <a:schemeClr val="accent3">
              <a:tint val="77000"/>
            </a:schemeClr>
          </a:solidFill>
          <a:ln>
            <a:noFill/>
          </a:ln>
          <a:effectLst>
            <a:outerShdw blurRad="317500" algn="ctr" rotWithShape="0">
              <a:prstClr val="black">
                <a:alpha val="25000"/>
              </a:prstClr>
            </a:outerShdw>
          </a:effectLst>
        </c:spPr>
      </c:pivotFmt>
    </c:pivotFmts>
    <c:plotArea>
      <c:layout/>
      <c:pieChart>
        <c:varyColors val="1"/>
        <c:ser>
          <c:idx val="0"/>
          <c:order val="0"/>
          <c:tx>
            <c:strRef>
              <c:f>Pivot!$E$3</c:f>
              <c:strCache>
                <c:ptCount val="1"/>
                <c:pt idx="0">
                  <c:v>Total</c:v>
                </c:pt>
              </c:strCache>
            </c:strRef>
          </c:tx>
          <c:dPt>
            <c:idx val="0"/>
            <c:bubble3D val="0"/>
            <c:spPr>
              <a:solidFill>
                <a:schemeClr val="accent3">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678-4CDA-9F7C-05CF8A0915CD}"/>
              </c:ext>
            </c:extLst>
          </c:dPt>
          <c:dPt>
            <c:idx val="1"/>
            <c:bubble3D val="0"/>
            <c:spPr>
              <a:solidFill>
                <a:schemeClr val="accent3">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678-4CDA-9F7C-05CF8A0915C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Pivot!$D$4:$D$6</c:f>
              <c:strCache>
                <c:ptCount val="2"/>
                <c:pt idx="0">
                  <c:v>No</c:v>
                </c:pt>
                <c:pt idx="1">
                  <c:v>Yes</c:v>
                </c:pt>
              </c:strCache>
            </c:strRef>
          </c:cat>
          <c:val>
            <c:numRef>
              <c:f>Pivot!$E$4:$E$6</c:f>
              <c:numCache>
                <c:formatCode>General</c:formatCode>
                <c:ptCount val="2"/>
                <c:pt idx="0">
                  <c:v>239</c:v>
                </c:pt>
                <c:pt idx="1">
                  <c:v>61</c:v>
                </c:pt>
              </c:numCache>
            </c:numRef>
          </c:val>
          <c:extLst>
            <c:ext xmlns:c16="http://schemas.microsoft.com/office/drawing/2014/chart" uri="{C3380CC4-5D6E-409C-BE32-E72D297353CC}">
              <c16:uniqueId val="{00000004-D678-4CDA-9F7C-05CF8A0915C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[Hospital_Appointment_Analysis.xlsx]Pivot!PivotTable5</c:name>
    <c:fmtId val="2"/>
  </c:pivotSource>
  <c:chart>
    <c:title>
      <c:tx>
        <c:rich>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r>
              <a:rPr lang="en-US" sz="1600"/>
              <a:t>CANCELLATION</a:t>
            </a:r>
            <a:r>
              <a:rPr lang="en-US" sz="1600" baseline="0"/>
              <a:t> DUE TO NO - SHOWS</a:t>
            </a:r>
            <a:endParaRPr lang="en-US" sz="1600"/>
          </a:p>
        </c:rich>
      </c:tx>
      <c:layout>
        <c:manualLayout>
          <c:xMode val="edge"/>
          <c:yMode val="edge"/>
          <c:x val="0.23094935686843351"/>
          <c:y val="0.1086218598554958"/>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3"/>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3">
              <a:shade val="76000"/>
            </a:schemeClr>
          </a:solidFill>
          <a:ln>
            <a:noFill/>
          </a:ln>
          <a:effectLst>
            <a:outerShdw blurRad="317500" algn="ctr" rotWithShape="0">
              <a:prstClr val="black">
                <a:alpha val="25000"/>
              </a:prstClr>
            </a:outerShdw>
          </a:effectLst>
        </c:spPr>
      </c:pivotFmt>
      <c:pivotFmt>
        <c:idx val="6"/>
        <c:spPr>
          <a:solidFill>
            <a:schemeClr val="accent3">
              <a:tint val="77000"/>
            </a:schemeClr>
          </a:solidFill>
          <a:ln>
            <a:noFill/>
          </a:ln>
          <a:effectLst>
            <a:outerShdw blurRad="317500" algn="ctr" rotWithShape="0">
              <a:prstClr val="black">
                <a:alpha val="25000"/>
              </a:prstClr>
            </a:outerShdw>
          </a:effectLst>
        </c:spPr>
      </c:pivotFmt>
    </c:pivotFmts>
    <c:plotArea>
      <c:layout>
        <c:manualLayout>
          <c:layoutTarget val="inner"/>
          <c:xMode val="edge"/>
          <c:yMode val="edge"/>
          <c:x val="0.15957773739776135"/>
          <c:y val="0.24615892110816914"/>
          <c:w val="0.50928824179799992"/>
          <c:h val="0.70999414955788986"/>
        </c:manualLayout>
      </c:layout>
      <c:pieChart>
        <c:varyColors val="1"/>
        <c:ser>
          <c:idx val="0"/>
          <c:order val="0"/>
          <c:tx>
            <c:strRef>
              <c:f>Pivot!$H$3</c:f>
              <c:strCache>
                <c:ptCount val="1"/>
                <c:pt idx="0">
                  <c:v>Total</c:v>
                </c:pt>
              </c:strCache>
            </c:strRef>
          </c:tx>
          <c:dPt>
            <c:idx val="0"/>
            <c:bubble3D val="0"/>
            <c:spPr>
              <a:solidFill>
                <a:schemeClr val="accent3">
                  <a:shade val="76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914-492D-BF10-9A1D05A6C513}"/>
              </c:ext>
            </c:extLst>
          </c:dPt>
          <c:dPt>
            <c:idx val="1"/>
            <c:bubble3D val="0"/>
            <c:spPr>
              <a:solidFill>
                <a:schemeClr val="accent3">
                  <a:tint val="77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914-492D-BF10-9A1D05A6C51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Pivot!$G$4:$G$6</c:f>
              <c:strCache>
                <c:ptCount val="2"/>
                <c:pt idx="0">
                  <c:v>No</c:v>
                </c:pt>
                <c:pt idx="1">
                  <c:v>Yes</c:v>
                </c:pt>
              </c:strCache>
            </c:strRef>
          </c:cat>
          <c:val>
            <c:numRef>
              <c:f>Pivot!$H$4:$H$6</c:f>
              <c:numCache>
                <c:formatCode>General</c:formatCode>
                <c:ptCount val="2"/>
                <c:pt idx="0">
                  <c:v>258</c:v>
                </c:pt>
                <c:pt idx="1">
                  <c:v>42</c:v>
                </c:pt>
              </c:numCache>
            </c:numRef>
          </c:val>
          <c:extLst>
            <c:ext xmlns:c16="http://schemas.microsoft.com/office/drawing/2014/chart" uri="{C3380CC4-5D6E-409C-BE32-E72D297353CC}">
              <c16:uniqueId val="{00000004-8914-492D-BF10-9A1D05A6C51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[Hospital_Appointment_Analysis.xlsx]Pivot!PivotTable8</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NO - SHOWS AS PER WEEK</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Pivot!$E$11</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Pivot!$D$12:$D$19</c:f>
              <c:strCache>
                <c:ptCount val="7"/>
                <c:pt idx="0">
                  <c:v>Sunday</c:v>
                </c:pt>
                <c:pt idx="1">
                  <c:v>Monday</c:v>
                </c:pt>
                <c:pt idx="2">
                  <c:v>Tuesday</c:v>
                </c:pt>
                <c:pt idx="3">
                  <c:v>Wednesday</c:v>
                </c:pt>
                <c:pt idx="4">
                  <c:v>Thursday</c:v>
                </c:pt>
                <c:pt idx="5">
                  <c:v>Friday</c:v>
                </c:pt>
                <c:pt idx="6">
                  <c:v>Saturday</c:v>
                </c:pt>
              </c:strCache>
            </c:strRef>
          </c:cat>
          <c:val>
            <c:numRef>
              <c:f>Pivot!$E$12:$E$19</c:f>
              <c:numCache>
                <c:formatCode>General</c:formatCode>
                <c:ptCount val="7"/>
                <c:pt idx="0">
                  <c:v>42</c:v>
                </c:pt>
                <c:pt idx="1">
                  <c:v>55</c:v>
                </c:pt>
                <c:pt idx="2">
                  <c:v>43</c:v>
                </c:pt>
                <c:pt idx="3">
                  <c:v>36</c:v>
                </c:pt>
                <c:pt idx="4">
                  <c:v>44</c:v>
                </c:pt>
                <c:pt idx="5">
                  <c:v>34</c:v>
                </c:pt>
                <c:pt idx="6">
                  <c:v>46</c:v>
                </c:pt>
              </c:numCache>
            </c:numRef>
          </c:val>
          <c:extLst>
            <c:ext xmlns:c16="http://schemas.microsoft.com/office/drawing/2014/chart" uri="{C3380CC4-5D6E-409C-BE32-E72D297353CC}">
              <c16:uniqueId val="{00000000-AB79-4317-8C68-2A471824058C}"/>
            </c:ext>
          </c:extLst>
        </c:ser>
        <c:dLbls>
          <c:dLblPos val="outEnd"/>
          <c:showLegendKey val="0"/>
          <c:showVal val="1"/>
          <c:showCatName val="0"/>
          <c:showSerName val="0"/>
          <c:showPercent val="0"/>
          <c:showBubbleSize val="0"/>
        </c:dLbls>
        <c:gapWidth val="326"/>
        <c:overlap val="-58"/>
        <c:axId val="1527704415"/>
        <c:axId val="1527707775"/>
      </c:barChart>
      <c:catAx>
        <c:axId val="1527704415"/>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07775"/>
        <c:crosses val="autoZero"/>
        <c:auto val="1"/>
        <c:lblAlgn val="ctr"/>
        <c:lblOffset val="100"/>
        <c:noMultiLvlLbl val="0"/>
      </c:catAx>
      <c:valAx>
        <c:axId val="1527707775"/>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044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[Hospital_Appointment_Analysis.xlsx]Pivot!PivotTable2</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cancellation</a:t>
            </a:r>
            <a:r>
              <a:rPr lang="en-US" baseline="0"/>
              <a:t> as per age groups</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Pivot!$H$10</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Pivot!$G$11:$G$16</c:f>
              <c:strCache>
                <c:ptCount val="5"/>
                <c:pt idx="0">
                  <c:v>Adult</c:v>
                </c:pt>
                <c:pt idx="1">
                  <c:v>Child</c:v>
                </c:pt>
                <c:pt idx="2">
                  <c:v>Middle Age Adult</c:v>
                </c:pt>
                <c:pt idx="3">
                  <c:v>Senior Adult</c:v>
                </c:pt>
                <c:pt idx="4">
                  <c:v>Teens</c:v>
                </c:pt>
              </c:strCache>
            </c:strRef>
          </c:cat>
          <c:val>
            <c:numRef>
              <c:f>Pivot!$H$11:$H$16</c:f>
              <c:numCache>
                <c:formatCode>General</c:formatCode>
                <c:ptCount val="5"/>
                <c:pt idx="0">
                  <c:v>82</c:v>
                </c:pt>
                <c:pt idx="1">
                  <c:v>26</c:v>
                </c:pt>
                <c:pt idx="2">
                  <c:v>64</c:v>
                </c:pt>
                <c:pt idx="3">
                  <c:v>106</c:v>
                </c:pt>
                <c:pt idx="4">
                  <c:v>22</c:v>
                </c:pt>
              </c:numCache>
            </c:numRef>
          </c:val>
          <c:extLst>
            <c:ext xmlns:c16="http://schemas.microsoft.com/office/drawing/2014/chart" uri="{C3380CC4-5D6E-409C-BE32-E72D297353CC}">
              <c16:uniqueId val="{00000000-CF2E-413D-BB02-758F74BC392F}"/>
            </c:ext>
          </c:extLst>
        </c:ser>
        <c:dLbls>
          <c:dLblPos val="outEnd"/>
          <c:showLegendKey val="0"/>
          <c:showVal val="1"/>
          <c:showCatName val="0"/>
          <c:showSerName val="0"/>
          <c:showPercent val="0"/>
          <c:showBubbleSize val="0"/>
        </c:dLbls>
        <c:gapWidth val="355"/>
        <c:overlap val="-70"/>
        <c:axId val="1674580255"/>
        <c:axId val="1674583615"/>
      </c:barChart>
      <c:catAx>
        <c:axId val="167458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583615"/>
        <c:crosses val="autoZero"/>
        <c:auto val="1"/>
        <c:lblAlgn val="ctr"/>
        <c:lblOffset val="100"/>
        <c:noMultiLvlLbl val="0"/>
      </c:catAx>
      <c:valAx>
        <c:axId val="167458361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580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[Hospital_Appointment_Analysis.xlsx]Pivot!PivotTable1</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cancellation</a:t>
            </a:r>
            <a:r>
              <a:rPr lang="en-US" baseline="0"/>
              <a:t>  as per department</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Pivot!$K$8</c:f>
              <c:strCache>
                <c:ptCount val="1"/>
                <c:pt idx="0">
                  <c:v>Total</c:v>
                </c:pt>
              </c:strCache>
            </c:strRef>
          </c:tx>
          <c:spPr>
            <a:gradFill flip="none" rotWithShape="1">
              <a:gsLst>
                <a:gs pos="0">
                  <a:schemeClr val="accent3"/>
                </a:gs>
                <a:gs pos="75000">
                  <a:schemeClr val="accent3">
                    <a:lumMod val="60000"/>
                    <a:lumOff val="40000"/>
                  </a:schemeClr>
                </a:gs>
                <a:gs pos="51000">
                  <a:schemeClr val="accent3">
                    <a:alpha val="75000"/>
                  </a:schemeClr>
                </a:gs>
                <a:gs pos="100000">
                  <a:schemeClr val="accent3">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Pivot!$J$9:$J$14</c:f>
              <c:strCache>
                <c:ptCount val="5"/>
                <c:pt idx="0">
                  <c:v>Cardiology</c:v>
                </c:pt>
                <c:pt idx="1">
                  <c:v>Dermatology</c:v>
                </c:pt>
                <c:pt idx="2">
                  <c:v>Neurology</c:v>
                </c:pt>
                <c:pt idx="3">
                  <c:v>Orthopedics</c:v>
                </c:pt>
                <c:pt idx="4">
                  <c:v>Pediatrics</c:v>
                </c:pt>
              </c:strCache>
            </c:strRef>
          </c:cat>
          <c:val>
            <c:numRef>
              <c:f>Pivot!$K$9:$K$14</c:f>
              <c:numCache>
                <c:formatCode>General</c:formatCode>
                <c:ptCount val="5"/>
                <c:pt idx="0">
                  <c:v>14</c:v>
                </c:pt>
                <c:pt idx="1">
                  <c:v>13</c:v>
                </c:pt>
                <c:pt idx="2">
                  <c:v>12</c:v>
                </c:pt>
                <c:pt idx="3">
                  <c:v>8</c:v>
                </c:pt>
                <c:pt idx="4">
                  <c:v>14</c:v>
                </c:pt>
              </c:numCache>
            </c:numRef>
          </c:val>
          <c:extLst>
            <c:ext xmlns:c16="http://schemas.microsoft.com/office/drawing/2014/chart" uri="{C3380CC4-5D6E-409C-BE32-E72D297353CC}">
              <c16:uniqueId val="{00000000-158B-4F37-B3FC-8D738DBDC90F}"/>
            </c:ext>
          </c:extLst>
        </c:ser>
        <c:dLbls>
          <c:dLblPos val="outEnd"/>
          <c:showLegendKey val="0"/>
          <c:showVal val="1"/>
          <c:showCatName val="0"/>
          <c:showSerName val="0"/>
          <c:showPercent val="0"/>
          <c:showBubbleSize val="0"/>
        </c:dLbls>
        <c:gapWidth val="355"/>
        <c:overlap val="-70"/>
        <c:axId val="1527707295"/>
        <c:axId val="1527701535"/>
      </c:barChart>
      <c:catAx>
        <c:axId val="1527707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01535"/>
        <c:crosses val="autoZero"/>
        <c:auto val="1"/>
        <c:lblAlgn val="ctr"/>
        <c:lblOffset val="100"/>
        <c:noMultiLvlLbl val="0"/>
      </c:catAx>
      <c:valAx>
        <c:axId val="152770153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7707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569345</xdr:colOff>
      <xdr:row>5</xdr:row>
      <xdr:rowOff>30788</xdr:rowOff>
    </xdr:from>
    <xdr:to>
      <xdr:col>12</xdr:col>
      <xdr:colOff>177031</xdr:colOff>
      <xdr:row>18</xdr:row>
      <xdr:rowOff>46182</xdr:rowOff>
    </xdr:to>
    <xdr:graphicFrame macro="">
      <xdr:nvGraphicFramePr>
        <xdr:cNvPr id="2" name="Chart 1">
          <a:extLst>
            <a:ext uri="{FF2B5EF4-FFF2-40B4-BE49-F238E27FC236}">
              <a16:creationId xmlns:a16="http://schemas.microsoft.com/office/drawing/2014/main" id="{C29E128E-D884-4065-9952-EE4EF683A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37947</xdr:colOff>
      <xdr:row>5</xdr:row>
      <xdr:rowOff>30404</xdr:rowOff>
    </xdr:from>
    <xdr:to>
      <xdr:col>5</xdr:col>
      <xdr:colOff>531091</xdr:colOff>
      <xdr:row>18</xdr:row>
      <xdr:rowOff>46182</xdr:rowOff>
    </xdr:to>
    <xdr:graphicFrame macro="">
      <xdr:nvGraphicFramePr>
        <xdr:cNvPr id="3" name="Chart 2">
          <a:extLst>
            <a:ext uri="{FF2B5EF4-FFF2-40B4-BE49-F238E27FC236}">
              <a16:creationId xmlns:a16="http://schemas.microsoft.com/office/drawing/2014/main" id="{2C6922DB-7900-47BC-86EF-4D2200AA7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215516</xdr:colOff>
      <xdr:row>5</xdr:row>
      <xdr:rowOff>38180</xdr:rowOff>
    </xdr:from>
    <xdr:to>
      <xdr:col>17</xdr:col>
      <xdr:colOff>15394</xdr:colOff>
      <xdr:row>18</xdr:row>
      <xdr:rowOff>30788</xdr:rowOff>
    </xdr:to>
    <xdr:graphicFrame macro="">
      <xdr:nvGraphicFramePr>
        <xdr:cNvPr id="4" name="Chart 3">
          <a:extLst>
            <a:ext uri="{FF2B5EF4-FFF2-40B4-BE49-F238E27FC236}">
              <a16:creationId xmlns:a16="http://schemas.microsoft.com/office/drawing/2014/main" id="{1BB99726-E475-41E7-8067-807FF8623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99523</xdr:colOff>
      <xdr:row>5</xdr:row>
      <xdr:rowOff>29635</xdr:rowOff>
    </xdr:from>
    <xdr:to>
      <xdr:col>21</xdr:col>
      <xdr:colOff>200121</xdr:colOff>
      <xdr:row>18</xdr:row>
      <xdr:rowOff>30788</xdr:rowOff>
    </xdr:to>
    <xdr:graphicFrame macro="">
      <xdr:nvGraphicFramePr>
        <xdr:cNvPr id="5" name="Chart 4">
          <a:extLst>
            <a:ext uri="{FF2B5EF4-FFF2-40B4-BE49-F238E27FC236}">
              <a16:creationId xmlns:a16="http://schemas.microsoft.com/office/drawing/2014/main" id="{A9C7E235-E748-465C-A33B-93E334839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438729</xdr:colOff>
      <xdr:row>18</xdr:row>
      <xdr:rowOff>69272</xdr:rowOff>
    </xdr:from>
    <xdr:to>
      <xdr:col>15</xdr:col>
      <xdr:colOff>107760</xdr:colOff>
      <xdr:row>32</xdr:row>
      <xdr:rowOff>46181</xdr:rowOff>
    </xdr:to>
    <xdr:graphicFrame macro="">
      <xdr:nvGraphicFramePr>
        <xdr:cNvPr id="6" name="Chart 5">
          <a:extLst>
            <a:ext uri="{FF2B5EF4-FFF2-40B4-BE49-F238E27FC236}">
              <a16:creationId xmlns:a16="http://schemas.microsoft.com/office/drawing/2014/main" id="{980BFEA9-6537-4F57-A03C-7FEA6ED69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92361</xdr:colOff>
      <xdr:row>18</xdr:row>
      <xdr:rowOff>76970</xdr:rowOff>
    </xdr:from>
    <xdr:to>
      <xdr:col>7</xdr:col>
      <xdr:colOff>377152</xdr:colOff>
      <xdr:row>32</xdr:row>
      <xdr:rowOff>30787</xdr:rowOff>
    </xdr:to>
    <xdr:graphicFrame macro="">
      <xdr:nvGraphicFramePr>
        <xdr:cNvPr id="7" name="Chart 6">
          <a:extLst>
            <a:ext uri="{FF2B5EF4-FFF2-40B4-BE49-F238E27FC236}">
              <a16:creationId xmlns:a16="http://schemas.microsoft.com/office/drawing/2014/main" id="{7555595F-2CCF-4914-8B6B-D15937133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146244</xdr:colOff>
      <xdr:row>18</xdr:row>
      <xdr:rowOff>69271</xdr:rowOff>
    </xdr:from>
    <xdr:to>
      <xdr:col>21</xdr:col>
      <xdr:colOff>200121</xdr:colOff>
      <xdr:row>32</xdr:row>
      <xdr:rowOff>53878</xdr:rowOff>
    </xdr:to>
    <xdr:graphicFrame macro="">
      <xdr:nvGraphicFramePr>
        <xdr:cNvPr id="8" name="Chart 7">
          <a:extLst>
            <a:ext uri="{FF2B5EF4-FFF2-40B4-BE49-F238E27FC236}">
              <a16:creationId xmlns:a16="http://schemas.microsoft.com/office/drawing/2014/main" id="{7DB083A3-A1DC-4CD5-9781-AE3B20C57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277089</xdr:colOff>
      <xdr:row>18</xdr:row>
      <xdr:rowOff>143165</xdr:rowOff>
    </xdr:from>
    <xdr:to>
      <xdr:col>24</xdr:col>
      <xdr:colOff>50490</xdr:colOff>
      <xdr:row>32</xdr:row>
      <xdr:rowOff>15393</xdr:rowOff>
    </xdr:to>
    <mc:AlternateContent xmlns:mc="http://schemas.openxmlformats.org/markup-compatibility/2006">
      <mc:Choice xmlns:a14="http://schemas.microsoft.com/office/drawing/2010/main" Requires="a14">
        <xdr:graphicFrame macro="">
          <xdr:nvGraphicFramePr>
            <xdr:cNvPr id="9" name="Months (Booking Date)">
              <a:extLst>
                <a:ext uri="{FF2B5EF4-FFF2-40B4-BE49-F238E27FC236}">
                  <a16:creationId xmlns:a16="http://schemas.microsoft.com/office/drawing/2014/main" id="{59C9D443-7E7F-9B16-ED88-EB13E9DEC512}"/>
                </a:ext>
              </a:extLst>
            </xdr:cNvPr>
            <xdr:cNvGraphicFramePr/>
          </xdr:nvGraphicFramePr>
          <xdr:xfrm>
            <a:off x="0" y="0"/>
            <a:ext cx="0" cy="0"/>
          </xdr:xfrm>
          <a:graphic>
            <a:graphicData uri="http://schemas.microsoft.com/office/drawing/2010/slicer">
              <sle:slicer xmlns:sle="http://schemas.microsoft.com/office/drawing/2010/slicer" name="Months (Booking Date)"/>
            </a:graphicData>
          </a:graphic>
        </xdr:graphicFrame>
      </mc:Choice>
      <mc:Fallback>
        <xdr:sp macro="" textlink="">
          <xdr:nvSpPr>
            <xdr:cNvPr id="0" name=""/>
            <xdr:cNvSpPr>
              <a:spLocks noTextEdit="1"/>
            </xdr:cNvSpPr>
          </xdr:nvSpPr>
          <xdr:spPr>
            <a:xfrm>
              <a:off x="13046362" y="3468256"/>
              <a:ext cx="1597583" cy="24584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269393</xdr:colOff>
      <xdr:row>12</xdr:row>
      <xdr:rowOff>74509</xdr:rowOff>
    </xdr:from>
    <xdr:to>
      <xdr:col>24</xdr:col>
      <xdr:colOff>42795</xdr:colOff>
      <xdr:row>18</xdr:row>
      <xdr:rowOff>84668</xdr:rowOff>
    </xdr:to>
    <mc:AlternateContent xmlns:mc="http://schemas.openxmlformats.org/markup-compatibility/2006">
      <mc:Choice xmlns:a14="http://schemas.microsoft.com/office/drawing/2010/main" Requires="a14">
        <xdr:graphicFrame macro="">
          <xdr:nvGraphicFramePr>
            <xdr:cNvPr id="11" name="Department">
              <a:extLst>
                <a:ext uri="{FF2B5EF4-FFF2-40B4-BE49-F238E27FC236}">
                  <a16:creationId xmlns:a16="http://schemas.microsoft.com/office/drawing/2014/main" id="{C4E94360-4FB9-9C05-E627-53E94732361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038666" y="2291236"/>
              <a:ext cx="1597584" cy="11185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254000</xdr:colOff>
      <xdr:row>5</xdr:row>
      <xdr:rowOff>31172</xdr:rowOff>
    </xdr:from>
    <xdr:to>
      <xdr:col>24</xdr:col>
      <xdr:colOff>14855</xdr:colOff>
      <xdr:row>12</xdr:row>
      <xdr:rowOff>23090</xdr:rowOff>
    </xdr:to>
    <mc:AlternateContent xmlns:mc="http://schemas.openxmlformats.org/markup-compatibility/2006">
      <mc:Choice xmlns:a14="http://schemas.microsoft.com/office/drawing/2010/main" Requires="a14">
        <xdr:graphicFrame macro="">
          <xdr:nvGraphicFramePr>
            <xdr:cNvPr id="12" name="Age Group">
              <a:extLst>
                <a:ext uri="{FF2B5EF4-FFF2-40B4-BE49-F238E27FC236}">
                  <a16:creationId xmlns:a16="http://schemas.microsoft.com/office/drawing/2014/main" id="{56000C12-BAD0-04A3-04AA-0AC36936D3A4}"/>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3023273" y="954808"/>
              <a:ext cx="1585037" cy="12850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ikshya" refreshedDate="45810.875853240737" createdVersion="8" refreshedVersion="8" minRefreshableVersion="3" recordCount="300" xr:uid="{55448B99-1B69-4045-AAE4-3656830827A8}">
  <cacheSource type="worksheet">
    <worksheetSource name="Table1"/>
  </cacheSource>
  <cacheFields count="17">
    <cacheField name="Patient ID" numFmtId="0">
      <sharedItems/>
    </cacheField>
    <cacheField name="Department" numFmtId="0">
      <sharedItems count="5">
        <s v="Cardiology"/>
        <s v="Dermatology"/>
        <s v="Pediatrics"/>
        <s v="Neurology"/>
        <s v="Orthopedics"/>
      </sharedItems>
    </cacheField>
    <cacheField name="Doctor Name" numFmtId="0">
      <sharedItems/>
    </cacheField>
    <cacheField name="Booking Date" numFmtId="164">
      <sharedItems containsSemiMixedTypes="0" containsNonDate="0" containsDate="1" containsString="0" minDate="2022-12-14T00:00:00" maxDate="2023-12-27T00:00:00" count="203">
        <d v="2023-03-30T00:00:00"/>
        <d v="2023-11-24T00:00:00"/>
        <d v="2023-09-12T00:00:00"/>
        <d v="2023-03-28T00:00:00"/>
        <d v="2023-02-17T00:00:00"/>
        <d v="2023-06-30T00:00:00"/>
        <d v="2023-01-14T00:00:00"/>
        <d v="2023-04-10T00:00:00"/>
        <d v="2023-04-15T00:00:00"/>
        <d v="2023-08-02T00:00:00"/>
        <d v="2023-11-11T00:00:00"/>
        <d v="2023-03-17T00:00:00"/>
        <d v="2023-03-14T00:00:00"/>
        <d v="2023-12-07T00:00:00"/>
        <d v="2023-05-10T00:00:00"/>
        <d v="2023-04-18T00:00:00"/>
        <d v="2023-05-08T00:00:00"/>
        <d v="2023-10-22T00:00:00"/>
        <d v="2023-09-09T00:00:00"/>
        <d v="2023-12-04T00:00:00"/>
        <d v="2023-10-08T00:00:00"/>
        <d v="2023-06-22T00:00:00"/>
        <d v="2023-01-10T00:00:00"/>
        <d v="2023-05-17T00:00:00"/>
        <d v="2023-10-14T00:00:00"/>
        <d v="2022-12-26T00:00:00"/>
        <d v="2023-09-08T00:00:00"/>
        <d v="2023-08-03T00:00:00"/>
        <d v="2023-12-10T00:00:00"/>
        <d v="2023-01-21T00:00:00"/>
        <d v="2023-02-13T00:00:00"/>
        <d v="2023-09-06T00:00:00"/>
        <d v="2023-07-02T00:00:00"/>
        <d v="2023-08-31T00:00:00"/>
        <d v="2023-06-10T00:00:00"/>
        <d v="2023-06-08T00:00:00"/>
        <d v="2023-02-01T00:00:00"/>
        <d v="2023-06-21T00:00:00"/>
        <d v="2023-02-21T00:00:00"/>
        <d v="2023-08-15T00:00:00"/>
        <d v="2023-10-30T00:00:00"/>
        <d v="2023-04-29T00:00:00"/>
        <d v="2023-10-06T00:00:00"/>
        <d v="2023-04-16T00:00:00"/>
        <d v="2023-01-07T00:00:00"/>
        <d v="2023-09-28T00:00:00"/>
        <d v="2023-07-06T00:00:00"/>
        <d v="2023-03-02T00:00:00"/>
        <d v="2023-11-03T00:00:00"/>
        <d v="2023-01-09T00:00:00"/>
        <d v="2023-08-06T00:00:00"/>
        <d v="2023-08-24T00:00:00"/>
        <d v="2023-11-25T00:00:00"/>
        <d v="2023-02-08T00:00:00"/>
        <d v="2023-05-09T00:00:00"/>
        <d v="2023-02-03T00:00:00"/>
        <d v="2022-12-28T00:00:00"/>
        <d v="2023-01-29T00:00:00"/>
        <d v="2023-12-03T00:00:00"/>
        <d v="2023-01-01T00:00:00"/>
        <d v="2023-02-20T00:00:00"/>
        <d v="2023-03-29T00:00:00"/>
        <d v="2023-07-11T00:00:00"/>
        <d v="2023-10-27T00:00:00"/>
        <d v="2023-06-18T00:00:00"/>
        <d v="2023-02-10T00:00:00"/>
        <d v="2023-06-03T00:00:00"/>
        <d v="2023-07-07T00:00:00"/>
        <d v="2023-09-03T00:00:00"/>
        <d v="2023-11-29T00:00:00"/>
        <d v="2023-10-16T00:00:00"/>
        <d v="2023-12-11T00:00:00"/>
        <d v="2023-09-07T00:00:00"/>
        <d v="2023-06-12T00:00:00"/>
        <d v="2023-10-13T00:00:00"/>
        <d v="2023-07-30T00:00:00"/>
        <d v="2023-04-05T00:00:00"/>
        <d v="2023-08-08T00:00:00"/>
        <d v="2023-11-26T00:00:00"/>
        <d v="2023-07-25T00:00:00"/>
        <d v="2023-08-18T00:00:00"/>
        <d v="2023-01-05T00:00:00"/>
        <d v="2023-10-05T00:00:00"/>
        <d v="2023-12-08T00:00:00"/>
        <d v="2023-11-05T00:00:00"/>
        <d v="2022-12-15T00:00:00"/>
        <d v="2023-11-16T00:00:00"/>
        <d v="2023-04-26T00:00:00"/>
        <d v="2023-02-06T00:00:00"/>
        <d v="2023-05-12T00:00:00"/>
        <d v="2023-02-25T00:00:00"/>
        <d v="2023-10-03T00:00:00"/>
        <d v="2023-08-29T00:00:00"/>
        <d v="2023-02-02T00:00:00"/>
        <d v="2023-07-22T00:00:00"/>
        <d v="2023-11-12T00:00:00"/>
        <d v="2023-10-15T00:00:00"/>
        <d v="2023-11-21T00:00:00"/>
        <d v="2023-05-30T00:00:00"/>
        <d v="2023-07-08T00:00:00"/>
        <d v="2023-07-17T00:00:00"/>
        <d v="2023-03-20T00:00:00"/>
        <d v="2023-08-19T00:00:00"/>
        <d v="2022-12-14T00:00:00"/>
        <d v="2023-07-20T00:00:00"/>
        <d v="2023-08-23T00:00:00"/>
        <d v="2023-12-15T00:00:00"/>
        <d v="2023-10-04T00:00:00"/>
        <d v="2023-12-01T00:00:00"/>
        <d v="2023-06-23T00:00:00"/>
        <d v="2023-03-03T00:00:00"/>
        <d v="2023-11-02T00:00:00"/>
        <d v="2023-08-01T00:00:00"/>
        <d v="2023-02-09T00:00:00"/>
        <d v="2023-03-25T00:00:00"/>
        <d v="2023-08-12T00:00:00"/>
        <d v="2023-08-21T00:00:00"/>
        <d v="2023-06-07T00:00:00"/>
        <d v="2023-01-27T00:00:00"/>
        <d v="2023-04-20T00:00:00"/>
        <d v="2023-11-15T00:00:00"/>
        <d v="2023-06-16T00:00:00"/>
        <d v="2023-09-23T00:00:00"/>
        <d v="2023-02-07T00:00:00"/>
        <d v="2023-06-09T00:00:00"/>
        <d v="2023-01-26T00:00:00"/>
        <d v="2023-02-14T00:00:00"/>
        <d v="2023-11-04T00:00:00"/>
        <d v="2023-09-22T00:00:00"/>
        <d v="2022-12-31T00:00:00"/>
        <d v="2023-03-23T00:00:00"/>
        <d v="2023-11-10T00:00:00"/>
        <d v="2023-11-01T00:00:00"/>
        <d v="2023-04-17T00:00:00"/>
        <d v="2023-12-09T00:00:00"/>
        <d v="2023-08-10T00:00:00"/>
        <d v="2023-06-27T00:00:00"/>
        <d v="2023-07-23T00:00:00"/>
        <d v="2023-10-09T00:00:00"/>
        <d v="2023-03-31T00:00:00"/>
        <d v="2023-08-20T00:00:00"/>
        <d v="2023-09-01T00:00:00"/>
        <d v="2023-12-23T00:00:00"/>
        <d v="2023-06-25T00:00:00"/>
        <d v="2023-05-01T00:00:00"/>
        <d v="2023-10-20T00:00:00"/>
        <d v="2023-06-06T00:00:00"/>
        <d v="2023-07-31T00:00:00"/>
        <d v="2023-06-05T00:00:00"/>
        <d v="2023-06-02T00:00:00"/>
        <d v="2023-06-04T00:00:00"/>
        <d v="2023-03-15T00:00:00"/>
        <d v="2023-07-01T00:00:00"/>
        <d v="2023-05-03T00:00:00"/>
        <d v="2023-07-05T00:00:00"/>
        <d v="2023-03-26T00:00:00"/>
        <d v="2023-04-25T00:00:00"/>
        <d v="2023-11-19T00:00:00"/>
        <d v="2023-08-07T00:00:00"/>
        <d v="2023-09-17T00:00:00"/>
        <d v="2023-07-16T00:00:00"/>
        <d v="2023-07-13T00:00:00"/>
        <d v="2023-06-29T00:00:00"/>
        <d v="2023-04-23T00:00:00"/>
        <d v="2023-04-07T00:00:00"/>
        <d v="2023-03-19T00:00:00"/>
        <d v="2023-05-05T00:00:00"/>
        <d v="2023-07-29T00:00:00"/>
        <d v="2023-07-19T00:00:00"/>
        <d v="2023-11-09T00:00:00"/>
        <d v="2023-05-04T00:00:00"/>
        <d v="2023-05-25T00:00:00"/>
        <d v="2023-05-11T00:00:00"/>
        <d v="2023-11-20T00:00:00"/>
        <d v="2022-12-24T00:00:00"/>
        <d v="2023-08-05T00:00:00"/>
        <d v="2023-04-14T00:00:00"/>
        <d v="2023-05-07T00:00:00"/>
        <d v="2023-09-26T00:00:00"/>
        <d v="2023-03-21T00:00:00"/>
        <d v="2023-09-04T00:00:00"/>
        <d v="2023-04-11T00:00:00"/>
        <d v="2023-04-21T00:00:00"/>
        <d v="2023-02-28T00:00:00"/>
        <d v="2022-12-25T00:00:00"/>
        <d v="2023-10-21T00:00:00"/>
        <d v="2023-01-08T00:00:00"/>
        <d v="2023-10-18T00:00:00"/>
        <d v="2023-04-28T00:00:00"/>
        <d v="2023-10-12T00:00:00"/>
        <d v="2023-07-09T00:00:00"/>
        <d v="2023-03-12T00:00:00"/>
        <d v="2023-04-04T00:00:00"/>
        <d v="2023-02-18T00:00:00"/>
        <d v="2023-04-13T00:00:00"/>
        <d v="2023-05-27T00:00:00"/>
        <d v="2023-10-26T00:00:00"/>
        <d v="2023-05-14T00:00:00"/>
        <d v="2023-07-03T00:00:00"/>
        <d v="2023-06-14T00:00:00"/>
        <d v="2023-05-16T00:00:00"/>
        <d v="2023-02-16T00:00:00"/>
        <d v="2023-12-26T00:00:00"/>
      </sharedItems>
      <fieldGroup par="15"/>
    </cacheField>
    <cacheField name="Appointment Date" numFmtId="164">
      <sharedItems containsSemiMixedTypes="0" containsNonDate="0" containsDate="1" containsString="0" minDate="2023-01-02T00:00:00" maxDate="2023-12-31T00:00:00"/>
    </cacheField>
    <cacheField name="Visit Type" numFmtId="0">
      <sharedItems/>
    </cacheField>
    <cacheField name="Cancelled?" numFmtId="0">
      <sharedItems count="2">
        <s v="No"/>
        <s v="Yes"/>
      </sharedItems>
    </cacheField>
    <cacheField name="No-Show?" numFmtId="0">
      <sharedItems count="2">
        <s v="No"/>
        <s v="Yes"/>
      </sharedItems>
      <fieldGroup par="16"/>
    </cacheField>
    <cacheField name="Reason for Cancellation" numFmtId="0">
      <sharedItems containsBlank="1" count="9">
        <m/>
        <s v="No reason"/>
        <s v="Transport"/>
        <s v="Health"/>
        <s v="Work"/>
        <s v="Personal"/>
        <s v="No-Show"/>
        <s v="Unknown"/>
        <s v="Attended" u="1"/>
      </sharedItems>
    </cacheField>
    <cacheField name="Patient Age" numFmtId="0">
      <sharedItems containsSemiMixedTypes="0" containsString="0" containsNumber="1" containsInteger="1" minValue="5" maxValue="89"/>
    </cacheField>
    <cacheField name="Age Group" numFmtId="0">
      <sharedItems count="5">
        <s v="Adult"/>
        <s v="Middle Age Adult"/>
        <s v="Teens"/>
        <s v="Child"/>
        <s v="Senior Adult"/>
      </sharedItems>
    </cacheField>
    <cacheField name="Wait Time (Days)" numFmtId="0">
      <sharedItems containsSemiMixedTypes="0" containsString="0" containsNumber="1" containsInteger="1" minValue="1" maxValue="29"/>
    </cacheField>
    <cacheField name="Day of Week" numFmtId="0">
      <sharedItems count="7">
        <s v="Thursday"/>
        <s v="Friday"/>
        <s v="Monday"/>
        <s v="Saturday"/>
        <s v="Tuesday"/>
        <s v="Wednesday"/>
        <s v="Sunday"/>
      </sharedItems>
    </cacheField>
    <cacheField name="Months (Booking Date)" numFmtId="0" databaseField="0">
      <fieldGroup base="3">
        <rangePr groupBy="months" startDate="2022-12-14T00:00:00" endDate="2023-12-27T00:00:00"/>
        <groupItems count="14">
          <s v="&lt;14-12-2022"/>
          <s v="Jan"/>
          <s v="Feb"/>
          <s v="Mar"/>
          <s v="Apr"/>
          <s v="May"/>
          <s v="Jun"/>
          <s v="Jul"/>
          <s v="Aug"/>
          <s v="Sep"/>
          <s v="Oct"/>
          <s v="Nov"/>
          <s v="Dec"/>
          <s v="&gt;27-12-2023"/>
        </groupItems>
      </fieldGroup>
    </cacheField>
    <cacheField name="Quarters (Booking Date)" numFmtId="0" databaseField="0">
      <fieldGroup base="3">
        <rangePr groupBy="quarters" startDate="2022-12-14T00:00:00" endDate="2023-12-27T00:00:00"/>
        <groupItems count="6">
          <s v="&lt;14-12-2022"/>
          <s v="Qtr1"/>
          <s v="Qtr2"/>
          <s v="Qtr3"/>
          <s v="Qtr4"/>
          <s v="&gt;27-12-2023"/>
        </groupItems>
      </fieldGroup>
    </cacheField>
    <cacheField name="Years (Booking Date)" numFmtId="0" databaseField="0">
      <fieldGroup base="3">
        <rangePr groupBy="years" startDate="2022-12-14T00:00:00" endDate="2023-12-27T00:00:00"/>
        <groupItems count="4">
          <s v="&lt;14-12-2022"/>
          <s v="2022"/>
          <s v="2023"/>
          <s v="&gt;27-12-2023"/>
        </groupItems>
      </fieldGroup>
    </cacheField>
    <cacheField name="No-Show?2" numFmtId="0" databaseField="0">
      <fieldGroup base="7">
        <discretePr count="2">
          <x v="0"/>
          <x v="0"/>
        </discretePr>
        <groupItems count="1">
          <s v="Group1"/>
        </groupItems>
      </fieldGroup>
    </cacheField>
  </cacheFields>
  <extLst>
    <ext xmlns:x14="http://schemas.microsoft.com/office/spreadsheetml/2009/9/main" uri="{725AE2AE-9491-48be-B2B4-4EB974FC3084}">
      <x14:pivotCacheDefinition pivotCacheId="626463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s v="P1000"/>
    <x v="0"/>
    <s v="Dr. Johnson"/>
    <x v="0"/>
    <d v="2023-04-13T00:00:00"/>
    <s v="General"/>
    <x v="0"/>
    <x v="0"/>
    <x v="0"/>
    <n v="36"/>
    <x v="0"/>
    <n v="14"/>
    <x v="0"/>
  </r>
  <r>
    <s v="P1001"/>
    <x v="1"/>
    <s v="Dr. Smith"/>
    <x v="1"/>
    <d v="2023-12-15T00:00:00"/>
    <s v="Emergency"/>
    <x v="0"/>
    <x v="0"/>
    <x v="0"/>
    <n v="55"/>
    <x v="1"/>
    <n v="21"/>
    <x v="1"/>
  </r>
  <r>
    <s v="P1002"/>
    <x v="2"/>
    <s v="Dr. Smith"/>
    <x v="2"/>
    <d v="2023-09-28T00:00:00"/>
    <s v="Follow-Up"/>
    <x v="0"/>
    <x v="0"/>
    <x v="0"/>
    <n v="50"/>
    <x v="1"/>
    <n v="16"/>
    <x v="0"/>
  </r>
  <r>
    <s v="P1003"/>
    <x v="3"/>
    <s v="Dr. Lee"/>
    <x v="3"/>
    <d v="2023-04-17T00:00:00"/>
    <s v="Follow-Up"/>
    <x v="0"/>
    <x v="0"/>
    <x v="0"/>
    <n v="25"/>
    <x v="0"/>
    <n v="20"/>
    <x v="2"/>
  </r>
  <r>
    <s v="P1004"/>
    <x v="0"/>
    <s v="Dr. Brown"/>
    <x v="4"/>
    <d v="2023-03-13T00:00:00"/>
    <s v="Emergency"/>
    <x v="0"/>
    <x v="0"/>
    <x v="0"/>
    <n v="36"/>
    <x v="0"/>
    <n v="24"/>
    <x v="2"/>
  </r>
  <r>
    <s v="P1005"/>
    <x v="4"/>
    <s v="Dr. Smith"/>
    <x v="5"/>
    <d v="2023-07-08T00:00:00"/>
    <s v="Emergency"/>
    <x v="0"/>
    <x v="0"/>
    <x v="0"/>
    <n v="43"/>
    <x v="1"/>
    <n v="8"/>
    <x v="3"/>
  </r>
  <r>
    <s v="P1006"/>
    <x v="0"/>
    <s v="Dr. Johnson"/>
    <x v="6"/>
    <d v="2023-01-21T00:00:00"/>
    <s v="Emergency"/>
    <x v="0"/>
    <x v="0"/>
    <x v="0"/>
    <n v="16"/>
    <x v="2"/>
    <n v="7"/>
    <x v="3"/>
  </r>
  <r>
    <s v="P1007"/>
    <x v="4"/>
    <s v="Dr. Patel"/>
    <x v="7"/>
    <d v="2023-04-13T00:00:00"/>
    <s v="General"/>
    <x v="0"/>
    <x v="0"/>
    <x v="0"/>
    <n v="51"/>
    <x v="1"/>
    <n v="3"/>
    <x v="0"/>
  </r>
  <r>
    <s v="P1008"/>
    <x v="1"/>
    <s v="Dr. Smith"/>
    <x v="8"/>
    <d v="2023-05-02T00:00:00"/>
    <s v="Emergency"/>
    <x v="0"/>
    <x v="0"/>
    <x v="0"/>
    <n v="22"/>
    <x v="0"/>
    <n v="17"/>
    <x v="4"/>
  </r>
  <r>
    <s v="P1009"/>
    <x v="2"/>
    <s v="Dr. Smith"/>
    <x v="9"/>
    <d v="2023-08-03T00:00:00"/>
    <s v="Emergency"/>
    <x v="0"/>
    <x v="0"/>
    <x v="0"/>
    <n v="25"/>
    <x v="0"/>
    <n v="1"/>
    <x v="0"/>
  </r>
  <r>
    <s v="P1010"/>
    <x v="0"/>
    <s v="Dr. Lee"/>
    <x v="10"/>
    <d v="2023-11-27T00:00:00"/>
    <s v="Emergency"/>
    <x v="0"/>
    <x v="0"/>
    <x v="0"/>
    <n v="17"/>
    <x v="2"/>
    <n v="16"/>
    <x v="2"/>
  </r>
  <r>
    <s v="P1011"/>
    <x v="3"/>
    <s v="Dr. Brown"/>
    <x v="11"/>
    <d v="2023-03-29T00:00:00"/>
    <s v="Follow-Up"/>
    <x v="0"/>
    <x v="0"/>
    <x v="0"/>
    <n v="25"/>
    <x v="0"/>
    <n v="12"/>
    <x v="5"/>
  </r>
  <r>
    <s v="P1012"/>
    <x v="1"/>
    <s v="Dr. Patel"/>
    <x v="12"/>
    <d v="2023-04-10T00:00:00"/>
    <s v="Follow-Up"/>
    <x v="0"/>
    <x v="0"/>
    <x v="0"/>
    <n v="12"/>
    <x v="3"/>
    <n v="27"/>
    <x v="2"/>
  </r>
  <r>
    <s v="P1013"/>
    <x v="0"/>
    <s v="Dr. Johnson"/>
    <x v="13"/>
    <d v="2023-12-26T00:00:00"/>
    <s v="General"/>
    <x v="0"/>
    <x v="0"/>
    <x v="0"/>
    <n v="50"/>
    <x v="1"/>
    <n v="19"/>
    <x v="4"/>
  </r>
  <r>
    <s v="P1014"/>
    <x v="3"/>
    <s v="Dr. Patel"/>
    <x v="14"/>
    <d v="2023-06-01T00:00:00"/>
    <s v="General"/>
    <x v="0"/>
    <x v="0"/>
    <x v="0"/>
    <n v="11"/>
    <x v="3"/>
    <n v="22"/>
    <x v="0"/>
  </r>
  <r>
    <s v="P1015"/>
    <x v="0"/>
    <s v="Dr. Johnson"/>
    <x v="15"/>
    <d v="2023-05-11T00:00:00"/>
    <s v="Follow-Up"/>
    <x v="0"/>
    <x v="1"/>
    <x v="1"/>
    <n v="27"/>
    <x v="0"/>
    <n v="23"/>
    <x v="0"/>
  </r>
  <r>
    <s v="P1016"/>
    <x v="4"/>
    <s v="Dr. Brown"/>
    <x v="16"/>
    <d v="2023-05-30T00:00:00"/>
    <s v="Follow-Up"/>
    <x v="0"/>
    <x v="0"/>
    <x v="0"/>
    <n v="79"/>
    <x v="4"/>
    <n v="22"/>
    <x v="4"/>
  </r>
  <r>
    <s v="P1017"/>
    <x v="0"/>
    <s v="Dr. Johnson"/>
    <x v="17"/>
    <d v="2023-11-05T00:00:00"/>
    <s v="Follow-Up"/>
    <x v="1"/>
    <x v="0"/>
    <x v="2"/>
    <n v="26"/>
    <x v="0"/>
    <n v="14"/>
    <x v="6"/>
  </r>
  <r>
    <s v="P1018"/>
    <x v="0"/>
    <s v="Dr. Lee"/>
    <x v="18"/>
    <d v="2023-09-15T00:00:00"/>
    <s v="Emergency"/>
    <x v="0"/>
    <x v="0"/>
    <x v="0"/>
    <n v="26"/>
    <x v="0"/>
    <n v="6"/>
    <x v="1"/>
  </r>
  <r>
    <s v="P1019"/>
    <x v="0"/>
    <s v="Dr. Lee"/>
    <x v="19"/>
    <d v="2023-12-10T00:00:00"/>
    <s v="Emergency"/>
    <x v="0"/>
    <x v="0"/>
    <x v="0"/>
    <n v="33"/>
    <x v="0"/>
    <n v="6"/>
    <x v="6"/>
  </r>
  <r>
    <s v="P1020"/>
    <x v="1"/>
    <s v="Dr. Lee"/>
    <x v="20"/>
    <d v="2023-10-21T00:00:00"/>
    <s v="Follow-Up"/>
    <x v="0"/>
    <x v="0"/>
    <x v="0"/>
    <n v="17"/>
    <x v="2"/>
    <n v="13"/>
    <x v="3"/>
  </r>
  <r>
    <s v="P1021"/>
    <x v="0"/>
    <s v="Dr. Lee"/>
    <x v="21"/>
    <d v="2023-07-11T00:00:00"/>
    <s v="Emergency"/>
    <x v="0"/>
    <x v="0"/>
    <x v="0"/>
    <n v="86"/>
    <x v="4"/>
    <n v="19"/>
    <x v="4"/>
  </r>
  <r>
    <s v="P1151"/>
    <x v="0"/>
    <s v="Dr. Smith"/>
    <x v="22"/>
    <d v="2023-01-13T00:00:00"/>
    <s v="Emergency"/>
    <x v="1"/>
    <x v="0"/>
    <x v="3"/>
    <n v="65"/>
    <x v="4"/>
    <n v="3"/>
    <x v="1"/>
  </r>
  <r>
    <s v="P1152"/>
    <x v="1"/>
    <s v="Dr. Johnson"/>
    <x v="23"/>
    <d v="2023-06-09T00:00:00"/>
    <s v="Emergency"/>
    <x v="1"/>
    <x v="1"/>
    <x v="4"/>
    <n v="14"/>
    <x v="2"/>
    <n v="23"/>
    <x v="1"/>
  </r>
  <r>
    <s v="P1024"/>
    <x v="4"/>
    <s v="Dr. Johnson"/>
    <x v="24"/>
    <d v="2023-11-10T00:00:00"/>
    <s v="Follow-Up"/>
    <x v="0"/>
    <x v="0"/>
    <x v="0"/>
    <n v="89"/>
    <x v="4"/>
    <n v="27"/>
    <x v="1"/>
  </r>
  <r>
    <s v="P1025"/>
    <x v="0"/>
    <s v="Dr. Johnson"/>
    <x v="25"/>
    <d v="2023-01-22T00:00:00"/>
    <s v="Follow-Up"/>
    <x v="0"/>
    <x v="0"/>
    <x v="0"/>
    <n v="83"/>
    <x v="4"/>
    <n v="27"/>
    <x v="6"/>
  </r>
  <r>
    <s v="P1026"/>
    <x v="1"/>
    <s v="Dr. Lee"/>
    <x v="26"/>
    <d v="2023-09-10T00:00:00"/>
    <s v="Emergency"/>
    <x v="0"/>
    <x v="0"/>
    <x v="0"/>
    <n v="56"/>
    <x v="1"/>
    <n v="2"/>
    <x v="6"/>
  </r>
  <r>
    <s v="P1027"/>
    <x v="1"/>
    <s v="Dr. Lee"/>
    <x v="27"/>
    <d v="2023-08-24T00:00:00"/>
    <s v="Follow-Up"/>
    <x v="0"/>
    <x v="0"/>
    <x v="0"/>
    <n v="31"/>
    <x v="0"/>
    <n v="21"/>
    <x v="0"/>
  </r>
  <r>
    <s v="P1028"/>
    <x v="3"/>
    <s v="Dr. Smith"/>
    <x v="28"/>
    <d v="2023-12-11T00:00:00"/>
    <s v="General"/>
    <x v="0"/>
    <x v="0"/>
    <x v="0"/>
    <n v="54"/>
    <x v="1"/>
    <n v="1"/>
    <x v="2"/>
  </r>
  <r>
    <s v="P1029"/>
    <x v="0"/>
    <s v="Dr. Brown"/>
    <x v="29"/>
    <d v="2023-02-18T00:00:00"/>
    <s v="General"/>
    <x v="0"/>
    <x v="0"/>
    <x v="0"/>
    <n v="83"/>
    <x v="4"/>
    <n v="28"/>
    <x v="3"/>
  </r>
  <r>
    <s v="P1030"/>
    <x v="4"/>
    <s v="Dr. Patel"/>
    <x v="30"/>
    <d v="2023-02-28T00:00:00"/>
    <s v="General"/>
    <x v="0"/>
    <x v="0"/>
    <x v="0"/>
    <n v="27"/>
    <x v="0"/>
    <n v="15"/>
    <x v="4"/>
  </r>
  <r>
    <s v="P1076"/>
    <x v="4"/>
    <s v="Dr. Lee"/>
    <x v="31"/>
    <d v="2023-09-28T00:00:00"/>
    <s v="Follow-Up"/>
    <x v="1"/>
    <x v="1"/>
    <x v="4"/>
    <n v="74"/>
    <x v="4"/>
    <n v="22"/>
    <x v="0"/>
  </r>
  <r>
    <s v="P1032"/>
    <x v="0"/>
    <s v="Dr. Smith"/>
    <x v="32"/>
    <d v="2023-07-07T00:00:00"/>
    <s v="Follow-Up"/>
    <x v="0"/>
    <x v="0"/>
    <x v="0"/>
    <n v="81"/>
    <x v="4"/>
    <n v="5"/>
    <x v="1"/>
  </r>
  <r>
    <s v="P1033"/>
    <x v="1"/>
    <s v="Dr. Smith"/>
    <x v="33"/>
    <d v="2023-09-28T00:00:00"/>
    <s v="Follow-Up"/>
    <x v="0"/>
    <x v="0"/>
    <x v="0"/>
    <n v="26"/>
    <x v="0"/>
    <n v="28"/>
    <x v="0"/>
  </r>
  <r>
    <s v="P1034"/>
    <x v="1"/>
    <s v="Dr. Johnson"/>
    <x v="34"/>
    <d v="2023-07-09T00:00:00"/>
    <s v="Follow-Up"/>
    <x v="0"/>
    <x v="0"/>
    <x v="0"/>
    <n v="47"/>
    <x v="1"/>
    <n v="29"/>
    <x v="6"/>
  </r>
  <r>
    <s v="P1035"/>
    <x v="4"/>
    <s v="Dr. Patel"/>
    <x v="35"/>
    <d v="2023-06-24T00:00:00"/>
    <s v="Follow-Up"/>
    <x v="0"/>
    <x v="0"/>
    <x v="0"/>
    <n v="41"/>
    <x v="1"/>
    <n v="16"/>
    <x v="3"/>
  </r>
  <r>
    <s v="P1036"/>
    <x v="2"/>
    <s v="Dr. Smith"/>
    <x v="36"/>
    <d v="2023-02-20T00:00:00"/>
    <s v="General"/>
    <x v="0"/>
    <x v="0"/>
    <x v="0"/>
    <n v="65"/>
    <x v="4"/>
    <n v="19"/>
    <x v="2"/>
  </r>
  <r>
    <s v="P1246"/>
    <x v="1"/>
    <s v="Dr. Smith"/>
    <x v="37"/>
    <d v="2023-07-18T00:00:00"/>
    <s v="General"/>
    <x v="1"/>
    <x v="0"/>
    <x v="2"/>
    <n v="72"/>
    <x v="4"/>
    <n v="27"/>
    <x v="4"/>
  </r>
  <r>
    <s v="P1038"/>
    <x v="3"/>
    <s v="Dr. Brown"/>
    <x v="38"/>
    <d v="2023-02-24T00:00:00"/>
    <s v="General"/>
    <x v="0"/>
    <x v="0"/>
    <x v="0"/>
    <n v="7"/>
    <x v="3"/>
    <n v="3"/>
    <x v="1"/>
  </r>
  <r>
    <s v="P1039"/>
    <x v="4"/>
    <s v="Dr. Patel"/>
    <x v="39"/>
    <d v="2023-09-01T00:00:00"/>
    <s v="Follow-Up"/>
    <x v="0"/>
    <x v="0"/>
    <x v="0"/>
    <n v="67"/>
    <x v="4"/>
    <n v="17"/>
    <x v="1"/>
  </r>
  <r>
    <s v="P1040"/>
    <x v="1"/>
    <s v="Dr. Smith"/>
    <x v="40"/>
    <d v="2023-11-16T00:00:00"/>
    <s v="General"/>
    <x v="0"/>
    <x v="0"/>
    <x v="0"/>
    <n v="23"/>
    <x v="0"/>
    <n v="17"/>
    <x v="0"/>
  </r>
  <r>
    <s v="P1041"/>
    <x v="0"/>
    <s v="Dr. Patel"/>
    <x v="41"/>
    <d v="2023-05-11T00:00:00"/>
    <s v="Follow-Up"/>
    <x v="0"/>
    <x v="1"/>
    <x v="3"/>
    <n v="27"/>
    <x v="0"/>
    <n v="12"/>
    <x v="0"/>
  </r>
  <r>
    <s v="P1042"/>
    <x v="1"/>
    <s v="Dr. Johnson"/>
    <x v="42"/>
    <d v="2023-11-03T00:00:00"/>
    <s v="Follow-Up"/>
    <x v="0"/>
    <x v="0"/>
    <x v="0"/>
    <n v="33"/>
    <x v="0"/>
    <n v="28"/>
    <x v="1"/>
  </r>
  <r>
    <s v="P1043"/>
    <x v="4"/>
    <s v="Dr. Lee"/>
    <x v="43"/>
    <d v="2023-05-15T00:00:00"/>
    <s v="General"/>
    <x v="0"/>
    <x v="0"/>
    <x v="0"/>
    <n v="34"/>
    <x v="0"/>
    <n v="29"/>
    <x v="2"/>
  </r>
  <r>
    <s v="P1044"/>
    <x v="3"/>
    <s v="Dr. Smith"/>
    <x v="44"/>
    <d v="2023-01-21T00:00:00"/>
    <s v="Follow-Up"/>
    <x v="0"/>
    <x v="0"/>
    <x v="0"/>
    <n v="43"/>
    <x v="1"/>
    <n v="14"/>
    <x v="3"/>
  </r>
  <r>
    <s v="P1047"/>
    <x v="0"/>
    <s v="Dr. Patel"/>
    <x v="45"/>
    <d v="2023-10-01T00:00:00"/>
    <s v="Emergency"/>
    <x v="1"/>
    <x v="0"/>
    <x v="2"/>
    <n v="62"/>
    <x v="4"/>
    <n v="3"/>
    <x v="6"/>
  </r>
  <r>
    <s v="P1046"/>
    <x v="3"/>
    <s v="Dr. Johnson"/>
    <x v="34"/>
    <d v="2023-06-16T00:00:00"/>
    <s v="Follow-Up"/>
    <x v="0"/>
    <x v="0"/>
    <x v="0"/>
    <n v="12"/>
    <x v="3"/>
    <n v="6"/>
    <x v="1"/>
  </r>
  <r>
    <s v="P1111"/>
    <x v="0"/>
    <s v="Dr. Brown"/>
    <x v="46"/>
    <d v="2023-07-20T00:00:00"/>
    <s v="Emergency"/>
    <x v="1"/>
    <x v="0"/>
    <x v="5"/>
    <n v="23"/>
    <x v="0"/>
    <n v="14"/>
    <x v="0"/>
  </r>
  <r>
    <s v="P1048"/>
    <x v="3"/>
    <s v="Dr. Johnson"/>
    <x v="47"/>
    <d v="2023-03-30T00:00:00"/>
    <s v="Emergency"/>
    <x v="0"/>
    <x v="0"/>
    <x v="0"/>
    <n v="20"/>
    <x v="0"/>
    <n v="28"/>
    <x v="0"/>
  </r>
  <r>
    <s v="P1049"/>
    <x v="3"/>
    <s v="Dr. Smith"/>
    <x v="48"/>
    <d v="2023-11-12T00:00:00"/>
    <s v="Follow-Up"/>
    <x v="0"/>
    <x v="0"/>
    <x v="0"/>
    <n v="76"/>
    <x v="4"/>
    <n v="9"/>
    <x v="6"/>
  </r>
  <r>
    <s v="P1050"/>
    <x v="2"/>
    <s v="Dr. Patel"/>
    <x v="49"/>
    <d v="2023-01-14T00:00:00"/>
    <s v="General"/>
    <x v="1"/>
    <x v="0"/>
    <x v="3"/>
    <n v="5"/>
    <x v="3"/>
    <n v="5"/>
    <x v="3"/>
  </r>
  <r>
    <s v="P1051"/>
    <x v="2"/>
    <s v="Dr. Lee"/>
    <x v="50"/>
    <d v="2023-08-30T00:00:00"/>
    <s v="Emergency"/>
    <x v="0"/>
    <x v="0"/>
    <x v="0"/>
    <n v="9"/>
    <x v="3"/>
    <n v="24"/>
    <x v="5"/>
  </r>
  <r>
    <s v="P1052"/>
    <x v="2"/>
    <s v="Dr. Johnson"/>
    <x v="51"/>
    <d v="2023-09-22T00:00:00"/>
    <s v="General"/>
    <x v="0"/>
    <x v="1"/>
    <x v="6"/>
    <n v="7"/>
    <x v="3"/>
    <n v="29"/>
    <x v="1"/>
  </r>
  <r>
    <s v="P1053"/>
    <x v="3"/>
    <s v="Dr. Smith"/>
    <x v="52"/>
    <d v="2023-12-12T00:00:00"/>
    <s v="Emergency"/>
    <x v="0"/>
    <x v="0"/>
    <x v="0"/>
    <n v="69"/>
    <x v="4"/>
    <n v="17"/>
    <x v="4"/>
  </r>
  <r>
    <s v="P1054"/>
    <x v="4"/>
    <s v="Dr. Brown"/>
    <x v="53"/>
    <d v="2023-02-22T00:00:00"/>
    <s v="Follow-Up"/>
    <x v="0"/>
    <x v="0"/>
    <x v="0"/>
    <n v="8"/>
    <x v="3"/>
    <n v="14"/>
    <x v="5"/>
  </r>
  <r>
    <s v="P1276"/>
    <x v="3"/>
    <s v="Dr. Johnson"/>
    <x v="54"/>
    <d v="2023-06-01T00:00:00"/>
    <s v="General"/>
    <x v="1"/>
    <x v="0"/>
    <x v="2"/>
    <n v="42"/>
    <x v="1"/>
    <n v="23"/>
    <x v="0"/>
  </r>
  <r>
    <s v="P1056"/>
    <x v="4"/>
    <s v="Dr. Johnson"/>
    <x v="0"/>
    <d v="2023-04-02T00:00:00"/>
    <s v="Emergency"/>
    <x v="0"/>
    <x v="0"/>
    <x v="0"/>
    <n v="14"/>
    <x v="2"/>
    <n v="3"/>
    <x v="6"/>
  </r>
  <r>
    <s v="P1057"/>
    <x v="4"/>
    <s v="Dr. Johnson"/>
    <x v="51"/>
    <d v="2023-09-21T00:00:00"/>
    <s v="Follow-Up"/>
    <x v="0"/>
    <x v="0"/>
    <x v="0"/>
    <n v="25"/>
    <x v="0"/>
    <n v="28"/>
    <x v="0"/>
  </r>
  <r>
    <s v="P1058"/>
    <x v="2"/>
    <s v="Dr. Lee"/>
    <x v="55"/>
    <d v="2023-02-04T00:00:00"/>
    <s v="Emergency"/>
    <x v="0"/>
    <x v="0"/>
    <x v="0"/>
    <n v="50"/>
    <x v="1"/>
    <n v="1"/>
    <x v="3"/>
  </r>
  <r>
    <s v="P1269"/>
    <x v="4"/>
    <s v="Dr. Smith"/>
    <x v="56"/>
    <d v="2023-01-09T00:00:00"/>
    <s v="General"/>
    <x v="1"/>
    <x v="0"/>
    <x v="7"/>
    <n v="70"/>
    <x v="4"/>
    <n v="12"/>
    <x v="2"/>
  </r>
  <r>
    <s v="P1060"/>
    <x v="0"/>
    <s v="Dr. Brown"/>
    <x v="38"/>
    <d v="2023-03-22T00:00:00"/>
    <s v="General"/>
    <x v="0"/>
    <x v="0"/>
    <x v="0"/>
    <n v="70"/>
    <x v="4"/>
    <n v="29"/>
    <x v="5"/>
  </r>
  <r>
    <s v="P1061"/>
    <x v="2"/>
    <s v="Dr. Brown"/>
    <x v="57"/>
    <d v="2023-02-19T00:00:00"/>
    <s v="Follow-Up"/>
    <x v="0"/>
    <x v="1"/>
    <x v="5"/>
    <n v="45"/>
    <x v="1"/>
    <n v="21"/>
    <x v="6"/>
  </r>
  <r>
    <s v="P1062"/>
    <x v="2"/>
    <s v="Dr. Smith"/>
    <x v="58"/>
    <d v="2023-12-26T00:00:00"/>
    <s v="General"/>
    <x v="0"/>
    <x v="0"/>
    <x v="0"/>
    <n v="17"/>
    <x v="2"/>
    <n v="23"/>
    <x v="4"/>
  </r>
  <r>
    <s v="P1063"/>
    <x v="1"/>
    <s v="Dr. Smith"/>
    <x v="59"/>
    <d v="2023-01-02T00:00:00"/>
    <s v="Follow-Up"/>
    <x v="0"/>
    <x v="1"/>
    <x v="6"/>
    <n v="13"/>
    <x v="2"/>
    <n v="1"/>
    <x v="2"/>
  </r>
  <r>
    <s v="P1064"/>
    <x v="0"/>
    <s v="Dr. Brown"/>
    <x v="60"/>
    <d v="2023-02-23T00:00:00"/>
    <s v="General"/>
    <x v="0"/>
    <x v="0"/>
    <x v="0"/>
    <n v="40"/>
    <x v="1"/>
    <n v="3"/>
    <x v="0"/>
  </r>
  <r>
    <s v="P1065"/>
    <x v="3"/>
    <s v="Dr. Brown"/>
    <x v="61"/>
    <d v="2023-04-16T00:00:00"/>
    <s v="Follow-Up"/>
    <x v="0"/>
    <x v="0"/>
    <x v="0"/>
    <n v="62"/>
    <x v="4"/>
    <n v="18"/>
    <x v="6"/>
  </r>
  <r>
    <s v="P1069"/>
    <x v="2"/>
    <s v="Dr. Lee"/>
    <x v="62"/>
    <d v="2023-08-06T00:00:00"/>
    <s v="General"/>
    <x v="1"/>
    <x v="0"/>
    <x v="1"/>
    <n v="82"/>
    <x v="4"/>
    <n v="26"/>
    <x v="6"/>
  </r>
  <r>
    <s v="P1067"/>
    <x v="2"/>
    <s v="Dr. Lee"/>
    <x v="63"/>
    <d v="2023-11-06T00:00:00"/>
    <s v="Emergency"/>
    <x v="0"/>
    <x v="1"/>
    <x v="6"/>
    <n v="16"/>
    <x v="2"/>
    <n v="10"/>
    <x v="2"/>
  </r>
  <r>
    <s v="P1068"/>
    <x v="0"/>
    <s v="Dr. Smith"/>
    <x v="64"/>
    <d v="2023-07-10T00:00:00"/>
    <s v="Emergency"/>
    <x v="0"/>
    <x v="0"/>
    <x v="0"/>
    <n v="85"/>
    <x v="4"/>
    <n v="22"/>
    <x v="2"/>
  </r>
  <r>
    <s v="P1203"/>
    <x v="2"/>
    <s v="Dr. Johnson"/>
    <x v="38"/>
    <d v="2023-03-22T00:00:00"/>
    <s v="Follow-Up"/>
    <x v="1"/>
    <x v="0"/>
    <x v="1"/>
    <n v="81"/>
    <x v="4"/>
    <n v="29"/>
    <x v="5"/>
  </r>
  <r>
    <s v="P1070"/>
    <x v="4"/>
    <s v="Dr. Lee"/>
    <x v="65"/>
    <d v="2023-02-13T00:00:00"/>
    <s v="Follow-Up"/>
    <x v="0"/>
    <x v="0"/>
    <x v="0"/>
    <n v="18"/>
    <x v="2"/>
    <n v="3"/>
    <x v="2"/>
  </r>
  <r>
    <s v="P1071"/>
    <x v="2"/>
    <s v="Dr. Brown"/>
    <x v="66"/>
    <d v="2023-06-11T00:00:00"/>
    <s v="General"/>
    <x v="0"/>
    <x v="0"/>
    <x v="0"/>
    <n v="38"/>
    <x v="0"/>
    <n v="8"/>
    <x v="6"/>
  </r>
  <r>
    <s v="P1072"/>
    <x v="2"/>
    <s v="Dr. Patel"/>
    <x v="67"/>
    <d v="2023-07-21T00:00:00"/>
    <s v="Follow-Up"/>
    <x v="0"/>
    <x v="1"/>
    <x v="5"/>
    <n v="57"/>
    <x v="1"/>
    <n v="14"/>
    <x v="1"/>
  </r>
  <r>
    <s v="P1073"/>
    <x v="3"/>
    <s v="Dr. Johnson"/>
    <x v="68"/>
    <d v="2023-09-27T00:00:00"/>
    <s v="Emergency"/>
    <x v="0"/>
    <x v="1"/>
    <x v="6"/>
    <n v="24"/>
    <x v="0"/>
    <n v="24"/>
    <x v="5"/>
  </r>
  <r>
    <s v="P1074"/>
    <x v="3"/>
    <s v="Dr. Patel"/>
    <x v="69"/>
    <d v="2023-12-17T00:00:00"/>
    <s v="Follow-Up"/>
    <x v="0"/>
    <x v="0"/>
    <x v="0"/>
    <n v="79"/>
    <x v="4"/>
    <n v="18"/>
    <x v="6"/>
  </r>
  <r>
    <s v="P1075"/>
    <x v="3"/>
    <s v="Dr. Patel"/>
    <x v="70"/>
    <d v="2023-10-31T00:00:00"/>
    <s v="Emergency"/>
    <x v="0"/>
    <x v="0"/>
    <x v="0"/>
    <n v="20"/>
    <x v="0"/>
    <n v="15"/>
    <x v="4"/>
  </r>
  <r>
    <s v="P1238"/>
    <x v="2"/>
    <s v="Dr. Johnson"/>
    <x v="71"/>
    <d v="2023-12-15T00:00:00"/>
    <s v="General"/>
    <x v="1"/>
    <x v="0"/>
    <x v="1"/>
    <n v="53"/>
    <x v="1"/>
    <n v="4"/>
    <x v="1"/>
  </r>
  <r>
    <s v="P1077"/>
    <x v="3"/>
    <s v="Dr. Patel"/>
    <x v="62"/>
    <d v="2023-08-03T00:00:00"/>
    <s v="Follow-Up"/>
    <x v="0"/>
    <x v="0"/>
    <x v="0"/>
    <n v="60"/>
    <x v="4"/>
    <n v="23"/>
    <x v="0"/>
  </r>
  <r>
    <s v="P1078"/>
    <x v="0"/>
    <s v="Dr. Smith"/>
    <x v="72"/>
    <d v="2023-09-09T00:00:00"/>
    <s v="Follow-Up"/>
    <x v="0"/>
    <x v="0"/>
    <x v="0"/>
    <n v="87"/>
    <x v="4"/>
    <n v="2"/>
    <x v="3"/>
  </r>
  <r>
    <s v="P1079"/>
    <x v="1"/>
    <s v="Dr. Lee"/>
    <x v="73"/>
    <d v="2023-07-09T00:00:00"/>
    <s v="General"/>
    <x v="0"/>
    <x v="0"/>
    <x v="0"/>
    <n v="62"/>
    <x v="4"/>
    <n v="27"/>
    <x v="6"/>
  </r>
  <r>
    <s v="P1080"/>
    <x v="0"/>
    <s v="Dr. Smith"/>
    <x v="74"/>
    <d v="2023-10-23T00:00:00"/>
    <s v="General"/>
    <x v="0"/>
    <x v="0"/>
    <x v="0"/>
    <n v="8"/>
    <x v="3"/>
    <n v="10"/>
    <x v="2"/>
  </r>
  <r>
    <s v="P1081"/>
    <x v="0"/>
    <s v="Dr. Johnson"/>
    <x v="75"/>
    <d v="2023-08-01T00:00:00"/>
    <s v="Emergency"/>
    <x v="0"/>
    <x v="0"/>
    <x v="0"/>
    <n v="8"/>
    <x v="3"/>
    <n v="2"/>
    <x v="4"/>
  </r>
  <r>
    <s v="P1288"/>
    <x v="3"/>
    <s v="Dr. Smith"/>
    <x v="76"/>
    <d v="2023-04-09T00:00:00"/>
    <s v="Emergency"/>
    <x v="1"/>
    <x v="0"/>
    <x v="3"/>
    <n v="30"/>
    <x v="0"/>
    <n v="4"/>
    <x v="6"/>
  </r>
  <r>
    <s v="P1083"/>
    <x v="1"/>
    <s v="Dr. Johnson"/>
    <x v="77"/>
    <d v="2023-08-25T00:00:00"/>
    <s v="General"/>
    <x v="0"/>
    <x v="0"/>
    <x v="0"/>
    <n v="14"/>
    <x v="2"/>
    <n v="17"/>
    <x v="1"/>
  </r>
  <r>
    <s v="P1084"/>
    <x v="1"/>
    <s v="Dr. Lee"/>
    <x v="78"/>
    <d v="2023-12-04T00:00:00"/>
    <s v="Emergency"/>
    <x v="0"/>
    <x v="1"/>
    <x v="1"/>
    <n v="28"/>
    <x v="0"/>
    <n v="8"/>
    <x v="2"/>
  </r>
  <r>
    <s v="P1085"/>
    <x v="1"/>
    <s v="Dr. Brown"/>
    <x v="38"/>
    <d v="2023-02-22T00:00:00"/>
    <s v="General"/>
    <x v="1"/>
    <x v="1"/>
    <x v="1"/>
    <n v="30"/>
    <x v="0"/>
    <n v="1"/>
    <x v="5"/>
  </r>
  <r>
    <s v="P1086"/>
    <x v="4"/>
    <s v="Dr. Patel"/>
    <x v="45"/>
    <d v="2023-10-07T00:00:00"/>
    <s v="Follow-Up"/>
    <x v="0"/>
    <x v="0"/>
    <x v="0"/>
    <n v="41"/>
    <x v="1"/>
    <n v="9"/>
    <x v="3"/>
  </r>
  <r>
    <s v="P1087"/>
    <x v="3"/>
    <s v="Dr. Brown"/>
    <x v="79"/>
    <d v="2023-08-05T00:00:00"/>
    <s v="Emergency"/>
    <x v="0"/>
    <x v="0"/>
    <x v="0"/>
    <n v="89"/>
    <x v="4"/>
    <n v="11"/>
    <x v="3"/>
  </r>
  <r>
    <s v="P1088"/>
    <x v="1"/>
    <s v="Dr. Johnson"/>
    <x v="80"/>
    <d v="2023-09-09T00:00:00"/>
    <s v="Emergency"/>
    <x v="0"/>
    <x v="0"/>
    <x v="0"/>
    <n v="58"/>
    <x v="1"/>
    <n v="22"/>
    <x v="3"/>
  </r>
  <r>
    <s v="P1089"/>
    <x v="4"/>
    <s v="Dr. Patel"/>
    <x v="37"/>
    <d v="2023-07-07T00:00:00"/>
    <s v="General"/>
    <x v="0"/>
    <x v="0"/>
    <x v="0"/>
    <n v="25"/>
    <x v="0"/>
    <n v="16"/>
    <x v="1"/>
  </r>
  <r>
    <s v="P1090"/>
    <x v="2"/>
    <s v="Dr. Lee"/>
    <x v="55"/>
    <d v="2023-02-10T00:00:00"/>
    <s v="Emergency"/>
    <x v="0"/>
    <x v="0"/>
    <x v="0"/>
    <n v="78"/>
    <x v="4"/>
    <n v="7"/>
    <x v="1"/>
  </r>
  <r>
    <s v="P1091"/>
    <x v="2"/>
    <s v="Dr. Patel"/>
    <x v="16"/>
    <d v="2023-06-06T00:00:00"/>
    <s v="Emergency"/>
    <x v="0"/>
    <x v="1"/>
    <x v="4"/>
    <n v="42"/>
    <x v="1"/>
    <n v="29"/>
    <x v="4"/>
  </r>
  <r>
    <s v="P1092"/>
    <x v="4"/>
    <s v="Dr. Smith"/>
    <x v="81"/>
    <d v="2023-01-15T00:00:00"/>
    <s v="Follow-Up"/>
    <x v="0"/>
    <x v="0"/>
    <x v="0"/>
    <n v="50"/>
    <x v="1"/>
    <n v="10"/>
    <x v="6"/>
  </r>
  <r>
    <s v="P1093"/>
    <x v="4"/>
    <s v="Dr. Patel"/>
    <x v="82"/>
    <d v="2023-10-28T00:00:00"/>
    <s v="Emergency"/>
    <x v="0"/>
    <x v="0"/>
    <x v="0"/>
    <n v="8"/>
    <x v="3"/>
    <n v="23"/>
    <x v="3"/>
  </r>
  <r>
    <s v="P1094"/>
    <x v="3"/>
    <s v="Dr. Smith"/>
    <x v="53"/>
    <d v="2023-03-06T00:00:00"/>
    <s v="Follow-Up"/>
    <x v="0"/>
    <x v="0"/>
    <x v="0"/>
    <n v="64"/>
    <x v="4"/>
    <n v="26"/>
    <x v="2"/>
  </r>
  <r>
    <s v="P1095"/>
    <x v="3"/>
    <s v="Dr. Patel"/>
    <x v="83"/>
    <d v="2023-12-11T00:00:00"/>
    <s v="General"/>
    <x v="0"/>
    <x v="0"/>
    <x v="0"/>
    <n v="61"/>
    <x v="4"/>
    <n v="3"/>
    <x v="2"/>
  </r>
  <r>
    <s v="P1096"/>
    <x v="2"/>
    <s v="Dr. Smith"/>
    <x v="84"/>
    <d v="2023-11-23T00:00:00"/>
    <s v="Emergency"/>
    <x v="0"/>
    <x v="0"/>
    <x v="0"/>
    <n v="49"/>
    <x v="1"/>
    <n v="18"/>
    <x v="0"/>
  </r>
  <r>
    <s v="P1097"/>
    <x v="1"/>
    <s v="Dr. Johnson"/>
    <x v="85"/>
    <d v="2023-01-09T00:00:00"/>
    <s v="Follow-Up"/>
    <x v="0"/>
    <x v="0"/>
    <x v="0"/>
    <n v="24"/>
    <x v="0"/>
    <n v="25"/>
    <x v="2"/>
  </r>
  <r>
    <s v="P1098"/>
    <x v="2"/>
    <s v="Dr. Brown"/>
    <x v="86"/>
    <d v="2023-12-10T00:00:00"/>
    <s v="General"/>
    <x v="0"/>
    <x v="0"/>
    <x v="0"/>
    <n v="21"/>
    <x v="0"/>
    <n v="24"/>
    <x v="6"/>
  </r>
  <r>
    <s v="P1099"/>
    <x v="1"/>
    <s v="Dr. Lee"/>
    <x v="87"/>
    <d v="2023-05-09T00:00:00"/>
    <s v="Emergency"/>
    <x v="0"/>
    <x v="0"/>
    <x v="0"/>
    <n v="75"/>
    <x v="4"/>
    <n v="13"/>
    <x v="4"/>
  </r>
  <r>
    <s v="P1100"/>
    <x v="1"/>
    <s v="Dr. Patel"/>
    <x v="15"/>
    <d v="2023-05-16T00:00:00"/>
    <s v="General"/>
    <x v="0"/>
    <x v="0"/>
    <x v="0"/>
    <n v="8"/>
    <x v="3"/>
    <n v="28"/>
    <x v="4"/>
  </r>
  <r>
    <s v="P1101"/>
    <x v="3"/>
    <s v="Dr. Brown"/>
    <x v="88"/>
    <d v="2023-03-04T00:00:00"/>
    <s v="Emergency"/>
    <x v="0"/>
    <x v="0"/>
    <x v="0"/>
    <n v="18"/>
    <x v="2"/>
    <n v="26"/>
    <x v="3"/>
  </r>
  <r>
    <s v="P1102"/>
    <x v="0"/>
    <s v="Dr. Lee"/>
    <x v="89"/>
    <d v="2023-05-19T00:00:00"/>
    <s v="General"/>
    <x v="0"/>
    <x v="0"/>
    <x v="0"/>
    <n v="7"/>
    <x v="3"/>
    <n v="7"/>
    <x v="1"/>
  </r>
  <r>
    <s v="P1103"/>
    <x v="0"/>
    <s v="Dr. Lee"/>
    <x v="90"/>
    <d v="2023-03-22T00:00:00"/>
    <s v="General"/>
    <x v="0"/>
    <x v="0"/>
    <x v="0"/>
    <n v="84"/>
    <x v="4"/>
    <n v="25"/>
    <x v="5"/>
  </r>
  <r>
    <s v="P1104"/>
    <x v="4"/>
    <s v="Dr. Smith"/>
    <x v="35"/>
    <d v="2023-06-12T00:00:00"/>
    <s v="Follow-Up"/>
    <x v="0"/>
    <x v="1"/>
    <x v="2"/>
    <n v="62"/>
    <x v="4"/>
    <n v="4"/>
    <x v="2"/>
  </r>
  <r>
    <s v="P1105"/>
    <x v="3"/>
    <s v="Dr. Johnson"/>
    <x v="91"/>
    <d v="2023-10-16T00:00:00"/>
    <s v="General"/>
    <x v="0"/>
    <x v="0"/>
    <x v="0"/>
    <n v="59"/>
    <x v="1"/>
    <n v="13"/>
    <x v="2"/>
  </r>
  <r>
    <s v="P1106"/>
    <x v="1"/>
    <s v="Dr. Johnson"/>
    <x v="92"/>
    <d v="2023-09-18T00:00:00"/>
    <s v="Emergency"/>
    <x v="1"/>
    <x v="0"/>
    <x v="2"/>
    <n v="8"/>
    <x v="3"/>
    <n v="20"/>
    <x v="2"/>
  </r>
  <r>
    <s v="P1107"/>
    <x v="0"/>
    <s v="Dr. Brown"/>
    <x v="80"/>
    <d v="2023-08-19T00:00:00"/>
    <s v="Emergency"/>
    <x v="0"/>
    <x v="0"/>
    <x v="0"/>
    <n v="28"/>
    <x v="0"/>
    <n v="1"/>
    <x v="3"/>
  </r>
  <r>
    <s v="P1108"/>
    <x v="1"/>
    <s v="Dr. Johnson"/>
    <x v="93"/>
    <d v="2023-02-10T00:00:00"/>
    <s v="Follow-Up"/>
    <x v="0"/>
    <x v="0"/>
    <x v="0"/>
    <n v="38"/>
    <x v="0"/>
    <n v="8"/>
    <x v="1"/>
  </r>
  <r>
    <s v="P1109"/>
    <x v="0"/>
    <s v="Dr. Patel"/>
    <x v="6"/>
    <d v="2023-01-28T00:00:00"/>
    <s v="Emergency"/>
    <x v="1"/>
    <x v="0"/>
    <x v="2"/>
    <n v="34"/>
    <x v="0"/>
    <n v="14"/>
    <x v="3"/>
  </r>
  <r>
    <s v="P1110"/>
    <x v="0"/>
    <s v="Dr. Johnson"/>
    <x v="41"/>
    <d v="2023-05-15T00:00:00"/>
    <s v="Emergency"/>
    <x v="0"/>
    <x v="0"/>
    <x v="0"/>
    <n v="86"/>
    <x v="4"/>
    <n v="16"/>
    <x v="2"/>
  </r>
  <r>
    <s v="P1208"/>
    <x v="0"/>
    <s v="Dr. Lee"/>
    <x v="94"/>
    <d v="2023-08-08T00:00:00"/>
    <s v="Emergency"/>
    <x v="1"/>
    <x v="0"/>
    <x v="2"/>
    <n v="60"/>
    <x v="4"/>
    <n v="17"/>
    <x v="4"/>
  </r>
  <r>
    <s v="P1112"/>
    <x v="3"/>
    <s v="Dr. Johnson"/>
    <x v="95"/>
    <d v="2023-11-24T00:00:00"/>
    <s v="General"/>
    <x v="0"/>
    <x v="1"/>
    <x v="3"/>
    <n v="35"/>
    <x v="0"/>
    <n v="12"/>
    <x v="1"/>
  </r>
  <r>
    <s v="P1113"/>
    <x v="2"/>
    <s v="Dr. Patel"/>
    <x v="31"/>
    <d v="2023-09-25T00:00:00"/>
    <s v="General"/>
    <x v="0"/>
    <x v="0"/>
    <x v="0"/>
    <n v="64"/>
    <x v="4"/>
    <n v="19"/>
    <x v="2"/>
  </r>
  <r>
    <s v="P1247"/>
    <x v="2"/>
    <s v="Dr. Johnson"/>
    <x v="96"/>
    <d v="2023-11-04T00:00:00"/>
    <s v="Emergency"/>
    <x v="1"/>
    <x v="1"/>
    <x v="4"/>
    <n v="75"/>
    <x v="4"/>
    <n v="20"/>
    <x v="3"/>
  </r>
  <r>
    <s v="P1115"/>
    <x v="3"/>
    <s v="Dr. Brown"/>
    <x v="93"/>
    <d v="2023-02-17T00:00:00"/>
    <s v="Follow-Up"/>
    <x v="0"/>
    <x v="1"/>
    <x v="4"/>
    <n v="23"/>
    <x v="0"/>
    <n v="15"/>
    <x v="1"/>
  </r>
  <r>
    <s v="P1116"/>
    <x v="3"/>
    <s v="Dr. Smith"/>
    <x v="55"/>
    <d v="2023-03-03T00:00:00"/>
    <s v="General"/>
    <x v="0"/>
    <x v="0"/>
    <x v="0"/>
    <n v="53"/>
    <x v="1"/>
    <n v="28"/>
    <x v="1"/>
  </r>
  <r>
    <s v="P1117"/>
    <x v="3"/>
    <s v="Dr. Smith"/>
    <x v="9"/>
    <d v="2023-08-04T00:00:00"/>
    <s v="Follow-Up"/>
    <x v="0"/>
    <x v="0"/>
    <x v="0"/>
    <n v="67"/>
    <x v="4"/>
    <n v="2"/>
    <x v="1"/>
  </r>
  <r>
    <s v="P1171"/>
    <x v="2"/>
    <s v="Dr. Lee"/>
    <x v="97"/>
    <d v="2023-12-14T00:00:00"/>
    <s v="Follow-Up"/>
    <x v="1"/>
    <x v="0"/>
    <x v="5"/>
    <n v="68"/>
    <x v="4"/>
    <n v="23"/>
    <x v="0"/>
  </r>
  <r>
    <s v="P1119"/>
    <x v="3"/>
    <s v="Dr. Lee"/>
    <x v="11"/>
    <d v="2023-04-09T00:00:00"/>
    <s v="Emergency"/>
    <x v="0"/>
    <x v="0"/>
    <x v="0"/>
    <n v="26"/>
    <x v="0"/>
    <n v="23"/>
    <x v="6"/>
  </r>
  <r>
    <s v="P1120"/>
    <x v="4"/>
    <s v="Dr. Lee"/>
    <x v="98"/>
    <d v="2023-06-21T00:00:00"/>
    <s v="General"/>
    <x v="0"/>
    <x v="0"/>
    <x v="0"/>
    <n v="28"/>
    <x v="0"/>
    <n v="22"/>
    <x v="5"/>
  </r>
  <r>
    <s v="P1121"/>
    <x v="1"/>
    <s v="Dr. Smith"/>
    <x v="13"/>
    <d v="2023-12-26T00:00:00"/>
    <s v="Emergency"/>
    <x v="0"/>
    <x v="0"/>
    <x v="0"/>
    <n v="80"/>
    <x v="4"/>
    <n v="19"/>
    <x v="4"/>
  </r>
  <r>
    <s v="P1122"/>
    <x v="3"/>
    <s v="Dr. Brown"/>
    <x v="99"/>
    <d v="2023-08-02T00:00:00"/>
    <s v="General"/>
    <x v="0"/>
    <x v="0"/>
    <x v="0"/>
    <n v="34"/>
    <x v="0"/>
    <n v="25"/>
    <x v="5"/>
  </r>
  <r>
    <s v="P1123"/>
    <x v="1"/>
    <s v="Dr. Patel"/>
    <x v="49"/>
    <d v="2023-02-04T00:00:00"/>
    <s v="Emergency"/>
    <x v="0"/>
    <x v="0"/>
    <x v="0"/>
    <n v="62"/>
    <x v="4"/>
    <n v="26"/>
    <x v="3"/>
  </r>
  <r>
    <s v="P1124"/>
    <x v="4"/>
    <s v="Dr. Patel"/>
    <x v="100"/>
    <d v="2023-08-15T00:00:00"/>
    <s v="Emergency"/>
    <x v="0"/>
    <x v="0"/>
    <x v="0"/>
    <n v="35"/>
    <x v="0"/>
    <n v="29"/>
    <x v="4"/>
  </r>
  <r>
    <s v="P1125"/>
    <x v="4"/>
    <s v="Dr. Johnson"/>
    <x v="101"/>
    <d v="2023-04-11T00:00:00"/>
    <s v="General"/>
    <x v="0"/>
    <x v="0"/>
    <x v="0"/>
    <n v="68"/>
    <x v="4"/>
    <n v="22"/>
    <x v="4"/>
  </r>
  <r>
    <s v="P1126"/>
    <x v="1"/>
    <s v="Dr. Brown"/>
    <x v="8"/>
    <d v="2023-05-11T00:00:00"/>
    <s v="General"/>
    <x v="0"/>
    <x v="0"/>
    <x v="0"/>
    <n v="23"/>
    <x v="0"/>
    <n v="26"/>
    <x v="0"/>
  </r>
  <r>
    <s v="P1127"/>
    <x v="0"/>
    <s v="Dr. Lee"/>
    <x v="102"/>
    <d v="2023-09-14T00:00:00"/>
    <s v="General"/>
    <x v="1"/>
    <x v="0"/>
    <x v="1"/>
    <n v="52"/>
    <x v="1"/>
    <n v="26"/>
    <x v="0"/>
  </r>
  <r>
    <s v="P1128"/>
    <x v="2"/>
    <s v="Dr. Smith"/>
    <x v="103"/>
    <d v="2023-01-05T00:00:00"/>
    <s v="Emergency"/>
    <x v="0"/>
    <x v="0"/>
    <x v="0"/>
    <n v="49"/>
    <x v="1"/>
    <n v="22"/>
    <x v="0"/>
  </r>
  <r>
    <s v="P1129"/>
    <x v="0"/>
    <s v="Dr. Johnson"/>
    <x v="104"/>
    <d v="2023-08-06T00:00:00"/>
    <s v="Emergency"/>
    <x v="0"/>
    <x v="0"/>
    <x v="0"/>
    <n v="59"/>
    <x v="1"/>
    <n v="17"/>
    <x v="6"/>
  </r>
  <r>
    <s v="P1130"/>
    <x v="0"/>
    <s v="Dr. Patel"/>
    <x v="105"/>
    <d v="2023-09-12T00:00:00"/>
    <s v="Follow-Up"/>
    <x v="0"/>
    <x v="0"/>
    <x v="0"/>
    <n v="59"/>
    <x v="1"/>
    <n v="20"/>
    <x v="4"/>
  </r>
  <r>
    <s v="P1131"/>
    <x v="0"/>
    <s v="Dr. Lee"/>
    <x v="106"/>
    <d v="2023-12-25T00:00:00"/>
    <s v="General"/>
    <x v="0"/>
    <x v="1"/>
    <x v="1"/>
    <n v="22"/>
    <x v="0"/>
    <n v="10"/>
    <x v="2"/>
  </r>
  <r>
    <s v="P1132"/>
    <x v="3"/>
    <s v="Dr. Lee"/>
    <x v="107"/>
    <d v="2023-10-10T00:00:00"/>
    <s v="Emergency"/>
    <x v="0"/>
    <x v="0"/>
    <x v="0"/>
    <n v="67"/>
    <x v="4"/>
    <n v="6"/>
    <x v="4"/>
  </r>
  <r>
    <s v="P1133"/>
    <x v="4"/>
    <s v="Dr. Smith"/>
    <x v="62"/>
    <d v="2023-07-26T00:00:00"/>
    <s v="Emergency"/>
    <x v="0"/>
    <x v="1"/>
    <x v="6"/>
    <n v="51"/>
    <x v="1"/>
    <n v="15"/>
    <x v="5"/>
  </r>
  <r>
    <s v="P1241"/>
    <x v="4"/>
    <s v="Dr. Smith"/>
    <x v="51"/>
    <d v="2023-09-09T00:00:00"/>
    <s v="Emergency"/>
    <x v="1"/>
    <x v="0"/>
    <x v="3"/>
    <n v="16"/>
    <x v="2"/>
    <n v="16"/>
    <x v="3"/>
  </r>
  <r>
    <s v="P1135"/>
    <x v="4"/>
    <s v="Dr. Brown"/>
    <x v="108"/>
    <d v="2023-12-12T00:00:00"/>
    <s v="Follow-Up"/>
    <x v="0"/>
    <x v="0"/>
    <x v="0"/>
    <n v="61"/>
    <x v="4"/>
    <n v="11"/>
    <x v="4"/>
  </r>
  <r>
    <s v="P1136"/>
    <x v="1"/>
    <s v="Dr. Lee"/>
    <x v="6"/>
    <d v="2023-02-11T00:00:00"/>
    <s v="General"/>
    <x v="0"/>
    <x v="0"/>
    <x v="0"/>
    <n v="49"/>
    <x v="1"/>
    <n v="28"/>
    <x v="3"/>
  </r>
  <r>
    <s v="P1137"/>
    <x v="2"/>
    <s v="Dr. Smith"/>
    <x v="109"/>
    <d v="2023-06-28T00:00:00"/>
    <s v="Follow-Up"/>
    <x v="1"/>
    <x v="0"/>
    <x v="7"/>
    <n v="37"/>
    <x v="0"/>
    <n v="5"/>
    <x v="5"/>
  </r>
  <r>
    <s v="P1138"/>
    <x v="1"/>
    <s v="Dr. Brown"/>
    <x v="110"/>
    <d v="2023-03-04T00:00:00"/>
    <s v="Emergency"/>
    <x v="0"/>
    <x v="0"/>
    <x v="0"/>
    <n v="21"/>
    <x v="0"/>
    <n v="1"/>
    <x v="3"/>
  </r>
  <r>
    <s v="P1139"/>
    <x v="1"/>
    <s v="Dr. Patel"/>
    <x v="28"/>
    <d v="2023-12-18T00:00:00"/>
    <s v="Follow-Up"/>
    <x v="0"/>
    <x v="0"/>
    <x v="0"/>
    <n v="74"/>
    <x v="4"/>
    <n v="8"/>
    <x v="2"/>
  </r>
  <r>
    <s v="P1196"/>
    <x v="3"/>
    <s v="Dr. Brown"/>
    <x v="111"/>
    <d v="2023-11-14T00:00:00"/>
    <s v="General"/>
    <x v="1"/>
    <x v="0"/>
    <x v="5"/>
    <n v="39"/>
    <x v="0"/>
    <n v="12"/>
    <x v="4"/>
  </r>
  <r>
    <s v="P1141"/>
    <x v="2"/>
    <s v="Dr. Brown"/>
    <x v="112"/>
    <d v="2023-08-29T00:00:00"/>
    <s v="General"/>
    <x v="0"/>
    <x v="0"/>
    <x v="0"/>
    <n v="24"/>
    <x v="0"/>
    <n v="28"/>
    <x v="4"/>
  </r>
  <r>
    <s v="P1142"/>
    <x v="1"/>
    <s v="Dr. Brown"/>
    <x v="113"/>
    <d v="2023-02-21T00:00:00"/>
    <s v="General"/>
    <x v="0"/>
    <x v="0"/>
    <x v="0"/>
    <n v="51"/>
    <x v="1"/>
    <n v="12"/>
    <x v="4"/>
  </r>
  <r>
    <s v="P1143"/>
    <x v="1"/>
    <s v="Dr. Brown"/>
    <x v="114"/>
    <d v="2023-04-06T00:00:00"/>
    <s v="General"/>
    <x v="0"/>
    <x v="1"/>
    <x v="6"/>
    <n v="19"/>
    <x v="2"/>
    <n v="12"/>
    <x v="0"/>
  </r>
  <r>
    <s v="P1114"/>
    <x v="1"/>
    <s v="Dr. Smith"/>
    <x v="22"/>
    <d v="2023-02-02T00:00:00"/>
    <s v="Emergency"/>
    <x v="1"/>
    <x v="0"/>
    <x v="3"/>
    <n v="64"/>
    <x v="4"/>
    <n v="23"/>
    <x v="0"/>
  </r>
  <r>
    <s v="P1145"/>
    <x v="2"/>
    <s v="Dr. Lee"/>
    <x v="115"/>
    <d v="2023-08-19T00:00:00"/>
    <s v="Emergency"/>
    <x v="0"/>
    <x v="0"/>
    <x v="0"/>
    <n v="51"/>
    <x v="1"/>
    <n v="7"/>
    <x v="3"/>
  </r>
  <r>
    <s v="P1146"/>
    <x v="1"/>
    <s v="Dr. Johnson"/>
    <x v="116"/>
    <d v="2023-08-25T00:00:00"/>
    <s v="General"/>
    <x v="0"/>
    <x v="0"/>
    <x v="0"/>
    <n v="82"/>
    <x v="4"/>
    <n v="4"/>
    <x v="1"/>
  </r>
  <r>
    <s v="P1147"/>
    <x v="2"/>
    <s v="Dr. Patel"/>
    <x v="23"/>
    <d v="2023-05-23T00:00:00"/>
    <s v="General"/>
    <x v="0"/>
    <x v="0"/>
    <x v="0"/>
    <n v="79"/>
    <x v="4"/>
    <n v="6"/>
    <x v="4"/>
  </r>
  <r>
    <s v="P1148"/>
    <x v="1"/>
    <s v="Dr. Smith"/>
    <x v="117"/>
    <d v="2023-06-20T00:00:00"/>
    <s v="Emergency"/>
    <x v="0"/>
    <x v="0"/>
    <x v="0"/>
    <n v="13"/>
    <x v="2"/>
    <n v="13"/>
    <x v="4"/>
  </r>
  <r>
    <s v="P1022"/>
    <x v="3"/>
    <s v="Dr. Patel"/>
    <x v="2"/>
    <d v="2023-10-04T00:00:00"/>
    <s v="Emergency"/>
    <x v="1"/>
    <x v="0"/>
    <x v="7"/>
    <n v="6"/>
    <x v="3"/>
    <n v="22"/>
    <x v="5"/>
  </r>
  <r>
    <s v="P1150"/>
    <x v="3"/>
    <s v="Dr. Johnson"/>
    <x v="29"/>
    <d v="2023-02-05T00:00:00"/>
    <s v="Emergency"/>
    <x v="0"/>
    <x v="0"/>
    <x v="0"/>
    <n v="73"/>
    <x v="4"/>
    <n v="15"/>
    <x v="6"/>
  </r>
  <r>
    <s v="P1215"/>
    <x v="2"/>
    <s v="Dr. Johnson"/>
    <x v="118"/>
    <d v="2023-02-22T00:00:00"/>
    <s v="General"/>
    <x v="1"/>
    <x v="0"/>
    <x v="7"/>
    <n v="37"/>
    <x v="0"/>
    <n v="26"/>
    <x v="5"/>
  </r>
  <r>
    <s v="P1162"/>
    <x v="3"/>
    <s v="Dr. Lee"/>
    <x v="119"/>
    <d v="2023-05-14T00:00:00"/>
    <s v="General"/>
    <x v="1"/>
    <x v="0"/>
    <x v="2"/>
    <n v="50"/>
    <x v="1"/>
    <n v="24"/>
    <x v="6"/>
  </r>
  <r>
    <s v="P1153"/>
    <x v="4"/>
    <s v="Dr. Lee"/>
    <x v="120"/>
    <d v="2023-11-23T00:00:00"/>
    <s v="Emergency"/>
    <x v="0"/>
    <x v="0"/>
    <x v="0"/>
    <n v="54"/>
    <x v="1"/>
    <n v="8"/>
    <x v="0"/>
  </r>
  <r>
    <s v="P1154"/>
    <x v="0"/>
    <s v="Dr. Brown"/>
    <x v="121"/>
    <d v="2023-07-06T00:00:00"/>
    <s v="Emergency"/>
    <x v="0"/>
    <x v="0"/>
    <x v="0"/>
    <n v="7"/>
    <x v="3"/>
    <n v="20"/>
    <x v="0"/>
  </r>
  <r>
    <s v="P1155"/>
    <x v="0"/>
    <s v="Dr. Smith"/>
    <x v="39"/>
    <d v="2023-08-31T00:00:00"/>
    <s v="Follow-Up"/>
    <x v="0"/>
    <x v="0"/>
    <x v="0"/>
    <n v="81"/>
    <x v="4"/>
    <n v="16"/>
    <x v="0"/>
  </r>
  <r>
    <s v="P1156"/>
    <x v="0"/>
    <s v="Dr. Smith"/>
    <x v="12"/>
    <d v="2023-03-27T00:00:00"/>
    <s v="General"/>
    <x v="0"/>
    <x v="0"/>
    <x v="0"/>
    <n v="74"/>
    <x v="4"/>
    <n v="13"/>
    <x v="2"/>
  </r>
  <r>
    <s v="P1157"/>
    <x v="3"/>
    <s v="Dr. Smith"/>
    <x v="122"/>
    <d v="2023-10-11T00:00:00"/>
    <s v="Follow-Up"/>
    <x v="0"/>
    <x v="0"/>
    <x v="0"/>
    <n v="85"/>
    <x v="4"/>
    <n v="18"/>
    <x v="5"/>
  </r>
  <r>
    <s v="P1158"/>
    <x v="1"/>
    <s v="Dr. Smith"/>
    <x v="123"/>
    <d v="2023-03-07T00:00:00"/>
    <s v="General"/>
    <x v="0"/>
    <x v="0"/>
    <x v="0"/>
    <n v="55"/>
    <x v="1"/>
    <n v="28"/>
    <x v="4"/>
  </r>
  <r>
    <s v="P1159"/>
    <x v="3"/>
    <s v="Dr. Smith"/>
    <x v="124"/>
    <d v="2023-06-19T00:00:00"/>
    <s v="Follow-Up"/>
    <x v="0"/>
    <x v="0"/>
    <x v="0"/>
    <n v="23"/>
    <x v="0"/>
    <n v="10"/>
    <x v="2"/>
  </r>
  <r>
    <s v="P1160"/>
    <x v="1"/>
    <s v="Dr. Johnson"/>
    <x v="125"/>
    <d v="2023-02-14T00:00:00"/>
    <s v="Emergency"/>
    <x v="0"/>
    <x v="0"/>
    <x v="0"/>
    <n v="46"/>
    <x v="1"/>
    <n v="19"/>
    <x v="4"/>
  </r>
  <r>
    <s v="P1161"/>
    <x v="3"/>
    <s v="Dr. Brown"/>
    <x v="126"/>
    <d v="2023-03-03T00:00:00"/>
    <s v="General"/>
    <x v="0"/>
    <x v="0"/>
    <x v="0"/>
    <n v="39"/>
    <x v="0"/>
    <n v="17"/>
    <x v="1"/>
  </r>
  <r>
    <s v="P1045"/>
    <x v="1"/>
    <s v="Dr. Brown"/>
    <x v="127"/>
    <d v="2023-11-25T00:00:00"/>
    <s v="Emergency"/>
    <x v="1"/>
    <x v="0"/>
    <x v="4"/>
    <n v="29"/>
    <x v="0"/>
    <n v="21"/>
    <x v="3"/>
  </r>
  <r>
    <s v="P1163"/>
    <x v="4"/>
    <s v="Dr. Lee"/>
    <x v="128"/>
    <d v="2023-10-11T00:00:00"/>
    <s v="Follow-Up"/>
    <x v="0"/>
    <x v="1"/>
    <x v="2"/>
    <n v="30"/>
    <x v="0"/>
    <n v="19"/>
    <x v="5"/>
  </r>
  <r>
    <s v="P1164"/>
    <x v="3"/>
    <s v="Dr. Lee"/>
    <x v="129"/>
    <d v="2023-01-28T00:00:00"/>
    <s v="Follow-Up"/>
    <x v="0"/>
    <x v="0"/>
    <x v="0"/>
    <n v="73"/>
    <x v="4"/>
    <n v="28"/>
    <x v="3"/>
  </r>
  <r>
    <s v="P1165"/>
    <x v="2"/>
    <s v="Dr. Lee"/>
    <x v="130"/>
    <d v="2023-04-18T00:00:00"/>
    <s v="General"/>
    <x v="0"/>
    <x v="1"/>
    <x v="4"/>
    <n v="68"/>
    <x v="4"/>
    <n v="26"/>
    <x v="4"/>
  </r>
  <r>
    <s v="P1166"/>
    <x v="4"/>
    <s v="Dr. Johnson"/>
    <x v="29"/>
    <d v="2023-02-13T00:00:00"/>
    <s v="Follow-Up"/>
    <x v="1"/>
    <x v="0"/>
    <x v="4"/>
    <n v="41"/>
    <x v="1"/>
    <n v="23"/>
    <x v="2"/>
  </r>
  <r>
    <s v="P1167"/>
    <x v="3"/>
    <s v="Dr. Patel"/>
    <x v="131"/>
    <d v="2023-12-06T00:00:00"/>
    <s v="Follow-Up"/>
    <x v="0"/>
    <x v="0"/>
    <x v="0"/>
    <n v="88"/>
    <x v="4"/>
    <n v="26"/>
    <x v="5"/>
  </r>
  <r>
    <s v="P1168"/>
    <x v="0"/>
    <s v="Dr. Brown"/>
    <x v="20"/>
    <d v="2023-10-13T00:00:00"/>
    <s v="Follow-Up"/>
    <x v="0"/>
    <x v="0"/>
    <x v="0"/>
    <n v="53"/>
    <x v="1"/>
    <n v="5"/>
    <x v="1"/>
  </r>
  <r>
    <s v="P1169"/>
    <x v="2"/>
    <s v="Dr. Smith"/>
    <x v="132"/>
    <d v="2023-11-27T00:00:00"/>
    <s v="Emergency"/>
    <x v="0"/>
    <x v="0"/>
    <x v="0"/>
    <n v="25"/>
    <x v="0"/>
    <n v="26"/>
    <x v="2"/>
  </r>
  <r>
    <s v="P1170"/>
    <x v="2"/>
    <s v="Dr. Patel"/>
    <x v="133"/>
    <d v="2023-05-08T00:00:00"/>
    <s v="Emergency"/>
    <x v="0"/>
    <x v="1"/>
    <x v="1"/>
    <n v="78"/>
    <x v="4"/>
    <n v="21"/>
    <x v="2"/>
  </r>
  <r>
    <s v="P1260"/>
    <x v="2"/>
    <s v="Dr. Lee"/>
    <x v="134"/>
    <d v="2023-12-12T00:00:00"/>
    <s v="Emergency"/>
    <x v="1"/>
    <x v="0"/>
    <x v="5"/>
    <n v="74"/>
    <x v="4"/>
    <n v="3"/>
    <x v="4"/>
  </r>
  <r>
    <s v="P1172"/>
    <x v="4"/>
    <s v="Dr. Patel"/>
    <x v="135"/>
    <d v="2023-08-19T00:00:00"/>
    <s v="Follow-Up"/>
    <x v="0"/>
    <x v="0"/>
    <x v="0"/>
    <n v="9"/>
    <x v="3"/>
    <n v="9"/>
    <x v="3"/>
  </r>
  <r>
    <s v="P1173"/>
    <x v="3"/>
    <s v="Dr. Brown"/>
    <x v="136"/>
    <d v="2023-07-09T00:00:00"/>
    <s v="Emergency"/>
    <x v="0"/>
    <x v="1"/>
    <x v="5"/>
    <n v="74"/>
    <x v="4"/>
    <n v="12"/>
    <x v="6"/>
  </r>
  <r>
    <s v="P1174"/>
    <x v="3"/>
    <s v="Dr. Smith"/>
    <x v="137"/>
    <d v="2023-08-13T00:00:00"/>
    <s v="Emergency"/>
    <x v="0"/>
    <x v="0"/>
    <x v="0"/>
    <n v="8"/>
    <x v="3"/>
    <n v="21"/>
    <x v="6"/>
  </r>
  <r>
    <s v="P1175"/>
    <x v="0"/>
    <s v="Dr. Smith"/>
    <x v="138"/>
    <d v="2023-10-10T00:00:00"/>
    <s v="General"/>
    <x v="0"/>
    <x v="0"/>
    <x v="0"/>
    <n v="43"/>
    <x v="1"/>
    <n v="1"/>
    <x v="4"/>
  </r>
  <r>
    <s v="P1176"/>
    <x v="0"/>
    <s v="Dr. Brown"/>
    <x v="76"/>
    <d v="2023-05-01T00:00:00"/>
    <s v="General"/>
    <x v="0"/>
    <x v="0"/>
    <x v="0"/>
    <n v="39"/>
    <x v="0"/>
    <n v="26"/>
    <x v="2"/>
  </r>
  <r>
    <s v="P1177"/>
    <x v="2"/>
    <s v="Dr. Brown"/>
    <x v="139"/>
    <d v="2023-04-26T00:00:00"/>
    <s v="Emergency"/>
    <x v="0"/>
    <x v="0"/>
    <x v="0"/>
    <n v="5"/>
    <x v="3"/>
    <n v="26"/>
    <x v="5"/>
  </r>
  <r>
    <s v="P1178"/>
    <x v="0"/>
    <s v="Dr. Lee"/>
    <x v="140"/>
    <d v="2023-08-21T00:00:00"/>
    <s v="Follow-Up"/>
    <x v="0"/>
    <x v="0"/>
    <x v="0"/>
    <n v="28"/>
    <x v="0"/>
    <n v="1"/>
    <x v="2"/>
  </r>
  <r>
    <s v="P1179"/>
    <x v="4"/>
    <s v="Dr. Smith"/>
    <x v="141"/>
    <d v="2023-09-16T00:00:00"/>
    <s v="Follow-Up"/>
    <x v="0"/>
    <x v="0"/>
    <x v="0"/>
    <n v="61"/>
    <x v="4"/>
    <n v="15"/>
    <x v="3"/>
  </r>
  <r>
    <s v="P1180"/>
    <x v="3"/>
    <s v="Dr. Patel"/>
    <x v="142"/>
    <d v="2023-12-25T00:00:00"/>
    <s v="Follow-Up"/>
    <x v="0"/>
    <x v="0"/>
    <x v="0"/>
    <n v="74"/>
    <x v="4"/>
    <n v="2"/>
    <x v="2"/>
  </r>
  <r>
    <s v="P1181"/>
    <x v="2"/>
    <s v="Dr. Johnson"/>
    <x v="143"/>
    <d v="2023-07-17T00:00:00"/>
    <s v="Follow-Up"/>
    <x v="0"/>
    <x v="0"/>
    <x v="0"/>
    <n v="45"/>
    <x v="1"/>
    <n v="22"/>
    <x v="2"/>
  </r>
  <r>
    <s v="P1182"/>
    <x v="0"/>
    <s v="Dr. Johnson"/>
    <x v="144"/>
    <d v="2023-05-17T00:00:00"/>
    <s v="General"/>
    <x v="0"/>
    <x v="0"/>
    <x v="0"/>
    <n v="58"/>
    <x v="1"/>
    <n v="16"/>
    <x v="5"/>
  </r>
  <r>
    <s v="P1183"/>
    <x v="4"/>
    <s v="Dr. Brown"/>
    <x v="145"/>
    <d v="2023-11-14T00:00:00"/>
    <s v="Emergency"/>
    <x v="1"/>
    <x v="0"/>
    <x v="1"/>
    <n v="50"/>
    <x v="1"/>
    <n v="25"/>
    <x v="4"/>
  </r>
  <r>
    <s v="P1184"/>
    <x v="4"/>
    <s v="Dr. Lee"/>
    <x v="146"/>
    <d v="2023-06-14T00:00:00"/>
    <s v="Follow-Up"/>
    <x v="0"/>
    <x v="0"/>
    <x v="0"/>
    <n v="64"/>
    <x v="4"/>
    <n v="8"/>
    <x v="5"/>
  </r>
  <r>
    <s v="P1185"/>
    <x v="0"/>
    <s v="Dr. Johnson"/>
    <x v="147"/>
    <d v="2023-08-13T00:00:00"/>
    <s v="General"/>
    <x v="0"/>
    <x v="1"/>
    <x v="2"/>
    <n v="64"/>
    <x v="4"/>
    <n v="13"/>
    <x v="6"/>
  </r>
  <r>
    <s v="P1186"/>
    <x v="3"/>
    <s v="Dr. Smith"/>
    <x v="74"/>
    <d v="2023-11-03T00:00:00"/>
    <s v="Follow-Up"/>
    <x v="0"/>
    <x v="0"/>
    <x v="0"/>
    <n v="61"/>
    <x v="4"/>
    <n v="21"/>
    <x v="1"/>
  </r>
  <r>
    <s v="P1187"/>
    <x v="0"/>
    <s v="Dr. Brown"/>
    <x v="116"/>
    <d v="2023-08-22T00:00:00"/>
    <s v="Emergency"/>
    <x v="0"/>
    <x v="0"/>
    <x v="0"/>
    <n v="35"/>
    <x v="0"/>
    <n v="1"/>
    <x v="4"/>
  </r>
  <r>
    <s v="P1188"/>
    <x v="2"/>
    <s v="Dr. Patel"/>
    <x v="148"/>
    <d v="2023-06-21T00:00:00"/>
    <s v="General"/>
    <x v="0"/>
    <x v="0"/>
    <x v="0"/>
    <n v="88"/>
    <x v="4"/>
    <n v="16"/>
    <x v="5"/>
  </r>
  <r>
    <s v="P1023"/>
    <x v="4"/>
    <s v="Dr. Brown"/>
    <x v="149"/>
    <d v="2023-06-10T00:00:00"/>
    <s v="General"/>
    <x v="1"/>
    <x v="0"/>
    <x v="3"/>
    <n v="33"/>
    <x v="0"/>
    <n v="8"/>
    <x v="3"/>
  </r>
  <r>
    <s v="P1190"/>
    <x v="4"/>
    <s v="Dr. Patel"/>
    <x v="127"/>
    <d v="2023-11-11T00:00:00"/>
    <s v="Emergency"/>
    <x v="0"/>
    <x v="0"/>
    <x v="0"/>
    <n v="40"/>
    <x v="1"/>
    <n v="7"/>
    <x v="3"/>
  </r>
  <r>
    <s v="P1191"/>
    <x v="0"/>
    <s v="Dr. Brown"/>
    <x v="150"/>
    <d v="2023-06-09T00:00:00"/>
    <s v="General"/>
    <x v="0"/>
    <x v="1"/>
    <x v="6"/>
    <n v="89"/>
    <x v="4"/>
    <n v="5"/>
    <x v="1"/>
  </r>
  <r>
    <s v="P1192"/>
    <x v="3"/>
    <s v="Dr. Brown"/>
    <x v="151"/>
    <d v="2023-04-06T00:00:00"/>
    <s v="General"/>
    <x v="0"/>
    <x v="0"/>
    <x v="0"/>
    <n v="34"/>
    <x v="0"/>
    <n v="22"/>
    <x v="0"/>
  </r>
  <r>
    <s v="P1193"/>
    <x v="1"/>
    <s v="Dr. Brown"/>
    <x v="137"/>
    <d v="2023-08-21T00:00:00"/>
    <s v="General"/>
    <x v="0"/>
    <x v="0"/>
    <x v="0"/>
    <n v="28"/>
    <x v="0"/>
    <n v="29"/>
    <x v="2"/>
  </r>
  <r>
    <s v="P1194"/>
    <x v="0"/>
    <s v="Dr. Patel"/>
    <x v="146"/>
    <d v="2023-06-29T00:00:00"/>
    <s v="General"/>
    <x v="0"/>
    <x v="0"/>
    <x v="0"/>
    <n v="34"/>
    <x v="0"/>
    <n v="23"/>
    <x v="0"/>
  </r>
  <r>
    <s v="P1195"/>
    <x v="3"/>
    <s v="Dr. Patel"/>
    <x v="119"/>
    <d v="2023-04-23T00:00:00"/>
    <s v="General"/>
    <x v="0"/>
    <x v="0"/>
    <x v="0"/>
    <n v="11"/>
    <x v="3"/>
    <n v="3"/>
    <x v="6"/>
  </r>
  <r>
    <s v="P1082"/>
    <x v="3"/>
    <s v="Dr. Lee"/>
    <x v="152"/>
    <d v="2023-07-27T00:00:00"/>
    <s v="Emergency"/>
    <x v="1"/>
    <x v="0"/>
    <x v="1"/>
    <n v="24"/>
    <x v="0"/>
    <n v="26"/>
    <x v="0"/>
  </r>
  <r>
    <s v="P1189"/>
    <x v="0"/>
    <s v="Dr. Brown"/>
    <x v="153"/>
    <d v="2023-06-01T00:00:00"/>
    <s v="Emergency"/>
    <x v="1"/>
    <x v="0"/>
    <x v="1"/>
    <n v="28"/>
    <x v="0"/>
    <n v="29"/>
    <x v="0"/>
  </r>
  <r>
    <s v="P1198"/>
    <x v="3"/>
    <s v="Dr. Lee"/>
    <x v="18"/>
    <d v="2023-09-25T00:00:00"/>
    <s v="Follow-Up"/>
    <x v="0"/>
    <x v="1"/>
    <x v="5"/>
    <n v="18"/>
    <x v="2"/>
    <n v="16"/>
    <x v="2"/>
  </r>
  <r>
    <s v="P1199"/>
    <x v="3"/>
    <s v="Dr. Lee"/>
    <x v="91"/>
    <d v="2023-10-22T00:00:00"/>
    <s v="Emergency"/>
    <x v="0"/>
    <x v="0"/>
    <x v="0"/>
    <n v="14"/>
    <x v="2"/>
    <n v="19"/>
    <x v="6"/>
  </r>
  <r>
    <s v="P1200"/>
    <x v="3"/>
    <s v="Dr. Lee"/>
    <x v="15"/>
    <d v="2023-04-23T00:00:00"/>
    <s v="General"/>
    <x v="0"/>
    <x v="0"/>
    <x v="0"/>
    <n v="84"/>
    <x v="4"/>
    <n v="5"/>
    <x v="6"/>
  </r>
  <r>
    <s v="P1201"/>
    <x v="3"/>
    <s v="Dr. Patel"/>
    <x v="101"/>
    <d v="2023-04-11T00:00:00"/>
    <s v="Follow-Up"/>
    <x v="0"/>
    <x v="0"/>
    <x v="0"/>
    <n v="20"/>
    <x v="0"/>
    <n v="22"/>
    <x v="4"/>
  </r>
  <r>
    <s v="P1059"/>
    <x v="1"/>
    <s v="Dr. Lee"/>
    <x v="154"/>
    <d v="2023-07-25T00:00:00"/>
    <s v="Follow-Up"/>
    <x v="1"/>
    <x v="0"/>
    <x v="4"/>
    <n v="31"/>
    <x v="0"/>
    <n v="20"/>
    <x v="4"/>
  </r>
  <r>
    <s v="P1066"/>
    <x v="3"/>
    <s v="Dr. Patel"/>
    <x v="105"/>
    <d v="2023-09-17T00:00:00"/>
    <s v="General"/>
    <x v="1"/>
    <x v="1"/>
    <x v="7"/>
    <n v="58"/>
    <x v="1"/>
    <n v="25"/>
    <x v="6"/>
  </r>
  <r>
    <s v="P1204"/>
    <x v="4"/>
    <s v="Dr. Lee"/>
    <x v="21"/>
    <d v="2023-07-06T00:00:00"/>
    <s v="Emergency"/>
    <x v="0"/>
    <x v="0"/>
    <x v="0"/>
    <n v="74"/>
    <x v="4"/>
    <n v="14"/>
    <x v="0"/>
  </r>
  <r>
    <s v="P1205"/>
    <x v="0"/>
    <s v="Dr. Lee"/>
    <x v="155"/>
    <d v="2023-04-23T00:00:00"/>
    <s v="General"/>
    <x v="0"/>
    <x v="0"/>
    <x v="0"/>
    <n v="48"/>
    <x v="1"/>
    <n v="28"/>
    <x v="6"/>
  </r>
  <r>
    <s v="P1206"/>
    <x v="3"/>
    <s v="Dr. Brown"/>
    <x v="56"/>
    <d v="2023-01-02T00:00:00"/>
    <s v="Follow-Up"/>
    <x v="0"/>
    <x v="0"/>
    <x v="0"/>
    <n v="77"/>
    <x v="4"/>
    <n v="5"/>
    <x v="2"/>
  </r>
  <r>
    <s v="P1207"/>
    <x v="0"/>
    <s v="Dr. Patel"/>
    <x v="156"/>
    <d v="2023-05-10T00:00:00"/>
    <s v="Emergency"/>
    <x v="0"/>
    <x v="0"/>
    <x v="0"/>
    <n v="49"/>
    <x v="1"/>
    <n v="15"/>
    <x v="5"/>
  </r>
  <r>
    <s v="P1197"/>
    <x v="4"/>
    <s v="Dr. Johnson"/>
    <x v="125"/>
    <d v="2023-02-21T00:00:00"/>
    <s v="General"/>
    <x v="1"/>
    <x v="0"/>
    <x v="5"/>
    <n v="59"/>
    <x v="1"/>
    <n v="26"/>
    <x v="4"/>
  </r>
  <r>
    <s v="P1209"/>
    <x v="4"/>
    <s v="Dr. Johnson"/>
    <x v="113"/>
    <d v="2023-02-23T00:00:00"/>
    <s v="Emergency"/>
    <x v="0"/>
    <x v="0"/>
    <x v="0"/>
    <n v="88"/>
    <x v="4"/>
    <n v="14"/>
    <x v="0"/>
  </r>
  <r>
    <s v="P1210"/>
    <x v="3"/>
    <s v="Dr. Johnson"/>
    <x v="157"/>
    <d v="2023-12-09T00:00:00"/>
    <s v="Follow-Up"/>
    <x v="0"/>
    <x v="0"/>
    <x v="0"/>
    <n v="86"/>
    <x v="4"/>
    <n v="20"/>
    <x v="3"/>
  </r>
  <r>
    <s v="P1211"/>
    <x v="3"/>
    <s v="Dr. Lee"/>
    <x v="158"/>
    <d v="2023-08-12T00:00:00"/>
    <s v="General"/>
    <x v="0"/>
    <x v="0"/>
    <x v="0"/>
    <n v="61"/>
    <x v="4"/>
    <n v="5"/>
    <x v="3"/>
  </r>
  <r>
    <s v="P1212"/>
    <x v="1"/>
    <s v="Dr. Patel"/>
    <x v="112"/>
    <d v="2023-08-13T00:00:00"/>
    <s v="Follow-Up"/>
    <x v="0"/>
    <x v="0"/>
    <x v="0"/>
    <n v="25"/>
    <x v="0"/>
    <n v="12"/>
    <x v="6"/>
  </r>
  <r>
    <s v="P1213"/>
    <x v="0"/>
    <s v="Dr. Johnson"/>
    <x v="119"/>
    <d v="2023-05-06T00:00:00"/>
    <s v="Follow-Up"/>
    <x v="0"/>
    <x v="0"/>
    <x v="0"/>
    <n v="72"/>
    <x v="4"/>
    <n v="16"/>
    <x v="3"/>
  </r>
  <r>
    <s v="P1299"/>
    <x v="0"/>
    <s v="Dr. Johnson"/>
    <x v="159"/>
    <d v="2023-10-16T00:00:00"/>
    <s v="Follow-Up"/>
    <x v="1"/>
    <x v="0"/>
    <x v="1"/>
    <n v="67"/>
    <x v="4"/>
    <n v="29"/>
    <x v="2"/>
  </r>
  <r>
    <s v="P1055"/>
    <x v="3"/>
    <s v="Dr. Patel"/>
    <x v="120"/>
    <d v="2023-12-06T00:00:00"/>
    <s v="Follow-Up"/>
    <x v="1"/>
    <x v="0"/>
    <x v="2"/>
    <n v="68"/>
    <x v="4"/>
    <n v="21"/>
    <x v="5"/>
  </r>
  <r>
    <s v="P1216"/>
    <x v="1"/>
    <s v="Dr. Smith"/>
    <x v="148"/>
    <d v="2023-06-21T00:00:00"/>
    <s v="General"/>
    <x v="0"/>
    <x v="0"/>
    <x v="0"/>
    <n v="11"/>
    <x v="3"/>
    <n v="16"/>
    <x v="5"/>
  </r>
  <r>
    <s v="P1217"/>
    <x v="2"/>
    <s v="Dr. Smith"/>
    <x v="160"/>
    <d v="2023-08-06T00:00:00"/>
    <s v="Emergency"/>
    <x v="0"/>
    <x v="1"/>
    <x v="5"/>
    <n v="74"/>
    <x v="4"/>
    <n v="21"/>
    <x v="6"/>
  </r>
  <r>
    <s v="P1218"/>
    <x v="2"/>
    <s v="Dr. Patel"/>
    <x v="149"/>
    <d v="2023-06-09T00:00:00"/>
    <s v="General"/>
    <x v="0"/>
    <x v="0"/>
    <x v="0"/>
    <n v="19"/>
    <x v="2"/>
    <n v="7"/>
    <x v="1"/>
  </r>
  <r>
    <s v="P1219"/>
    <x v="2"/>
    <s v="Dr. Lee"/>
    <x v="161"/>
    <d v="2023-07-17T00:00:00"/>
    <s v="Follow-Up"/>
    <x v="0"/>
    <x v="0"/>
    <x v="0"/>
    <n v="86"/>
    <x v="4"/>
    <n v="4"/>
    <x v="2"/>
  </r>
  <r>
    <s v="P1220"/>
    <x v="4"/>
    <s v="Dr. Patel"/>
    <x v="68"/>
    <d v="2023-09-04T00:00:00"/>
    <s v="General"/>
    <x v="0"/>
    <x v="0"/>
    <x v="0"/>
    <n v="36"/>
    <x v="0"/>
    <n v="1"/>
    <x v="2"/>
  </r>
  <r>
    <s v="P1221"/>
    <x v="4"/>
    <s v="Dr. Patel"/>
    <x v="120"/>
    <d v="2023-11-20T00:00:00"/>
    <s v="Follow-Up"/>
    <x v="0"/>
    <x v="0"/>
    <x v="0"/>
    <n v="79"/>
    <x v="4"/>
    <n v="5"/>
    <x v="2"/>
  </r>
  <r>
    <s v="P1222"/>
    <x v="2"/>
    <s v="Dr. Patel"/>
    <x v="162"/>
    <d v="2023-07-22T00:00:00"/>
    <s v="Emergency"/>
    <x v="0"/>
    <x v="0"/>
    <x v="0"/>
    <n v="24"/>
    <x v="0"/>
    <n v="23"/>
    <x v="3"/>
  </r>
  <r>
    <s v="P1223"/>
    <x v="1"/>
    <s v="Dr. Patel"/>
    <x v="117"/>
    <d v="2023-07-03T00:00:00"/>
    <s v="Follow-Up"/>
    <x v="1"/>
    <x v="0"/>
    <x v="5"/>
    <n v="19"/>
    <x v="2"/>
    <n v="26"/>
    <x v="2"/>
  </r>
  <r>
    <s v="P1224"/>
    <x v="0"/>
    <s v="Dr. Brown"/>
    <x v="163"/>
    <d v="2023-05-03T00:00:00"/>
    <s v="Follow-Up"/>
    <x v="0"/>
    <x v="0"/>
    <x v="0"/>
    <n v="52"/>
    <x v="1"/>
    <n v="10"/>
    <x v="5"/>
  </r>
  <r>
    <s v="P1225"/>
    <x v="1"/>
    <s v="Dr. Brown"/>
    <x v="116"/>
    <d v="2023-09-12T00:00:00"/>
    <s v="General"/>
    <x v="1"/>
    <x v="1"/>
    <x v="4"/>
    <n v="75"/>
    <x v="4"/>
    <n v="22"/>
    <x v="4"/>
  </r>
  <r>
    <s v="P1226"/>
    <x v="3"/>
    <s v="Dr. Johnson"/>
    <x v="70"/>
    <d v="2023-10-21T00:00:00"/>
    <s v="General"/>
    <x v="0"/>
    <x v="1"/>
    <x v="5"/>
    <n v="25"/>
    <x v="0"/>
    <n v="5"/>
    <x v="3"/>
  </r>
  <r>
    <s v="P1227"/>
    <x v="4"/>
    <s v="Dr. Smith"/>
    <x v="91"/>
    <d v="2023-10-07T00:00:00"/>
    <s v="Follow-Up"/>
    <x v="0"/>
    <x v="0"/>
    <x v="0"/>
    <n v="46"/>
    <x v="1"/>
    <n v="4"/>
    <x v="3"/>
  </r>
  <r>
    <s v="P1271"/>
    <x v="1"/>
    <s v="Dr. Brown"/>
    <x v="164"/>
    <d v="2023-04-09T00:00:00"/>
    <s v="Follow-Up"/>
    <x v="1"/>
    <x v="1"/>
    <x v="2"/>
    <n v="20"/>
    <x v="0"/>
    <n v="2"/>
    <x v="6"/>
  </r>
  <r>
    <s v="P1229"/>
    <x v="0"/>
    <s v="Dr. Johnson"/>
    <x v="165"/>
    <d v="2023-04-08T00:00:00"/>
    <s v="Emergency"/>
    <x v="0"/>
    <x v="0"/>
    <x v="0"/>
    <n v="18"/>
    <x v="2"/>
    <n v="20"/>
    <x v="3"/>
  </r>
  <r>
    <s v="P1230"/>
    <x v="3"/>
    <s v="Dr. Smith"/>
    <x v="67"/>
    <d v="2023-07-17T00:00:00"/>
    <s v="Emergency"/>
    <x v="0"/>
    <x v="0"/>
    <x v="0"/>
    <n v="61"/>
    <x v="4"/>
    <n v="10"/>
    <x v="2"/>
  </r>
  <r>
    <s v="P1231"/>
    <x v="3"/>
    <s v="Dr. Lee"/>
    <x v="9"/>
    <d v="2023-08-28T00:00:00"/>
    <s v="General"/>
    <x v="0"/>
    <x v="0"/>
    <x v="0"/>
    <n v="41"/>
    <x v="1"/>
    <n v="26"/>
    <x v="2"/>
  </r>
  <r>
    <s v="P1232"/>
    <x v="2"/>
    <s v="Dr. Brown"/>
    <x v="166"/>
    <d v="2023-05-24T00:00:00"/>
    <s v="Emergency"/>
    <x v="0"/>
    <x v="0"/>
    <x v="0"/>
    <n v="62"/>
    <x v="4"/>
    <n v="19"/>
    <x v="5"/>
  </r>
  <r>
    <s v="P1140"/>
    <x v="3"/>
    <s v="Dr. Lee"/>
    <x v="167"/>
    <d v="2023-08-19T00:00:00"/>
    <s v="Emergency"/>
    <x v="1"/>
    <x v="0"/>
    <x v="3"/>
    <n v="8"/>
    <x v="3"/>
    <n v="21"/>
    <x v="3"/>
  </r>
  <r>
    <s v="P1234"/>
    <x v="4"/>
    <s v="Dr. Lee"/>
    <x v="168"/>
    <d v="2023-07-20T00:00:00"/>
    <s v="Follow-Up"/>
    <x v="0"/>
    <x v="0"/>
    <x v="0"/>
    <n v="86"/>
    <x v="4"/>
    <n v="1"/>
    <x v="0"/>
  </r>
  <r>
    <s v="P1235"/>
    <x v="1"/>
    <s v="Dr. Smith"/>
    <x v="7"/>
    <d v="2023-05-04T00:00:00"/>
    <s v="Follow-Up"/>
    <x v="0"/>
    <x v="1"/>
    <x v="4"/>
    <n v="73"/>
    <x v="4"/>
    <n v="24"/>
    <x v="0"/>
  </r>
  <r>
    <s v="P1236"/>
    <x v="2"/>
    <s v="Dr. Brown"/>
    <x v="152"/>
    <d v="2023-07-06T00:00:00"/>
    <s v="Emergency"/>
    <x v="1"/>
    <x v="0"/>
    <x v="2"/>
    <n v="7"/>
    <x v="3"/>
    <n v="5"/>
    <x v="0"/>
  </r>
  <r>
    <s v="P1237"/>
    <x v="2"/>
    <s v="Dr. Brown"/>
    <x v="169"/>
    <d v="2023-11-22T00:00:00"/>
    <s v="General"/>
    <x v="0"/>
    <x v="0"/>
    <x v="0"/>
    <n v="41"/>
    <x v="1"/>
    <n v="13"/>
    <x v="5"/>
  </r>
  <r>
    <s v="P1202"/>
    <x v="2"/>
    <s v="Dr. Patel"/>
    <x v="61"/>
    <d v="2023-04-23T00:00:00"/>
    <s v="Follow-Up"/>
    <x v="1"/>
    <x v="0"/>
    <x v="2"/>
    <n v="58"/>
    <x v="1"/>
    <n v="25"/>
    <x v="6"/>
  </r>
  <r>
    <s v="P1239"/>
    <x v="2"/>
    <s v="Dr. Patel"/>
    <x v="33"/>
    <d v="2023-09-16T00:00:00"/>
    <s v="Emergency"/>
    <x v="1"/>
    <x v="0"/>
    <x v="3"/>
    <n v="23"/>
    <x v="0"/>
    <n v="16"/>
    <x v="3"/>
  </r>
  <r>
    <s v="P1240"/>
    <x v="4"/>
    <s v="Dr. Smith"/>
    <x v="170"/>
    <d v="2023-05-28T00:00:00"/>
    <s v="Follow-Up"/>
    <x v="0"/>
    <x v="0"/>
    <x v="0"/>
    <n v="89"/>
    <x v="4"/>
    <n v="24"/>
    <x v="6"/>
  </r>
  <r>
    <s v="P1228"/>
    <x v="0"/>
    <s v="Dr. Patel"/>
    <x v="157"/>
    <d v="2023-11-21T00:00:00"/>
    <s v="General"/>
    <x v="1"/>
    <x v="0"/>
    <x v="5"/>
    <n v="30"/>
    <x v="0"/>
    <n v="2"/>
    <x v="4"/>
  </r>
  <r>
    <s v="P1242"/>
    <x v="2"/>
    <s v="Dr. Lee"/>
    <x v="157"/>
    <d v="2023-12-12T00:00:00"/>
    <s v="Follow-Up"/>
    <x v="0"/>
    <x v="1"/>
    <x v="3"/>
    <n v="65"/>
    <x v="4"/>
    <n v="23"/>
    <x v="4"/>
  </r>
  <r>
    <s v="P1243"/>
    <x v="1"/>
    <s v="Dr. Brown"/>
    <x v="171"/>
    <d v="2023-05-27T00:00:00"/>
    <s v="General"/>
    <x v="0"/>
    <x v="1"/>
    <x v="1"/>
    <n v="45"/>
    <x v="1"/>
    <n v="2"/>
    <x v="3"/>
  </r>
  <r>
    <s v="P1244"/>
    <x v="0"/>
    <s v="Dr. Smith"/>
    <x v="172"/>
    <d v="2023-05-28T00:00:00"/>
    <s v="Follow-Up"/>
    <x v="0"/>
    <x v="0"/>
    <x v="0"/>
    <n v="37"/>
    <x v="0"/>
    <n v="17"/>
    <x v="6"/>
  </r>
  <r>
    <s v="P1245"/>
    <x v="0"/>
    <s v="Dr. Brown"/>
    <x v="173"/>
    <d v="2023-12-18T00:00:00"/>
    <s v="Emergency"/>
    <x v="0"/>
    <x v="0"/>
    <x v="0"/>
    <n v="54"/>
    <x v="1"/>
    <n v="28"/>
    <x v="2"/>
  </r>
  <r>
    <s v="P1134"/>
    <x v="0"/>
    <s v="Dr. Patel"/>
    <x v="174"/>
    <d v="2023-01-15T00:00:00"/>
    <s v="General"/>
    <x v="1"/>
    <x v="0"/>
    <x v="2"/>
    <n v="79"/>
    <x v="4"/>
    <n v="22"/>
    <x v="6"/>
  </r>
  <r>
    <s v="P1144"/>
    <x v="2"/>
    <s v="Dr. Lee"/>
    <x v="175"/>
    <d v="2023-08-10T00:00:00"/>
    <s v="Follow-Up"/>
    <x v="1"/>
    <x v="0"/>
    <x v="4"/>
    <n v="74"/>
    <x v="4"/>
    <n v="5"/>
    <x v="0"/>
  </r>
  <r>
    <s v="P1248"/>
    <x v="4"/>
    <s v="Dr. Patel"/>
    <x v="176"/>
    <d v="2023-05-08T00:00:00"/>
    <s v="Emergency"/>
    <x v="0"/>
    <x v="1"/>
    <x v="4"/>
    <n v="37"/>
    <x v="0"/>
    <n v="24"/>
    <x v="2"/>
  </r>
  <r>
    <s v="P1249"/>
    <x v="0"/>
    <s v="Dr. Smith"/>
    <x v="118"/>
    <d v="2023-02-08T00:00:00"/>
    <s v="Follow-Up"/>
    <x v="0"/>
    <x v="0"/>
    <x v="0"/>
    <n v="85"/>
    <x v="4"/>
    <n v="12"/>
    <x v="5"/>
  </r>
  <r>
    <s v="P1250"/>
    <x v="3"/>
    <s v="Dr. Brown"/>
    <x v="86"/>
    <d v="2023-12-04T00:00:00"/>
    <s v="Emergency"/>
    <x v="1"/>
    <x v="0"/>
    <x v="7"/>
    <n v="28"/>
    <x v="0"/>
    <n v="18"/>
    <x v="2"/>
  </r>
  <r>
    <s v="P1251"/>
    <x v="3"/>
    <s v="Dr. Johnson"/>
    <x v="142"/>
    <d v="2023-12-26T00:00:00"/>
    <s v="Follow-Up"/>
    <x v="0"/>
    <x v="0"/>
    <x v="0"/>
    <n v="65"/>
    <x v="4"/>
    <n v="3"/>
    <x v="4"/>
  </r>
  <r>
    <s v="P1289"/>
    <x v="0"/>
    <s v="Dr. Smith"/>
    <x v="177"/>
    <d v="2023-06-02T00:00:00"/>
    <s v="General"/>
    <x v="1"/>
    <x v="0"/>
    <x v="7"/>
    <n v="72"/>
    <x v="4"/>
    <n v="26"/>
    <x v="1"/>
  </r>
  <r>
    <s v="P1253"/>
    <x v="2"/>
    <s v="Dr. Lee"/>
    <x v="122"/>
    <d v="2023-09-24T00:00:00"/>
    <s v="Follow-Up"/>
    <x v="0"/>
    <x v="0"/>
    <x v="0"/>
    <n v="32"/>
    <x v="0"/>
    <n v="1"/>
    <x v="6"/>
  </r>
  <r>
    <s v="P1254"/>
    <x v="0"/>
    <s v="Dr. Patel"/>
    <x v="98"/>
    <d v="2023-05-31T00:00:00"/>
    <s v="General"/>
    <x v="0"/>
    <x v="1"/>
    <x v="5"/>
    <n v="62"/>
    <x v="4"/>
    <n v="1"/>
    <x v="5"/>
  </r>
  <r>
    <s v="P1255"/>
    <x v="2"/>
    <s v="Dr. Smith"/>
    <x v="178"/>
    <d v="2023-10-25T00:00:00"/>
    <s v="Follow-Up"/>
    <x v="0"/>
    <x v="0"/>
    <x v="0"/>
    <n v="47"/>
    <x v="1"/>
    <n v="29"/>
    <x v="5"/>
  </r>
  <r>
    <s v="P1256"/>
    <x v="0"/>
    <s v="Dr. Johnson"/>
    <x v="179"/>
    <d v="2023-04-09T00:00:00"/>
    <s v="Emergency"/>
    <x v="0"/>
    <x v="1"/>
    <x v="5"/>
    <n v="45"/>
    <x v="1"/>
    <n v="19"/>
    <x v="6"/>
  </r>
  <r>
    <s v="P1257"/>
    <x v="1"/>
    <s v="Dr. Lee"/>
    <x v="18"/>
    <d v="2023-09-20T00:00:00"/>
    <s v="Follow-Up"/>
    <x v="0"/>
    <x v="0"/>
    <x v="0"/>
    <n v="43"/>
    <x v="1"/>
    <n v="11"/>
    <x v="5"/>
  </r>
  <r>
    <s v="P1258"/>
    <x v="1"/>
    <s v="Dr. Johnson"/>
    <x v="180"/>
    <d v="2023-09-09T00:00:00"/>
    <s v="Follow-Up"/>
    <x v="0"/>
    <x v="0"/>
    <x v="0"/>
    <n v="53"/>
    <x v="1"/>
    <n v="5"/>
    <x v="3"/>
  </r>
  <r>
    <s v="P1259"/>
    <x v="3"/>
    <s v="Dr. Johnson"/>
    <x v="89"/>
    <d v="2023-05-24T00:00:00"/>
    <s v="General"/>
    <x v="0"/>
    <x v="0"/>
    <x v="0"/>
    <n v="21"/>
    <x v="0"/>
    <n v="12"/>
    <x v="5"/>
  </r>
  <r>
    <s v="P1252"/>
    <x v="1"/>
    <s v="Dr. Smith"/>
    <x v="181"/>
    <d v="2023-05-09T00:00:00"/>
    <s v="General"/>
    <x v="1"/>
    <x v="0"/>
    <x v="7"/>
    <n v="65"/>
    <x v="4"/>
    <n v="28"/>
    <x v="4"/>
  </r>
  <r>
    <s v="P1261"/>
    <x v="3"/>
    <s v="Dr. Johnson"/>
    <x v="182"/>
    <d v="2023-04-22T00:00:00"/>
    <s v="Follow-Up"/>
    <x v="0"/>
    <x v="0"/>
    <x v="0"/>
    <n v="74"/>
    <x v="4"/>
    <n v="1"/>
    <x v="3"/>
  </r>
  <r>
    <s v="P1262"/>
    <x v="2"/>
    <s v="Dr. Lee"/>
    <x v="183"/>
    <d v="2023-03-01T00:00:00"/>
    <s v="Emergency"/>
    <x v="0"/>
    <x v="0"/>
    <x v="0"/>
    <n v="69"/>
    <x v="4"/>
    <n v="1"/>
    <x v="5"/>
  </r>
  <r>
    <s v="P1263"/>
    <x v="3"/>
    <s v="Dr. Smith"/>
    <x v="184"/>
    <d v="2023-01-02T00:00:00"/>
    <s v="Follow-Up"/>
    <x v="0"/>
    <x v="0"/>
    <x v="0"/>
    <n v="78"/>
    <x v="4"/>
    <n v="8"/>
    <x v="2"/>
  </r>
  <r>
    <s v="P1264"/>
    <x v="4"/>
    <s v="Dr. Lee"/>
    <x v="185"/>
    <d v="2023-10-31T00:00:00"/>
    <s v="Follow-Up"/>
    <x v="0"/>
    <x v="0"/>
    <x v="0"/>
    <n v="89"/>
    <x v="4"/>
    <n v="10"/>
    <x v="4"/>
  </r>
  <r>
    <s v="P1265"/>
    <x v="4"/>
    <s v="Dr. Lee"/>
    <x v="33"/>
    <d v="2023-09-11T00:00:00"/>
    <s v="Emergency"/>
    <x v="0"/>
    <x v="0"/>
    <x v="0"/>
    <n v="9"/>
    <x v="3"/>
    <n v="11"/>
    <x v="2"/>
  </r>
  <r>
    <s v="P1266"/>
    <x v="4"/>
    <s v="Dr. Patel"/>
    <x v="16"/>
    <d v="2023-05-20T00:00:00"/>
    <s v="Follow-Up"/>
    <x v="0"/>
    <x v="0"/>
    <x v="0"/>
    <n v="6"/>
    <x v="3"/>
    <n v="12"/>
    <x v="3"/>
  </r>
  <r>
    <s v="P1267"/>
    <x v="4"/>
    <s v="Dr. Lee"/>
    <x v="186"/>
    <d v="2023-02-06T00:00:00"/>
    <s v="Emergency"/>
    <x v="0"/>
    <x v="0"/>
    <x v="0"/>
    <n v="26"/>
    <x v="0"/>
    <n v="29"/>
    <x v="2"/>
  </r>
  <r>
    <s v="P1118"/>
    <x v="3"/>
    <s v="Dr. Smith"/>
    <x v="187"/>
    <d v="2023-10-20T00:00:00"/>
    <s v="Emergency"/>
    <x v="1"/>
    <x v="0"/>
    <x v="7"/>
    <n v="87"/>
    <x v="4"/>
    <n v="2"/>
    <x v="1"/>
  </r>
  <r>
    <s v="P1214"/>
    <x v="0"/>
    <s v="Dr. Brown"/>
    <x v="176"/>
    <d v="2023-05-10T00:00:00"/>
    <s v="General"/>
    <x v="1"/>
    <x v="0"/>
    <x v="3"/>
    <n v="54"/>
    <x v="1"/>
    <n v="26"/>
    <x v="5"/>
  </r>
  <r>
    <s v="P1270"/>
    <x v="1"/>
    <s v="Dr. Patel"/>
    <x v="158"/>
    <d v="2023-08-21T00:00:00"/>
    <s v="Emergency"/>
    <x v="0"/>
    <x v="0"/>
    <x v="0"/>
    <n v="78"/>
    <x v="4"/>
    <n v="14"/>
    <x v="2"/>
  </r>
  <r>
    <s v="P1149"/>
    <x v="1"/>
    <s v="Dr. Brown"/>
    <x v="49"/>
    <d v="2023-01-29T00:00:00"/>
    <s v="General"/>
    <x v="1"/>
    <x v="0"/>
    <x v="2"/>
    <n v="20"/>
    <x v="0"/>
    <n v="20"/>
    <x v="6"/>
  </r>
  <r>
    <s v="P1272"/>
    <x v="0"/>
    <s v="Dr. Smith"/>
    <x v="188"/>
    <d v="2023-05-27T00:00:00"/>
    <s v="Follow-Up"/>
    <x v="0"/>
    <x v="0"/>
    <x v="0"/>
    <n v="55"/>
    <x v="1"/>
    <n v="29"/>
    <x v="3"/>
  </r>
  <r>
    <s v="P1273"/>
    <x v="4"/>
    <s v="Dr. Smith"/>
    <x v="189"/>
    <d v="2023-10-31T00:00:00"/>
    <s v="General"/>
    <x v="0"/>
    <x v="0"/>
    <x v="0"/>
    <n v="43"/>
    <x v="1"/>
    <n v="19"/>
    <x v="4"/>
  </r>
  <r>
    <s v="P1274"/>
    <x v="4"/>
    <s v="Dr. Brown"/>
    <x v="190"/>
    <d v="2023-07-27T00:00:00"/>
    <s v="Emergency"/>
    <x v="0"/>
    <x v="0"/>
    <x v="0"/>
    <n v="80"/>
    <x v="4"/>
    <n v="18"/>
    <x v="0"/>
  </r>
  <r>
    <s v="P1275"/>
    <x v="4"/>
    <s v="Dr. Lee"/>
    <x v="16"/>
    <d v="2023-05-11T00:00:00"/>
    <s v="Follow-Up"/>
    <x v="0"/>
    <x v="0"/>
    <x v="0"/>
    <n v="44"/>
    <x v="1"/>
    <n v="3"/>
    <x v="0"/>
  </r>
  <r>
    <s v="P1233"/>
    <x v="4"/>
    <s v="Dr. Smith"/>
    <x v="191"/>
    <d v="2023-04-07T00:00:00"/>
    <s v="General"/>
    <x v="1"/>
    <x v="0"/>
    <x v="4"/>
    <n v="25"/>
    <x v="0"/>
    <n v="26"/>
    <x v="1"/>
  </r>
  <r>
    <s v="P1277"/>
    <x v="2"/>
    <s v="Dr. Patel"/>
    <x v="88"/>
    <d v="2023-02-23T00:00:00"/>
    <s v="Follow-Up"/>
    <x v="0"/>
    <x v="0"/>
    <x v="0"/>
    <n v="64"/>
    <x v="4"/>
    <n v="17"/>
    <x v="0"/>
  </r>
  <r>
    <s v="P1278"/>
    <x v="3"/>
    <s v="Dr. Johnson"/>
    <x v="192"/>
    <d v="2023-04-30T00:00:00"/>
    <s v="Emergency"/>
    <x v="0"/>
    <x v="1"/>
    <x v="4"/>
    <n v="63"/>
    <x v="4"/>
    <n v="26"/>
    <x v="6"/>
  </r>
  <r>
    <s v="P1279"/>
    <x v="2"/>
    <s v="Dr. Brown"/>
    <x v="149"/>
    <d v="2023-06-10T00:00:00"/>
    <s v="Follow-Up"/>
    <x v="0"/>
    <x v="0"/>
    <x v="0"/>
    <n v="14"/>
    <x v="2"/>
    <n v="8"/>
    <x v="3"/>
  </r>
  <r>
    <s v="P1280"/>
    <x v="4"/>
    <s v="Dr. Smith"/>
    <x v="3"/>
    <d v="2023-04-26T00:00:00"/>
    <s v="Follow-Up"/>
    <x v="0"/>
    <x v="0"/>
    <x v="0"/>
    <n v="68"/>
    <x v="4"/>
    <n v="29"/>
    <x v="5"/>
  </r>
  <r>
    <s v="P1281"/>
    <x v="4"/>
    <s v="Dr. Smith"/>
    <x v="193"/>
    <d v="2023-03-16T00:00:00"/>
    <s v="Follow-Up"/>
    <x v="0"/>
    <x v="0"/>
    <x v="0"/>
    <n v="67"/>
    <x v="4"/>
    <n v="26"/>
    <x v="0"/>
  </r>
  <r>
    <s v="P1282"/>
    <x v="3"/>
    <s v="Dr. Patel"/>
    <x v="194"/>
    <d v="2023-04-23T00:00:00"/>
    <s v="Follow-Up"/>
    <x v="0"/>
    <x v="0"/>
    <x v="0"/>
    <n v="53"/>
    <x v="1"/>
    <n v="10"/>
    <x v="6"/>
  </r>
  <r>
    <s v="P1283"/>
    <x v="3"/>
    <s v="Dr. Smith"/>
    <x v="165"/>
    <d v="2023-04-14T00:00:00"/>
    <s v="General"/>
    <x v="0"/>
    <x v="0"/>
    <x v="0"/>
    <n v="68"/>
    <x v="4"/>
    <n v="26"/>
    <x v="1"/>
  </r>
  <r>
    <s v="P1284"/>
    <x v="2"/>
    <s v="Dr. Smith"/>
    <x v="19"/>
    <d v="2023-12-06T00:00:00"/>
    <s v="General"/>
    <x v="0"/>
    <x v="0"/>
    <x v="0"/>
    <n v="36"/>
    <x v="0"/>
    <n v="2"/>
    <x v="5"/>
  </r>
  <r>
    <s v="P1285"/>
    <x v="1"/>
    <s v="Dr. Patel"/>
    <x v="105"/>
    <d v="2023-09-11T00:00:00"/>
    <s v="Emergency"/>
    <x v="0"/>
    <x v="0"/>
    <x v="0"/>
    <n v="11"/>
    <x v="3"/>
    <n v="19"/>
    <x v="2"/>
  </r>
  <r>
    <s v="P1268"/>
    <x v="0"/>
    <s v="Dr. Lee"/>
    <x v="195"/>
    <d v="2023-06-09T00:00:00"/>
    <s v="Follow-Up"/>
    <x v="1"/>
    <x v="0"/>
    <x v="2"/>
    <n v="61"/>
    <x v="4"/>
    <n v="13"/>
    <x v="1"/>
  </r>
  <r>
    <s v="P1287"/>
    <x v="3"/>
    <s v="Dr. Brown"/>
    <x v="8"/>
    <d v="2023-04-22T00:00:00"/>
    <s v="General"/>
    <x v="0"/>
    <x v="0"/>
    <x v="0"/>
    <n v="24"/>
    <x v="0"/>
    <n v="7"/>
    <x v="3"/>
  </r>
  <r>
    <s v="P1286"/>
    <x v="2"/>
    <s v="Dr. Patel"/>
    <x v="50"/>
    <d v="2023-08-15T00:00:00"/>
    <s v="General"/>
    <x v="1"/>
    <x v="0"/>
    <x v="5"/>
    <n v="25"/>
    <x v="0"/>
    <n v="9"/>
    <x v="4"/>
  </r>
  <r>
    <s v="P1031"/>
    <x v="1"/>
    <s v="Dr. Johnson"/>
    <x v="64"/>
    <d v="2023-06-19T00:00:00"/>
    <s v="Follow-Up"/>
    <x v="1"/>
    <x v="0"/>
    <x v="2"/>
    <n v="48"/>
    <x v="1"/>
    <n v="1"/>
    <x v="2"/>
  </r>
  <r>
    <s v="P1290"/>
    <x v="3"/>
    <s v="Dr. Brown"/>
    <x v="1"/>
    <d v="2023-12-15T00:00:00"/>
    <s v="General"/>
    <x v="0"/>
    <x v="0"/>
    <x v="0"/>
    <n v="19"/>
    <x v="2"/>
    <n v="21"/>
    <x v="1"/>
  </r>
  <r>
    <s v="P1291"/>
    <x v="0"/>
    <s v="Dr. Lee"/>
    <x v="86"/>
    <d v="2023-12-04T00:00:00"/>
    <s v="Emergency"/>
    <x v="0"/>
    <x v="0"/>
    <x v="0"/>
    <n v="89"/>
    <x v="4"/>
    <n v="18"/>
    <x v="2"/>
  </r>
  <r>
    <s v="P1292"/>
    <x v="1"/>
    <s v="Dr. Lee"/>
    <x v="5"/>
    <d v="2023-07-13T00:00:00"/>
    <s v="Emergency"/>
    <x v="0"/>
    <x v="0"/>
    <x v="0"/>
    <n v="83"/>
    <x v="4"/>
    <n v="13"/>
    <x v="0"/>
  </r>
  <r>
    <s v="P1293"/>
    <x v="2"/>
    <s v="Dr. Lee"/>
    <x v="196"/>
    <d v="2023-11-06T00:00:00"/>
    <s v="Emergency"/>
    <x v="0"/>
    <x v="0"/>
    <x v="0"/>
    <n v="18"/>
    <x v="2"/>
    <n v="11"/>
    <x v="2"/>
  </r>
  <r>
    <s v="P1294"/>
    <x v="2"/>
    <s v="Dr. Brown"/>
    <x v="197"/>
    <d v="2023-06-12T00:00:00"/>
    <s v="Follow-Up"/>
    <x v="0"/>
    <x v="1"/>
    <x v="6"/>
    <n v="31"/>
    <x v="0"/>
    <n v="29"/>
    <x v="2"/>
  </r>
  <r>
    <s v="P1295"/>
    <x v="0"/>
    <s v="Dr. Smith"/>
    <x v="198"/>
    <d v="2023-07-27T00:00:00"/>
    <s v="Follow-Up"/>
    <x v="0"/>
    <x v="0"/>
    <x v="0"/>
    <n v="44"/>
    <x v="1"/>
    <n v="24"/>
    <x v="0"/>
  </r>
  <r>
    <s v="P1296"/>
    <x v="2"/>
    <s v="Dr. Brown"/>
    <x v="199"/>
    <d v="2023-06-18T00:00:00"/>
    <s v="Emergency"/>
    <x v="0"/>
    <x v="1"/>
    <x v="6"/>
    <n v="62"/>
    <x v="4"/>
    <n v="4"/>
    <x v="6"/>
  </r>
  <r>
    <s v="P1297"/>
    <x v="3"/>
    <s v="Dr. Brown"/>
    <x v="200"/>
    <d v="2023-06-10T00:00:00"/>
    <s v="Emergency"/>
    <x v="0"/>
    <x v="0"/>
    <x v="0"/>
    <n v="32"/>
    <x v="0"/>
    <n v="25"/>
    <x v="3"/>
  </r>
  <r>
    <s v="P1298"/>
    <x v="4"/>
    <s v="Dr. Lee"/>
    <x v="201"/>
    <d v="2023-03-09T00:00:00"/>
    <s v="Emergency"/>
    <x v="0"/>
    <x v="0"/>
    <x v="0"/>
    <n v="30"/>
    <x v="0"/>
    <n v="21"/>
    <x v="0"/>
  </r>
  <r>
    <s v="P1037"/>
    <x v="3"/>
    <s v="Dr. Smith"/>
    <x v="202"/>
    <d v="2023-12-30T00:00:00"/>
    <s v="Emergency"/>
    <x v="1"/>
    <x v="1"/>
    <x v="2"/>
    <n v="60"/>
    <x v="4"/>
    <n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90CCC4-8FCB-4949-BB2C-041B3B56BBA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No Shows?">
  <location ref="G3:H6"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showAll="0"/>
    <pivotField axis="axisRow" dataField="1" showAll="0">
      <items count="3">
        <item x="0"/>
        <item x="1"/>
        <item t="default"/>
      </items>
    </pivotField>
    <pivotField showAll="0"/>
    <pivotField showAll="0"/>
    <pivotField showAll="0">
      <items count="6">
        <item x="0"/>
        <item x="3"/>
        <item x="1"/>
        <item x="4"/>
        <item x="2"/>
        <item t="default"/>
      </items>
    </pivotField>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items count="2">
        <item x="0"/>
        <item t="default"/>
      </items>
    </pivotField>
  </pivotFields>
  <rowFields count="1">
    <field x="7"/>
  </rowFields>
  <rowItems count="3">
    <i>
      <x/>
    </i>
    <i>
      <x v="1"/>
    </i>
    <i t="grand">
      <x/>
    </i>
  </rowItems>
  <colItems count="1">
    <i/>
  </colItems>
  <dataFields count="1">
    <dataField name="Count of No-Show?" fld="7" subtotal="count" baseField="0" baseItem="0"/>
  </dataFields>
  <formats count="6">
    <format dxfId="5">
      <pivotArea type="all" dataOnly="0" outline="0" fieldPosition="0"/>
    </format>
    <format dxfId="4">
      <pivotArea outline="0" collapsedLevelsAreSubtotals="1" fieldPosition="0"/>
    </format>
    <format dxfId="3">
      <pivotArea field="7" type="button" dataOnly="0" labelOnly="1" outline="0" axis="axisRow" fieldPosition="0"/>
    </format>
    <format dxfId="2">
      <pivotArea dataOnly="0" labelOnly="1" fieldPosition="0">
        <references count="1">
          <reference field="7" count="0"/>
        </references>
      </pivotArea>
    </format>
    <format dxfId="1">
      <pivotArea dataOnly="0" labelOnly="1" grandRow="1" outline="0" fieldPosition="0"/>
    </format>
    <format dxfId="0">
      <pivotArea dataOnly="0" labelOnly="1"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7" count="1" selected="0">
            <x v="0"/>
          </reference>
        </references>
      </pivotArea>
    </chartFormat>
    <chartFormat chart="2"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E50E01-E80A-4968-9A33-FBEB956553B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Reasons">
  <location ref="A4:B10"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showAll="0"/>
    <pivotField showAll="0">
      <items count="3">
        <item x="0"/>
        <item x="1"/>
        <item t="default"/>
      </items>
    </pivotField>
    <pivotField axis="axisRow" dataField="1" showAll="0" measureFilter="1" sortType="ascending">
      <items count="10">
        <item m="1" x="8"/>
        <item x="3"/>
        <item x="1"/>
        <item x="6"/>
        <item x="5"/>
        <item x="2"/>
        <item x="7"/>
        <item x="4"/>
        <item x="0"/>
        <item t="default"/>
      </items>
    </pivotField>
    <pivotField showAll="0"/>
    <pivotField showAll="0">
      <items count="6">
        <item x="0"/>
        <item x="3"/>
        <item x="1"/>
        <item x="4"/>
        <item x="2"/>
        <item t="default"/>
      </items>
    </pivotField>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defaultSubtotal="0">
      <items count="1">
        <item x="0"/>
      </items>
    </pivotField>
  </pivotFields>
  <rowFields count="1">
    <field x="8"/>
  </rowFields>
  <rowItems count="6">
    <i>
      <x v="1"/>
    </i>
    <i>
      <x v="2"/>
    </i>
    <i>
      <x v="4"/>
    </i>
    <i>
      <x v="5"/>
    </i>
    <i>
      <x v="7"/>
    </i>
    <i t="grand">
      <x/>
    </i>
  </rowItems>
  <colItems count="1">
    <i/>
  </colItems>
  <dataFields count="1">
    <dataField name="Count of Reason for Cancellation" fld="8" subtotal="count" baseField="0" baseItem="0"/>
  </dataFields>
  <formats count="6">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fieldPosition="0">
        <references count="1">
          <reference field="8" count="5">
            <x v="1"/>
            <x v="2"/>
            <x v="4"/>
            <x v="5"/>
            <x v="7"/>
          </reference>
        </references>
      </pivotArea>
    </format>
    <format dxfId="7">
      <pivotArea dataOnly="0" labelOnly="1" grandRow="1" outline="0" fieldPosition="0"/>
    </format>
    <format dxfId="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392399-257B-4EAA-8AC5-70F882C1EA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Year">
  <location ref="A18:B21"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dataField="1" numFmtId="164" showAll="0"/>
    <pivotField showAll="0"/>
    <pivotField showAll="0"/>
    <pivotField showAll="0">
      <items count="3">
        <item x="0"/>
        <item x="1"/>
        <item t="default"/>
      </items>
    </pivotField>
    <pivotField showAll="0"/>
    <pivotField showAll="0"/>
    <pivotField showAll="0">
      <items count="6">
        <item x="0"/>
        <item x="3"/>
        <item x="1"/>
        <item x="4"/>
        <item x="2"/>
        <item t="default"/>
      </items>
    </pivotField>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axis="axisRow" showAll="0" defaultSubtotal="0">
      <items count="4">
        <item x="0"/>
        <item sd="0" x="1"/>
        <item sd="0" x="2"/>
        <item x="3"/>
      </items>
    </pivotField>
    <pivotField showAll="0" defaultSubtotal="0">
      <items count="1">
        <item x="0"/>
      </items>
    </pivotField>
  </pivotFields>
  <rowFields count="2">
    <field x="15"/>
    <field x="13"/>
  </rowFields>
  <rowItems count="3">
    <i>
      <x v="1"/>
    </i>
    <i>
      <x v="2"/>
    </i>
    <i t="grand">
      <x/>
    </i>
  </rowItems>
  <colItems count="1">
    <i/>
  </colItems>
  <dataFields count="1">
    <dataField name="Count of Appointment Date" fld="4" subtotal="count" baseField="0" baseItem="0"/>
  </dataFields>
  <formats count="6">
    <format dxfId="17">
      <pivotArea type="all" dataOnly="0" outline="0" fieldPosition="0"/>
    </format>
    <format dxfId="16">
      <pivotArea outline="0" collapsedLevelsAreSubtotals="1" fieldPosition="0"/>
    </format>
    <format dxfId="15">
      <pivotArea field="15" type="button" dataOnly="0" labelOnly="1" outline="0" axis="axisRow" fieldPosition="0"/>
    </format>
    <format dxfId="14">
      <pivotArea dataOnly="0" labelOnly="1" fieldPosition="0">
        <references count="1">
          <reference field="15" count="2">
            <x v="1"/>
            <x v="2"/>
          </reference>
        </references>
      </pivotArea>
    </format>
    <format dxfId="13">
      <pivotArea dataOnly="0" labelOnly="1" grandRow="1" outline="0" fieldPosition="0"/>
    </format>
    <format dxfId="12">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BE632E-3AD0-46CD-BDE3-304CCDE23C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8:K14" firstHeaderRow="1" firstDataRow="1" firstDataCol="1" rowPageCount="1" colPageCount="1"/>
  <pivotFields count="17">
    <pivotField showAll="0"/>
    <pivotField axis="axisRow"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axis="axisPage" dataField="1" multipleItemSelectionAllowed="1" showAll="0">
      <items count="3">
        <item h="1" x="0"/>
        <item x="1"/>
        <item t="default"/>
      </items>
    </pivotField>
    <pivotField showAll="0">
      <items count="3">
        <item x="0"/>
        <item x="1"/>
        <item t="default"/>
      </items>
    </pivotField>
    <pivotField showAll="0"/>
    <pivotField showAll="0"/>
    <pivotField showAll="0">
      <items count="6">
        <item x="0"/>
        <item x="3"/>
        <item x="1"/>
        <item x="4"/>
        <item x="2"/>
        <item t="default"/>
      </items>
    </pivotField>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defaultSubtotal="0">
      <items count="1">
        <item x="0"/>
      </items>
    </pivotField>
  </pivotFields>
  <rowFields count="1">
    <field x="1"/>
  </rowFields>
  <rowItems count="6">
    <i>
      <x/>
    </i>
    <i>
      <x v="1"/>
    </i>
    <i>
      <x v="2"/>
    </i>
    <i>
      <x v="3"/>
    </i>
    <i>
      <x v="4"/>
    </i>
    <i t="grand">
      <x/>
    </i>
  </rowItems>
  <colItems count="1">
    <i/>
  </colItems>
  <pageFields count="1">
    <pageField fld="6" hier="-1"/>
  </pageFields>
  <dataFields count="1">
    <dataField name="Count of Cancelled?" fld="6" subtotal="count" baseField="0" baseItem="0"/>
  </dataFields>
  <formats count="6">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0"/>
        </references>
      </pivotArea>
    </format>
    <format dxfId="19">
      <pivotArea dataOnly="0" labelOnly="1" grandRow="1" outline="0" fieldPosition="0"/>
    </format>
    <format dxfId="18">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1D992C3-394A-4DD0-A478-9E94A6ED54F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ancelled?">
  <location ref="D3:E6"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axis="axisRow" dataField="1" showAll="0">
      <items count="3">
        <item x="0"/>
        <item x="1"/>
        <item t="default"/>
      </items>
    </pivotField>
    <pivotField showAll="0">
      <items count="3">
        <item x="0"/>
        <item x="1"/>
        <item t="default"/>
      </items>
    </pivotField>
    <pivotField showAll="0"/>
    <pivotField showAll="0"/>
    <pivotField showAll="0">
      <items count="6">
        <item x="0"/>
        <item x="3"/>
        <item x="1"/>
        <item x="4"/>
        <item x="2"/>
        <item t="default"/>
      </items>
    </pivotField>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items count="2">
        <item x="0"/>
        <item t="default"/>
      </items>
    </pivotField>
  </pivotFields>
  <rowFields count="1">
    <field x="6"/>
  </rowFields>
  <rowItems count="3">
    <i>
      <x/>
    </i>
    <i>
      <x v="1"/>
    </i>
    <i t="grand">
      <x/>
    </i>
  </rowItems>
  <colItems count="1">
    <i/>
  </colItems>
  <dataFields count="1">
    <dataField name="Count of Cancelled?" fld="6" subtotal="count" baseField="0" baseItem="0"/>
  </dataFields>
  <formats count="6">
    <format dxfId="29">
      <pivotArea type="all" dataOnly="0" outline="0" fieldPosition="0"/>
    </format>
    <format dxfId="28">
      <pivotArea outline="0" collapsedLevelsAreSubtotals="1" fieldPosition="0"/>
    </format>
    <format dxfId="27">
      <pivotArea field="6" type="button" dataOnly="0" labelOnly="1" outline="0" axis="axisRow" fieldPosition="0"/>
    </format>
    <format dxfId="26">
      <pivotArea dataOnly="0" labelOnly="1" fieldPosition="0">
        <references count="1">
          <reference field="6" count="0"/>
        </references>
      </pivotArea>
    </format>
    <format dxfId="25">
      <pivotArea dataOnly="0" labelOnly="1" grandRow="1" outline="0" fieldPosition="0"/>
    </format>
    <format dxfId="24">
      <pivotArea dataOnly="0" labelOnly="1" outline="0" axis="axisValues"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6" count="1" selected="0">
            <x v="0"/>
          </reference>
        </references>
      </pivotArea>
    </chartFormat>
    <chartFormat chart="2"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AD083D-E086-425D-98AC-18BF726C70D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Days">
  <location ref="D11:E19"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showAll="0"/>
    <pivotField showAll="0">
      <items count="3">
        <item x="0"/>
        <item x="1"/>
        <item t="default"/>
      </items>
    </pivotField>
    <pivotField showAll="0"/>
    <pivotField showAll="0"/>
    <pivotField showAll="0">
      <items count="6">
        <item x="0"/>
        <item x="3"/>
        <item x="1"/>
        <item x="4"/>
        <item x="2"/>
        <item t="default"/>
      </items>
    </pivotField>
    <pivotField showAll="0"/>
    <pivotField axis="axisRow" dataField="1" showAll="0">
      <items count="8">
        <item x="6"/>
        <item x="2"/>
        <item x="4"/>
        <item x="5"/>
        <item x="0"/>
        <item x="1"/>
        <item x="3"/>
        <item t="default"/>
      </items>
    </pivotField>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defaultSubtotal="0">
      <items count="1">
        <item x="0"/>
      </items>
    </pivotField>
  </pivotFields>
  <rowFields count="1">
    <field x="12"/>
  </rowFields>
  <rowItems count="8">
    <i>
      <x/>
    </i>
    <i>
      <x v="1"/>
    </i>
    <i>
      <x v="2"/>
    </i>
    <i>
      <x v="3"/>
    </i>
    <i>
      <x v="4"/>
    </i>
    <i>
      <x v="5"/>
    </i>
    <i>
      <x v="6"/>
    </i>
    <i t="grand">
      <x/>
    </i>
  </rowItems>
  <colItems count="1">
    <i/>
  </colItems>
  <dataFields count="1">
    <dataField name="Count of Day of Week" fld="12" subtotal="count" baseField="0" baseItem="0"/>
  </dataFields>
  <formats count="6">
    <format dxfId="35">
      <pivotArea type="all" dataOnly="0" outline="0" fieldPosition="0"/>
    </format>
    <format dxfId="34">
      <pivotArea outline="0" collapsedLevelsAreSubtotals="1" fieldPosition="0"/>
    </format>
    <format dxfId="33">
      <pivotArea field="12" type="button" dataOnly="0" labelOnly="1" outline="0" axis="axisRow" fieldPosition="0"/>
    </format>
    <format dxfId="32">
      <pivotArea dataOnly="0" labelOnly="1" fieldPosition="0">
        <references count="1">
          <reference field="12" count="0"/>
        </references>
      </pivotArea>
    </format>
    <format dxfId="31">
      <pivotArea dataOnly="0" labelOnly="1" grandRow="1" outline="0" fieldPosition="0"/>
    </format>
    <format dxfId="30">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3C0062-09E4-4D5C-9E1B-38D6BEDCF9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Age Group">
  <location ref="G10:H16" firstHeaderRow="1" firstDataRow="1" firstDataCol="1"/>
  <pivotFields count="17">
    <pivotField showAll="0"/>
    <pivotField showAll="0">
      <items count="6">
        <item x="0"/>
        <item x="1"/>
        <item x="3"/>
        <item x="4"/>
        <item x="2"/>
        <item t="default"/>
      </items>
    </pivotField>
    <pivotField showAll="0"/>
    <pivotField numFmtId="164" showAll="0">
      <items count="204">
        <item x="103"/>
        <item x="85"/>
        <item x="174"/>
        <item x="184"/>
        <item x="25"/>
        <item x="56"/>
        <item x="129"/>
        <item x="59"/>
        <item x="81"/>
        <item x="44"/>
        <item x="186"/>
        <item x="49"/>
        <item x="22"/>
        <item x="6"/>
        <item x="29"/>
        <item x="125"/>
        <item x="118"/>
        <item x="57"/>
        <item x="36"/>
        <item x="93"/>
        <item x="55"/>
        <item x="88"/>
        <item x="123"/>
        <item x="53"/>
        <item x="113"/>
        <item x="65"/>
        <item x="30"/>
        <item x="126"/>
        <item x="201"/>
        <item x="4"/>
        <item x="193"/>
        <item x="60"/>
        <item x="38"/>
        <item x="90"/>
        <item x="183"/>
        <item x="47"/>
        <item x="110"/>
        <item x="191"/>
        <item x="12"/>
        <item x="151"/>
        <item x="11"/>
        <item x="165"/>
        <item x="101"/>
        <item x="179"/>
        <item x="130"/>
        <item x="114"/>
        <item x="155"/>
        <item x="3"/>
        <item x="61"/>
        <item x="0"/>
        <item x="139"/>
        <item x="192"/>
        <item x="76"/>
        <item x="164"/>
        <item x="7"/>
        <item x="181"/>
        <item x="194"/>
        <item x="176"/>
        <item x="8"/>
        <item x="43"/>
        <item x="133"/>
        <item x="15"/>
        <item x="119"/>
        <item x="182"/>
        <item x="163"/>
        <item x="156"/>
        <item x="87"/>
        <item x="188"/>
        <item x="41"/>
        <item x="144"/>
        <item x="153"/>
        <item x="170"/>
        <item x="166"/>
        <item x="177"/>
        <item x="16"/>
        <item x="54"/>
        <item x="14"/>
        <item x="172"/>
        <item x="89"/>
        <item x="197"/>
        <item x="200"/>
        <item x="23"/>
        <item x="171"/>
        <item x="195"/>
        <item x="98"/>
        <item x="149"/>
        <item x="66"/>
        <item x="150"/>
        <item x="148"/>
        <item x="146"/>
        <item x="117"/>
        <item x="35"/>
        <item x="124"/>
        <item x="34"/>
        <item x="73"/>
        <item x="199"/>
        <item x="121"/>
        <item x="64"/>
        <item x="37"/>
        <item x="21"/>
        <item x="109"/>
        <item x="143"/>
        <item x="136"/>
        <item x="162"/>
        <item x="5"/>
        <item x="152"/>
        <item x="32"/>
        <item x="198"/>
        <item x="154"/>
        <item x="46"/>
        <item x="67"/>
        <item x="99"/>
        <item x="190"/>
        <item x="62"/>
        <item x="161"/>
        <item x="160"/>
        <item x="100"/>
        <item x="168"/>
        <item x="104"/>
        <item x="94"/>
        <item x="137"/>
        <item x="79"/>
        <item x="167"/>
        <item x="75"/>
        <item x="147"/>
        <item x="112"/>
        <item x="9"/>
        <item x="27"/>
        <item x="175"/>
        <item x="50"/>
        <item x="158"/>
        <item x="77"/>
        <item x="135"/>
        <item x="115"/>
        <item x="39"/>
        <item x="80"/>
        <item x="102"/>
        <item x="140"/>
        <item x="116"/>
        <item x="105"/>
        <item x="51"/>
        <item x="92"/>
        <item x="33"/>
        <item x="141"/>
        <item x="68"/>
        <item x="180"/>
        <item x="31"/>
        <item x="72"/>
        <item x="26"/>
        <item x="18"/>
        <item x="2"/>
        <item x="159"/>
        <item x="128"/>
        <item x="122"/>
        <item x="178"/>
        <item x="45"/>
        <item x="91"/>
        <item x="107"/>
        <item x="82"/>
        <item x="42"/>
        <item x="20"/>
        <item x="138"/>
        <item x="189"/>
        <item x="74"/>
        <item x="24"/>
        <item x="96"/>
        <item x="70"/>
        <item x="187"/>
        <item x="145"/>
        <item x="185"/>
        <item x="17"/>
        <item x="196"/>
        <item x="63"/>
        <item x="40"/>
        <item x="132"/>
        <item x="111"/>
        <item x="48"/>
        <item x="127"/>
        <item x="84"/>
        <item x="169"/>
        <item x="131"/>
        <item x="10"/>
        <item x="95"/>
        <item x="120"/>
        <item x="86"/>
        <item x="157"/>
        <item x="173"/>
        <item x="97"/>
        <item x="1"/>
        <item x="52"/>
        <item x="78"/>
        <item x="69"/>
        <item x="108"/>
        <item x="58"/>
        <item x="19"/>
        <item x="13"/>
        <item x="83"/>
        <item x="134"/>
        <item x="28"/>
        <item x="71"/>
        <item x="106"/>
        <item x="142"/>
        <item x="202"/>
        <item t="default"/>
      </items>
    </pivotField>
    <pivotField numFmtId="164" showAll="0"/>
    <pivotField showAll="0"/>
    <pivotField dataField="1" showAll="0"/>
    <pivotField showAll="0">
      <items count="3">
        <item x="0"/>
        <item x="1"/>
        <item t="default"/>
      </items>
    </pivotField>
    <pivotField showAll="0"/>
    <pivotField showAll="0"/>
    <pivotField axis="axisRow" showAll="0">
      <items count="6">
        <item x="0"/>
        <item x="3"/>
        <item x="1"/>
        <item x="4"/>
        <item x="2"/>
        <item t="default"/>
      </items>
    </pivotField>
    <pivotField showAll="0"/>
    <pivotField showAll="0"/>
    <pivotField showAll="0" defaultSubtotal="0">
      <items count="14">
        <item x="0"/>
        <item x="1"/>
        <item x="2"/>
        <item x="3"/>
        <item x="4"/>
        <item x="5"/>
        <item x="6"/>
        <item x="7"/>
        <item x="8"/>
        <item x="9"/>
        <item x="10"/>
        <item x="11"/>
        <item x="12"/>
        <item x="13"/>
      </items>
    </pivotField>
    <pivotField showAll="0" defaultSubtotal="0"/>
    <pivotField showAll="0" defaultSubtotal="0">
      <items count="4">
        <item x="0"/>
        <item x="1"/>
        <item x="2"/>
        <item x="3"/>
      </items>
    </pivotField>
    <pivotField showAll="0" defaultSubtotal="0">
      <items count="1">
        <item x="0"/>
      </items>
    </pivotField>
  </pivotFields>
  <rowFields count="1">
    <field x="10"/>
  </rowFields>
  <rowItems count="6">
    <i>
      <x/>
    </i>
    <i>
      <x v="1"/>
    </i>
    <i>
      <x v="2"/>
    </i>
    <i>
      <x v="3"/>
    </i>
    <i>
      <x v="4"/>
    </i>
    <i t="grand">
      <x/>
    </i>
  </rowItems>
  <colItems count="1">
    <i/>
  </colItems>
  <dataFields count="1">
    <dataField name="Count of Cancelled?" fld="6" subtotal="count" baseField="0" baseItem="0"/>
  </dataFields>
  <formats count="6">
    <format dxfId="41">
      <pivotArea type="all" dataOnly="0" outline="0" fieldPosition="0"/>
    </format>
    <format dxfId="40">
      <pivotArea outline="0" collapsedLevelsAreSubtotals="1" fieldPosition="0"/>
    </format>
    <format dxfId="39">
      <pivotArea field="10" type="button" dataOnly="0" labelOnly="1" outline="0" axis="axisRow" fieldPosition="0"/>
    </format>
    <format dxfId="38">
      <pivotArea dataOnly="0" labelOnly="1" fieldPosition="0">
        <references count="1">
          <reference field="10" count="0"/>
        </references>
      </pivotArea>
    </format>
    <format dxfId="37">
      <pivotArea dataOnly="0" labelOnly="1" grandRow="1" outline="0" fieldPosition="0"/>
    </format>
    <format dxfId="36">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Booking_Date" xr10:uid="{43B715FA-1902-44F6-9748-089D10453445}" sourceName="Months (Booking Date)">
  <pivotTables>
    <pivotTable tabId="3" name="PivotTable3"/>
    <pivotTable tabId="3" name="PivotTable1"/>
    <pivotTable tabId="3" name="PivotTable2"/>
    <pivotTable tabId="3" name="PivotTable4"/>
    <pivotTable tabId="3" name="PivotTable5"/>
    <pivotTable tabId="3" name="PivotTable7"/>
    <pivotTable tabId="3" name="PivotTable8"/>
  </pivotTables>
  <data>
    <tabular pivotCacheId="626463935">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45C7EFC-C38D-4711-B0DC-298545636BD2}" sourceName="Department">
  <pivotTables>
    <pivotTable tabId="3" name="PivotTable1"/>
    <pivotTable tabId="3" name="PivotTable2"/>
    <pivotTable tabId="3" name="PivotTable3"/>
    <pivotTable tabId="3" name="PivotTable4"/>
    <pivotTable tabId="3" name="PivotTable5"/>
    <pivotTable tabId="3" name="PivotTable7"/>
    <pivotTable tabId="3" name="PivotTable8"/>
  </pivotTables>
  <data>
    <tabular pivotCacheId="626463935">
      <items count="5">
        <i x="0" s="1"/>
        <i x="1"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59C9F7CB-20C3-426B-A17F-1F54BB9E055D}" sourceName="Age Group">
  <pivotTables>
    <pivotTable tabId="3" name="PivotTable1"/>
    <pivotTable tabId="3" name="PivotTable2"/>
    <pivotTable tabId="3" name="PivotTable3"/>
    <pivotTable tabId="3" name="PivotTable4"/>
    <pivotTable tabId="3" name="PivotTable5"/>
    <pivotTable tabId="3" name="PivotTable7"/>
    <pivotTable tabId="3" name="PivotTable8"/>
  </pivotTables>
  <data>
    <tabular pivotCacheId="626463935">
      <items count="5">
        <i x="0" s="1"/>
        <i x="3"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Booking Date)" xr10:uid="{87E254C2-A9AC-43B7-B79C-D67293BB4C9F}" cache="Slicer_Months__Booking_Date" caption="Months (Booking Date)" style="SlicerStyleDark3" rowHeight="234950"/>
  <slicer name="Department" xr10:uid="{3D7C6832-E808-4C1C-98D8-CF0FC53AAC09}" cache="Slicer_Department" caption="Department" startItem="1" style="SlicerStyleDark3" rowHeight="234950"/>
  <slicer name="Age Group" xr10:uid="{E6C2A838-9C26-44FB-853E-D840EA3B9C56}" cache="Slicer_Age_Group" caption="Age Group" style="SlicerStyleDark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31CEC7-BFCF-4A6A-97F6-CE17220B8B54}" name="Table1" displayName="Table1" ref="A1:M301" totalsRowShown="0" headerRowDxfId="47" headerRowBorderDxfId="46" tableBorderDxfId="45">
  <autoFilter ref="A1:M301" xr:uid="{B931CEC7-BFCF-4A6A-97F6-CE17220B8B54}">
    <filterColumn colId="6">
      <filters>
        <filter val="No"/>
      </filters>
    </filterColumn>
    <filterColumn colId="7">
      <filters>
        <filter val="No"/>
      </filters>
    </filterColumn>
  </autoFilter>
  <tableColumns count="13">
    <tableColumn id="1" xr3:uid="{68B78365-DC8A-405D-B8A3-F37A8CA79653}" name="Patient ID"/>
    <tableColumn id="2" xr3:uid="{D451B732-F34A-472C-B878-462284934EE0}" name="Department"/>
    <tableColumn id="3" xr3:uid="{48CA794F-D9A6-4969-8100-D67576131165}" name="Doctor Name"/>
    <tableColumn id="4" xr3:uid="{A61CE8D9-C8C9-4E77-BE60-A66F3E2E493B}" name="Booking Date" dataDxfId="44"/>
    <tableColumn id="5" xr3:uid="{5CF4B5BB-8BB7-4A07-B94F-E8CFA6A11CDE}" name="Appointment Date" dataDxfId="43"/>
    <tableColumn id="6" xr3:uid="{718E2218-FAC7-4D0A-B369-DDA740A32316}" name="Visit Type"/>
    <tableColumn id="7" xr3:uid="{BA528DC0-7E11-4FFC-A00F-2486FF83966D}" name="Cancelled?"/>
    <tableColumn id="8" xr3:uid="{E21740DB-1E03-4436-823E-07920E5F76D3}" name="No-Show?"/>
    <tableColumn id="9" xr3:uid="{35BF786D-898D-4B61-B28A-33D0836484DE}" name="Reason for Cancellation"/>
    <tableColumn id="10" xr3:uid="{CACAA195-3CE2-4F6F-B2F4-71DE69DFD9AD}" name="Patient Age"/>
    <tableColumn id="13" xr3:uid="{844A765B-7957-4A58-8FD2-678F4D34B8D3}" name="Age Group" dataDxfId="42">
      <calculatedColumnFormula array="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calculatedColumnFormula>
    </tableColumn>
    <tableColumn id="11" xr3:uid="{1D82D7BD-0AFD-42C9-A338-C2F4CB057BA1}" name="Wait Time (Days)"/>
    <tableColumn id="12" xr3:uid="{AC37A9FB-7891-49C3-8EFE-4E6335A02696}" name="Day of Week"/>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opLeftCell="B1" workbookViewId="0">
      <selection activeCell="K3" sqref="K3"/>
    </sheetView>
  </sheetViews>
  <sheetFormatPr defaultRowHeight="14.4" x14ac:dyDescent="0.3"/>
  <cols>
    <col min="1" max="1" width="13.6640625" bestFit="1" customWidth="1"/>
    <col min="2" max="2" width="15.5546875" bestFit="1" customWidth="1"/>
    <col min="3" max="3" width="16.5546875" bestFit="1" customWidth="1"/>
    <col min="4" max="4" width="18.109375" bestFit="1" customWidth="1"/>
    <col min="5" max="5" width="21.109375" bestFit="1" customWidth="1"/>
    <col min="6" max="6" width="13.5546875" bestFit="1" customWidth="1"/>
    <col min="7" max="7" width="14.44140625" bestFit="1" customWidth="1"/>
    <col min="8" max="8" width="14.109375" bestFit="1" customWidth="1"/>
    <col min="9" max="9" width="25.44140625" bestFit="1" customWidth="1"/>
    <col min="10" max="10" width="15.109375" bestFit="1" customWidth="1"/>
    <col min="11" max="11" width="18.21875" customWidth="1"/>
    <col min="12" max="12" width="19.77734375" bestFit="1" customWidth="1"/>
    <col min="13" max="13" width="16.109375" bestFit="1" customWidth="1"/>
    <col min="14" max="14" width="25.33203125" bestFit="1" customWidth="1"/>
  </cols>
  <sheetData>
    <row r="1" spans="1:13" x14ac:dyDescent="0.3">
      <c r="A1" s="2" t="s">
        <v>0</v>
      </c>
      <c r="B1" s="2" t="s">
        <v>1</v>
      </c>
      <c r="C1" s="2" t="s">
        <v>2</v>
      </c>
      <c r="D1" s="2" t="s">
        <v>3</v>
      </c>
      <c r="E1" s="2" t="s">
        <v>4</v>
      </c>
      <c r="F1" s="2" t="s">
        <v>5</v>
      </c>
      <c r="G1" s="2" t="s">
        <v>6</v>
      </c>
      <c r="H1" s="2" t="s">
        <v>7</v>
      </c>
      <c r="I1" s="2" t="s">
        <v>8</v>
      </c>
      <c r="J1" s="2" t="s">
        <v>9</v>
      </c>
      <c r="K1" s="2" t="s">
        <v>362</v>
      </c>
      <c r="L1" s="2" t="s">
        <v>10</v>
      </c>
      <c r="M1" s="2" t="s">
        <v>11</v>
      </c>
    </row>
    <row r="2" spans="1:13" x14ac:dyDescent="0.3">
      <c r="A2" t="s">
        <v>12</v>
      </c>
      <c r="B2" t="s">
        <v>312</v>
      </c>
      <c r="C2" t="s">
        <v>317</v>
      </c>
      <c r="D2" s="1">
        <v>45015</v>
      </c>
      <c r="E2" s="1">
        <v>45029</v>
      </c>
      <c r="F2" t="s">
        <v>322</v>
      </c>
      <c r="G2" t="s">
        <v>325</v>
      </c>
      <c r="H2" t="s">
        <v>325</v>
      </c>
      <c r="I2" s="3"/>
      <c r="J2">
        <v>36</v>
      </c>
      <c r="K2" t="str" cm="1">
        <f t="array" ref="K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
        <v>14</v>
      </c>
      <c r="M2" t="s">
        <v>332</v>
      </c>
    </row>
    <row r="3" spans="1:13" x14ac:dyDescent="0.3">
      <c r="A3" t="s">
        <v>13</v>
      </c>
      <c r="B3" t="s">
        <v>313</v>
      </c>
      <c r="C3" t="s">
        <v>318</v>
      </c>
      <c r="D3" s="1">
        <v>45254</v>
      </c>
      <c r="E3" s="1">
        <v>45275</v>
      </c>
      <c r="F3" t="s">
        <v>323</v>
      </c>
      <c r="G3" t="s">
        <v>325</v>
      </c>
      <c r="H3" t="s">
        <v>325</v>
      </c>
      <c r="J3">
        <v>55</v>
      </c>
      <c r="K3" t="str" cm="1">
        <f t="array" ref="K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3">
        <v>21</v>
      </c>
      <c r="M3" t="s">
        <v>333</v>
      </c>
    </row>
    <row r="4" spans="1:13" x14ac:dyDescent="0.3">
      <c r="A4" t="s">
        <v>14</v>
      </c>
      <c r="B4" t="s">
        <v>314</v>
      </c>
      <c r="C4" t="s">
        <v>318</v>
      </c>
      <c r="D4" s="1">
        <v>45181</v>
      </c>
      <c r="E4" s="1">
        <v>45197</v>
      </c>
      <c r="F4" t="s">
        <v>324</v>
      </c>
      <c r="G4" t="s">
        <v>325</v>
      </c>
      <c r="H4" t="s">
        <v>325</v>
      </c>
      <c r="J4">
        <v>50</v>
      </c>
      <c r="K4" t="str" cm="1">
        <f t="array" ref="K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4">
        <v>16</v>
      </c>
      <c r="M4" t="s">
        <v>332</v>
      </c>
    </row>
    <row r="5" spans="1:13" x14ac:dyDescent="0.3">
      <c r="A5" t="s">
        <v>15</v>
      </c>
      <c r="B5" t="s">
        <v>315</v>
      </c>
      <c r="C5" t="s">
        <v>319</v>
      </c>
      <c r="D5" s="1">
        <v>45013</v>
      </c>
      <c r="E5" s="1">
        <v>45033</v>
      </c>
      <c r="F5" t="s">
        <v>324</v>
      </c>
      <c r="G5" t="s">
        <v>325</v>
      </c>
      <c r="H5" t="s">
        <v>325</v>
      </c>
      <c r="J5">
        <v>25</v>
      </c>
      <c r="K5" t="str" cm="1">
        <f t="array" ref="K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5">
        <v>20</v>
      </c>
      <c r="M5" t="s">
        <v>334</v>
      </c>
    </row>
    <row r="6" spans="1:13" x14ac:dyDescent="0.3">
      <c r="A6" t="s">
        <v>16</v>
      </c>
      <c r="B6" t="s">
        <v>312</v>
      </c>
      <c r="C6" t="s">
        <v>320</v>
      </c>
      <c r="D6" s="1">
        <v>44974</v>
      </c>
      <c r="E6" s="1">
        <v>44998</v>
      </c>
      <c r="F6" t="s">
        <v>323</v>
      </c>
      <c r="G6" t="s">
        <v>325</v>
      </c>
      <c r="H6" t="s">
        <v>325</v>
      </c>
      <c r="J6">
        <v>36</v>
      </c>
      <c r="K6" t="str" cm="1">
        <f t="array" ref="K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6">
        <v>24</v>
      </c>
      <c r="M6" t="s">
        <v>334</v>
      </c>
    </row>
    <row r="7" spans="1:13" x14ac:dyDescent="0.3">
      <c r="A7" t="s">
        <v>17</v>
      </c>
      <c r="B7" t="s">
        <v>316</v>
      </c>
      <c r="C7" t="s">
        <v>318</v>
      </c>
      <c r="D7" s="1">
        <v>45107</v>
      </c>
      <c r="E7" s="1">
        <v>45115</v>
      </c>
      <c r="F7" t="s">
        <v>323</v>
      </c>
      <c r="G7" t="s">
        <v>325</v>
      </c>
      <c r="H7" t="s">
        <v>325</v>
      </c>
      <c r="J7">
        <v>43</v>
      </c>
      <c r="K7" t="str" cm="1">
        <f t="array" ref="K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7">
        <v>8</v>
      </c>
      <c r="M7" t="s">
        <v>335</v>
      </c>
    </row>
    <row r="8" spans="1:13" x14ac:dyDescent="0.3">
      <c r="A8" t="s">
        <v>18</v>
      </c>
      <c r="B8" t="s">
        <v>312</v>
      </c>
      <c r="C8" t="s">
        <v>317</v>
      </c>
      <c r="D8" s="1">
        <v>44940</v>
      </c>
      <c r="E8" s="1">
        <v>44947</v>
      </c>
      <c r="F8" t="s">
        <v>323</v>
      </c>
      <c r="G8" t="s">
        <v>325</v>
      </c>
      <c r="H8" t="s">
        <v>325</v>
      </c>
      <c r="J8">
        <v>16</v>
      </c>
      <c r="K8" t="str" cm="1">
        <f t="array" ref="K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8">
        <v>7</v>
      </c>
      <c r="M8" t="s">
        <v>335</v>
      </c>
    </row>
    <row r="9" spans="1:13" x14ac:dyDescent="0.3">
      <c r="A9" t="s">
        <v>19</v>
      </c>
      <c r="B9" t="s">
        <v>316</v>
      </c>
      <c r="C9" t="s">
        <v>321</v>
      </c>
      <c r="D9" s="1">
        <v>45026</v>
      </c>
      <c r="E9" s="1">
        <v>45029</v>
      </c>
      <c r="F9" t="s">
        <v>322</v>
      </c>
      <c r="G9" t="s">
        <v>325</v>
      </c>
      <c r="H9" t="s">
        <v>325</v>
      </c>
      <c r="J9">
        <v>51</v>
      </c>
      <c r="K9" t="str" cm="1">
        <f t="array" ref="K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9">
        <v>3</v>
      </c>
      <c r="M9" t="s">
        <v>332</v>
      </c>
    </row>
    <row r="10" spans="1:13" x14ac:dyDescent="0.3">
      <c r="A10" t="s">
        <v>20</v>
      </c>
      <c r="B10" t="s">
        <v>313</v>
      </c>
      <c r="C10" t="s">
        <v>318</v>
      </c>
      <c r="D10" s="1">
        <v>45031</v>
      </c>
      <c r="E10" s="1">
        <v>45048</v>
      </c>
      <c r="F10" t="s">
        <v>323</v>
      </c>
      <c r="G10" t="s">
        <v>325</v>
      </c>
      <c r="H10" t="s">
        <v>325</v>
      </c>
      <c r="J10">
        <v>22</v>
      </c>
      <c r="K10" t="str" cm="1">
        <f t="array" ref="K1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0">
        <v>17</v>
      </c>
      <c r="M10" t="s">
        <v>336</v>
      </c>
    </row>
    <row r="11" spans="1:13" x14ac:dyDescent="0.3">
      <c r="A11" t="s">
        <v>21</v>
      </c>
      <c r="B11" t="s">
        <v>314</v>
      </c>
      <c r="C11" t="s">
        <v>318</v>
      </c>
      <c r="D11" s="1">
        <v>45140</v>
      </c>
      <c r="E11" s="1">
        <v>45141</v>
      </c>
      <c r="F11" t="s">
        <v>323</v>
      </c>
      <c r="G11" t="s">
        <v>325</v>
      </c>
      <c r="H11" t="s">
        <v>325</v>
      </c>
      <c r="J11">
        <v>25</v>
      </c>
      <c r="K11" t="str" cm="1">
        <f t="array" ref="K1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1">
        <v>1</v>
      </c>
      <c r="M11" t="s">
        <v>332</v>
      </c>
    </row>
    <row r="12" spans="1:13" x14ac:dyDescent="0.3">
      <c r="A12" t="s">
        <v>22</v>
      </c>
      <c r="B12" t="s">
        <v>312</v>
      </c>
      <c r="C12" t="s">
        <v>319</v>
      </c>
      <c r="D12" s="1">
        <v>45241</v>
      </c>
      <c r="E12" s="1">
        <v>45257</v>
      </c>
      <c r="F12" t="s">
        <v>323</v>
      </c>
      <c r="G12" t="s">
        <v>325</v>
      </c>
      <c r="H12" t="s">
        <v>325</v>
      </c>
      <c r="J12">
        <v>17</v>
      </c>
      <c r="K12" t="str" cm="1">
        <f t="array" ref="K1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12">
        <v>16</v>
      </c>
      <c r="M12" t="s">
        <v>334</v>
      </c>
    </row>
    <row r="13" spans="1:13" x14ac:dyDescent="0.3">
      <c r="A13" t="s">
        <v>23</v>
      </c>
      <c r="B13" t="s">
        <v>315</v>
      </c>
      <c r="C13" t="s">
        <v>320</v>
      </c>
      <c r="D13" s="1">
        <v>45002</v>
      </c>
      <c r="E13" s="1">
        <v>45014</v>
      </c>
      <c r="F13" t="s">
        <v>324</v>
      </c>
      <c r="G13" t="s">
        <v>325</v>
      </c>
      <c r="H13" t="s">
        <v>325</v>
      </c>
      <c r="J13">
        <v>25</v>
      </c>
      <c r="K13" t="str" cm="1">
        <f t="array" ref="K1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3">
        <v>12</v>
      </c>
      <c r="M13" t="s">
        <v>337</v>
      </c>
    </row>
    <row r="14" spans="1:13" x14ac:dyDescent="0.3">
      <c r="A14" t="s">
        <v>24</v>
      </c>
      <c r="B14" t="s">
        <v>313</v>
      </c>
      <c r="C14" t="s">
        <v>321</v>
      </c>
      <c r="D14" s="1">
        <v>44999</v>
      </c>
      <c r="E14" s="1">
        <v>45026</v>
      </c>
      <c r="F14" t="s">
        <v>324</v>
      </c>
      <c r="G14" t="s">
        <v>325</v>
      </c>
      <c r="H14" t="s">
        <v>325</v>
      </c>
      <c r="J14">
        <v>12</v>
      </c>
      <c r="K14" t="str" cm="1">
        <f t="array" ref="K1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4">
        <v>27</v>
      </c>
      <c r="M14" t="s">
        <v>334</v>
      </c>
    </row>
    <row r="15" spans="1:13" x14ac:dyDescent="0.3">
      <c r="A15" t="s">
        <v>25</v>
      </c>
      <c r="B15" t="s">
        <v>312</v>
      </c>
      <c r="C15" t="s">
        <v>317</v>
      </c>
      <c r="D15" s="1">
        <v>45267</v>
      </c>
      <c r="E15" s="1">
        <v>45286</v>
      </c>
      <c r="F15" t="s">
        <v>322</v>
      </c>
      <c r="G15" t="s">
        <v>325</v>
      </c>
      <c r="H15" t="s">
        <v>325</v>
      </c>
      <c r="J15">
        <v>50</v>
      </c>
      <c r="K15" t="str" cm="1">
        <f t="array" ref="K1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5">
        <v>19</v>
      </c>
      <c r="M15" t="s">
        <v>336</v>
      </c>
    </row>
    <row r="16" spans="1:13" x14ac:dyDescent="0.3">
      <c r="A16" t="s">
        <v>26</v>
      </c>
      <c r="B16" t="s">
        <v>315</v>
      </c>
      <c r="C16" t="s">
        <v>321</v>
      </c>
      <c r="D16" s="1">
        <v>45056</v>
      </c>
      <c r="E16" s="1">
        <v>45078</v>
      </c>
      <c r="F16" t="s">
        <v>322</v>
      </c>
      <c r="G16" t="s">
        <v>325</v>
      </c>
      <c r="H16" t="s">
        <v>325</v>
      </c>
      <c r="J16">
        <v>11</v>
      </c>
      <c r="K16" t="str" cm="1">
        <f t="array" ref="K1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6">
        <v>22</v>
      </c>
      <c r="M16" t="s">
        <v>332</v>
      </c>
    </row>
    <row r="17" spans="1:13" hidden="1" x14ac:dyDescent="0.3">
      <c r="A17" t="s">
        <v>27</v>
      </c>
      <c r="B17" t="s">
        <v>312</v>
      </c>
      <c r="C17" t="s">
        <v>317</v>
      </c>
      <c r="D17" s="1">
        <v>45034</v>
      </c>
      <c r="E17" s="1">
        <v>45057</v>
      </c>
      <c r="F17" t="s">
        <v>324</v>
      </c>
      <c r="G17" t="s">
        <v>325</v>
      </c>
      <c r="H17" t="s">
        <v>326</v>
      </c>
      <c r="I17" t="s">
        <v>327</v>
      </c>
      <c r="J17">
        <v>27</v>
      </c>
      <c r="K17" t="str" cm="1">
        <f t="array" ref="K1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7">
        <v>23</v>
      </c>
      <c r="M17" t="s">
        <v>332</v>
      </c>
    </row>
    <row r="18" spans="1:13" x14ac:dyDescent="0.3">
      <c r="A18" t="s">
        <v>28</v>
      </c>
      <c r="B18" t="s">
        <v>316</v>
      </c>
      <c r="C18" t="s">
        <v>320</v>
      </c>
      <c r="D18" s="1">
        <v>45054</v>
      </c>
      <c r="E18" s="1">
        <v>45076</v>
      </c>
      <c r="F18" t="s">
        <v>324</v>
      </c>
      <c r="G18" t="s">
        <v>325</v>
      </c>
      <c r="H18" t="s">
        <v>325</v>
      </c>
      <c r="I18" s="3"/>
      <c r="J18">
        <v>79</v>
      </c>
      <c r="K18" t="str" cm="1">
        <f t="array" ref="K1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
        <v>22</v>
      </c>
      <c r="M18" t="s">
        <v>336</v>
      </c>
    </row>
    <row r="19" spans="1:13" hidden="1" x14ac:dyDescent="0.3">
      <c r="A19" t="s">
        <v>29</v>
      </c>
      <c r="B19" t="s">
        <v>312</v>
      </c>
      <c r="C19" t="s">
        <v>317</v>
      </c>
      <c r="D19" s="1">
        <v>45221</v>
      </c>
      <c r="E19" s="1">
        <v>45235</v>
      </c>
      <c r="F19" t="s">
        <v>324</v>
      </c>
      <c r="G19" t="s">
        <v>326</v>
      </c>
      <c r="H19" t="s">
        <v>325</v>
      </c>
      <c r="I19" t="s">
        <v>329</v>
      </c>
      <c r="J19">
        <v>26</v>
      </c>
      <c r="K19" t="str" cm="1">
        <f t="array" ref="K1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
        <v>14</v>
      </c>
      <c r="M19" t="s">
        <v>338</v>
      </c>
    </row>
    <row r="20" spans="1:13" x14ac:dyDescent="0.3">
      <c r="A20" t="s">
        <v>30</v>
      </c>
      <c r="B20" t="s">
        <v>312</v>
      </c>
      <c r="C20" t="s">
        <v>319</v>
      </c>
      <c r="D20" s="1">
        <v>45178</v>
      </c>
      <c r="E20" s="1">
        <v>45184</v>
      </c>
      <c r="F20" t="s">
        <v>323</v>
      </c>
      <c r="G20" t="s">
        <v>325</v>
      </c>
      <c r="H20" t="s">
        <v>325</v>
      </c>
      <c r="J20">
        <v>26</v>
      </c>
      <c r="K20" t="str" cm="1">
        <f t="array" ref="K2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0">
        <v>6</v>
      </c>
      <c r="M20" t="s">
        <v>333</v>
      </c>
    </row>
    <row r="21" spans="1:13" x14ac:dyDescent="0.3">
      <c r="A21" t="s">
        <v>31</v>
      </c>
      <c r="B21" t="s">
        <v>312</v>
      </c>
      <c r="C21" t="s">
        <v>319</v>
      </c>
      <c r="D21" s="1">
        <v>45264</v>
      </c>
      <c r="E21" s="1">
        <v>45270</v>
      </c>
      <c r="F21" t="s">
        <v>323</v>
      </c>
      <c r="G21" t="s">
        <v>325</v>
      </c>
      <c r="H21" t="s">
        <v>325</v>
      </c>
      <c r="J21">
        <v>33</v>
      </c>
      <c r="K21" t="str" cm="1">
        <f t="array" ref="K2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1">
        <v>6</v>
      </c>
      <c r="M21" t="s">
        <v>338</v>
      </c>
    </row>
    <row r="22" spans="1:13" x14ac:dyDescent="0.3">
      <c r="A22" t="s">
        <v>32</v>
      </c>
      <c r="B22" t="s">
        <v>313</v>
      </c>
      <c r="C22" t="s">
        <v>319</v>
      </c>
      <c r="D22" s="1">
        <v>45207</v>
      </c>
      <c r="E22" s="1">
        <v>45220</v>
      </c>
      <c r="F22" t="s">
        <v>324</v>
      </c>
      <c r="G22" t="s">
        <v>325</v>
      </c>
      <c r="H22" t="s">
        <v>325</v>
      </c>
      <c r="I22" s="3"/>
      <c r="J22">
        <v>17</v>
      </c>
      <c r="K22" t="str" cm="1">
        <f t="array" ref="K2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2">
        <v>13</v>
      </c>
      <c r="M22" t="s">
        <v>335</v>
      </c>
    </row>
    <row r="23" spans="1:13" x14ac:dyDescent="0.3">
      <c r="A23" t="s">
        <v>33</v>
      </c>
      <c r="B23" t="s">
        <v>312</v>
      </c>
      <c r="C23" t="s">
        <v>319</v>
      </c>
      <c r="D23" s="1">
        <v>45099</v>
      </c>
      <c r="E23" s="1">
        <v>45118</v>
      </c>
      <c r="F23" t="s">
        <v>323</v>
      </c>
      <c r="G23" t="s">
        <v>325</v>
      </c>
      <c r="H23" t="s">
        <v>325</v>
      </c>
      <c r="J23">
        <v>86</v>
      </c>
      <c r="K23" t="str" cm="1">
        <f t="array" ref="K2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3">
        <v>19</v>
      </c>
      <c r="M23" t="s">
        <v>336</v>
      </c>
    </row>
    <row r="24" spans="1:13" hidden="1" x14ac:dyDescent="0.3">
      <c r="A24" t="s">
        <v>163</v>
      </c>
      <c r="B24" t="s">
        <v>312</v>
      </c>
      <c r="C24" t="s">
        <v>318</v>
      </c>
      <c r="D24" s="1">
        <v>44936</v>
      </c>
      <c r="E24" s="1">
        <v>44939</v>
      </c>
      <c r="F24" t="s">
        <v>323</v>
      </c>
      <c r="G24" t="s">
        <v>326</v>
      </c>
      <c r="H24" t="s">
        <v>325</v>
      </c>
      <c r="I24" t="s">
        <v>331</v>
      </c>
      <c r="J24">
        <v>65</v>
      </c>
      <c r="K24" t="str" cm="1">
        <f t="array" ref="K2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4">
        <v>3</v>
      </c>
      <c r="M24" t="s">
        <v>333</v>
      </c>
    </row>
    <row r="25" spans="1:13" hidden="1" x14ac:dyDescent="0.3">
      <c r="A25" t="s">
        <v>164</v>
      </c>
      <c r="B25" t="s">
        <v>313</v>
      </c>
      <c r="C25" t="s">
        <v>317</v>
      </c>
      <c r="D25" s="1">
        <v>45063</v>
      </c>
      <c r="E25" s="1">
        <v>45086</v>
      </c>
      <c r="F25" t="s">
        <v>323</v>
      </c>
      <c r="G25" t="s">
        <v>326</v>
      </c>
      <c r="H25" t="s">
        <v>326</v>
      </c>
      <c r="I25" t="s">
        <v>330</v>
      </c>
      <c r="J25">
        <v>14</v>
      </c>
      <c r="K25" t="str" cm="1">
        <f t="array" ref="K2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5">
        <v>23</v>
      </c>
      <c r="M25" t="s">
        <v>333</v>
      </c>
    </row>
    <row r="26" spans="1:13" x14ac:dyDescent="0.3">
      <c r="A26" t="s">
        <v>36</v>
      </c>
      <c r="B26" t="s">
        <v>316</v>
      </c>
      <c r="C26" t="s">
        <v>317</v>
      </c>
      <c r="D26" s="1">
        <v>45213</v>
      </c>
      <c r="E26" s="1">
        <v>45240</v>
      </c>
      <c r="F26" t="s">
        <v>324</v>
      </c>
      <c r="G26" t="s">
        <v>325</v>
      </c>
      <c r="H26" t="s">
        <v>325</v>
      </c>
      <c r="I26" s="3"/>
      <c r="J26">
        <v>89</v>
      </c>
      <c r="K26" t="str" cm="1">
        <f t="array" ref="K2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
        <v>27</v>
      </c>
      <c r="M26" t="s">
        <v>333</v>
      </c>
    </row>
    <row r="27" spans="1:13" x14ac:dyDescent="0.3">
      <c r="A27" t="s">
        <v>37</v>
      </c>
      <c r="B27" t="s">
        <v>312</v>
      </c>
      <c r="C27" t="s">
        <v>317</v>
      </c>
      <c r="D27" s="1">
        <v>44921</v>
      </c>
      <c r="E27" s="1">
        <v>44948</v>
      </c>
      <c r="F27" t="s">
        <v>324</v>
      </c>
      <c r="G27" t="s">
        <v>325</v>
      </c>
      <c r="H27" t="s">
        <v>325</v>
      </c>
      <c r="J27">
        <v>83</v>
      </c>
      <c r="K27" t="str" cm="1">
        <f t="array" ref="K2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7">
        <v>27</v>
      </c>
      <c r="M27" t="s">
        <v>338</v>
      </c>
    </row>
    <row r="28" spans="1:13" x14ac:dyDescent="0.3">
      <c r="A28" t="s">
        <v>38</v>
      </c>
      <c r="B28" t="s">
        <v>313</v>
      </c>
      <c r="C28" t="s">
        <v>319</v>
      </c>
      <c r="D28" s="1">
        <v>45177</v>
      </c>
      <c r="E28" s="1">
        <v>45179</v>
      </c>
      <c r="F28" t="s">
        <v>323</v>
      </c>
      <c r="G28" t="s">
        <v>325</v>
      </c>
      <c r="H28" t="s">
        <v>325</v>
      </c>
      <c r="J28">
        <v>56</v>
      </c>
      <c r="K28" t="str" cm="1">
        <f t="array" ref="K2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8">
        <v>2</v>
      </c>
      <c r="M28" t="s">
        <v>338</v>
      </c>
    </row>
    <row r="29" spans="1:13" x14ac:dyDescent="0.3">
      <c r="A29" t="s">
        <v>39</v>
      </c>
      <c r="B29" t="s">
        <v>313</v>
      </c>
      <c r="C29" t="s">
        <v>319</v>
      </c>
      <c r="D29" s="1">
        <v>45141</v>
      </c>
      <c r="E29" s="1">
        <v>45162</v>
      </c>
      <c r="F29" t="s">
        <v>324</v>
      </c>
      <c r="G29" t="s">
        <v>325</v>
      </c>
      <c r="H29" t="s">
        <v>325</v>
      </c>
      <c r="J29">
        <v>31</v>
      </c>
      <c r="K29" t="str" cm="1">
        <f t="array" ref="K2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9">
        <v>21</v>
      </c>
      <c r="M29" t="s">
        <v>332</v>
      </c>
    </row>
    <row r="30" spans="1:13" x14ac:dyDescent="0.3">
      <c r="A30" t="s">
        <v>40</v>
      </c>
      <c r="B30" t="s">
        <v>315</v>
      </c>
      <c r="C30" t="s">
        <v>318</v>
      </c>
      <c r="D30" s="1">
        <v>45270</v>
      </c>
      <c r="E30" s="1">
        <v>45271</v>
      </c>
      <c r="F30" t="s">
        <v>322</v>
      </c>
      <c r="G30" t="s">
        <v>325</v>
      </c>
      <c r="H30" t="s">
        <v>325</v>
      </c>
      <c r="J30">
        <v>54</v>
      </c>
      <c r="K30" t="str" cm="1">
        <f t="array" ref="K3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30">
        <v>1</v>
      </c>
      <c r="M30" t="s">
        <v>334</v>
      </c>
    </row>
    <row r="31" spans="1:13" x14ac:dyDescent="0.3">
      <c r="A31" t="s">
        <v>41</v>
      </c>
      <c r="B31" t="s">
        <v>312</v>
      </c>
      <c r="C31" t="s">
        <v>320</v>
      </c>
      <c r="D31" s="1">
        <v>44947</v>
      </c>
      <c r="E31" s="1">
        <v>44975</v>
      </c>
      <c r="F31" t="s">
        <v>322</v>
      </c>
      <c r="G31" t="s">
        <v>325</v>
      </c>
      <c r="H31" t="s">
        <v>325</v>
      </c>
      <c r="J31">
        <v>83</v>
      </c>
      <c r="K31" t="str" cm="1">
        <f t="array" ref="K3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1">
        <v>28</v>
      </c>
      <c r="M31" t="s">
        <v>335</v>
      </c>
    </row>
    <row r="32" spans="1:13" x14ac:dyDescent="0.3">
      <c r="A32" t="s">
        <v>42</v>
      </c>
      <c r="B32" t="s">
        <v>316</v>
      </c>
      <c r="C32" t="s">
        <v>321</v>
      </c>
      <c r="D32" s="1">
        <v>44970</v>
      </c>
      <c r="E32" s="1">
        <v>44985</v>
      </c>
      <c r="F32" t="s">
        <v>322</v>
      </c>
      <c r="G32" t="s">
        <v>325</v>
      </c>
      <c r="H32" t="s">
        <v>325</v>
      </c>
      <c r="J32">
        <v>27</v>
      </c>
      <c r="K32" t="str" cm="1">
        <f t="array" ref="K3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32">
        <v>15</v>
      </c>
      <c r="M32" t="s">
        <v>336</v>
      </c>
    </row>
    <row r="33" spans="1:13" hidden="1" x14ac:dyDescent="0.3">
      <c r="A33" t="s">
        <v>88</v>
      </c>
      <c r="B33" t="s">
        <v>316</v>
      </c>
      <c r="C33" t="s">
        <v>319</v>
      </c>
      <c r="D33" s="1">
        <v>45175</v>
      </c>
      <c r="E33" s="1">
        <v>45197</v>
      </c>
      <c r="F33" t="s">
        <v>324</v>
      </c>
      <c r="G33" t="s">
        <v>326</v>
      </c>
      <c r="H33" t="s">
        <v>326</v>
      </c>
      <c r="I33" t="s">
        <v>330</v>
      </c>
      <c r="J33">
        <v>74</v>
      </c>
      <c r="K33" t="str" cm="1">
        <f t="array" ref="K3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3">
        <v>22</v>
      </c>
      <c r="M33" t="s">
        <v>332</v>
      </c>
    </row>
    <row r="34" spans="1:13" x14ac:dyDescent="0.3">
      <c r="A34" t="s">
        <v>44</v>
      </c>
      <c r="B34" t="s">
        <v>312</v>
      </c>
      <c r="C34" t="s">
        <v>318</v>
      </c>
      <c r="D34" s="1">
        <v>45109</v>
      </c>
      <c r="E34" s="1">
        <v>45114</v>
      </c>
      <c r="F34" t="s">
        <v>324</v>
      </c>
      <c r="G34" t="s">
        <v>325</v>
      </c>
      <c r="H34" t="s">
        <v>325</v>
      </c>
      <c r="I34" s="3"/>
      <c r="J34">
        <v>81</v>
      </c>
      <c r="K34" t="str" cm="1">
        <f t="array" ref="K3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4">
        <v>5</v>
      </c>
      <c r="M34" t="s">
        <v>333</v>
      </c>
    </row>
    <row r="35" spans="1:13" x14ac:dyDescent="0.3">
      <c r="A35" t="s">
        <v>45</v>
      </c>
      <c r="B35" t="s">
        <v>313</v>
      </c>
      <c r="C35" t="s">
        <v>318</v>
      </c>
      <c r="D35" s="1">
        <v>45169</v>
      </c>
      <c r="E35" s="1">
        <v>45197</v>
      </c>
      <c r="F35" t="s">
        <v>324</v>
      </c>
      <c r="G35" t="s">
        <v>325</v>
      </c>
      <c r="H35" t="s">
        <v>325</v>
      </c>
      <c r="J35">
        <v>26</v>
      </c>
      <c r="K35" t="str" cm="1">
        <f t="array" ref="K3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35">
        <v>28</v>
      </c>
      <c r="M35" t="s">
        <v>332</v>
      </c>
    </row>
    <row r="36" spans="1:13" x14ac:dyDescent="0.3">
      <c r="A36" t="s">
        <v>46</v>
      </c>
      <c r="B36" t="s">
        <v>313</v>
      </c>
      <c r="C36" t="s">
        <v>317</v>
      </c>
      <c r="D36" s="1">
        <v>45087</v>
      </c>
      <c r="E36" s="1">
        <v>45116</v>
      </c>
      <c r="F36" t="s">
        <v>324</v>
      </c>
      <c r="G36" t="s">
        <v>325</v>
      </c>
      <c r="H36" t="s">
        <v>325</v>
      </c>
      <c r="J36">
        <v>47</v>
      </c>
      <c r="K36" t="str" cm="1">
        <f t="array" ref="K3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36">
        <v>29</v>
      </c>
      <c r="M36" t="s">
        <v>338</v>
      </c>
    </row>
    <row r="37" spans="1:13" x14ac:dyDescent="0.3">
      <c r="A37" t="s">
        <v>47</v>
      </c>
      <c r="B37" t="s">
        <v>316</v>
      </c>
      <c r="C37" t="s">
        <v>321</v>
      </c>
      <c r="D37" s="1">
        <v>45085</v>
      </c>
      <c r="E37" s="1">
        <v>45101</v>
      </c>
      <c r="F37" t="s">
        <v>324</v>
      </c>
      <c r="G37" t="s">
        <v>325</v>
      </c>
      <c r="H37" t="s">
        <v>325</v>
      </c>
      <c r="J37">
        <v>41</v>
      </c>
      <c r="K37" t="str" cm="1">
        <f t="array" ref="K3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37">
        <v>16</v>
      </c>
      <c r="M37" t="s">
        <v>335</v>
      </c>
    </row>
    <row r="38" spans="1:13" x14ac:dyDescent="0.3">
      <c r="A38" t="s">
        <v>48</v>
      </c>
      <c r="B38" t="s">
        <v>314</v>
      </c>
      <c r="C38" t="s">
        <v>318</v>
      </c>
      <c r="D38" s="1">
        <v>44958</v>
      </c>
      <c r="E38" s="1">
        <v>44977</v>
      </c>
      <c r="F38" t="s">
        <v>322</v>
      </c>
      <c r="G38" t="s">
        <v>325</v>
      </c>
      <c r="H38" t="s">
        <v>325</v>
      </c>
      <c r="I38" s="3"/>
      <c r="J38">
        <v>65</v>
      </c>
      <c r="K38" t="str" cm="1">
        <f t="array" ref="K3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8">
        <v>19</v>
      </c>
      <c r="M38" t="s">
        <v>334</v>
      </c>
    </row>
    <row r="39" spans="1:13" hidden="1" x14ac:dyDescent="0.3">
      <c r="A39" t="s">
        <v>258</v>
      </c>
      <c r="B39" t="s">
        <v>313</v>
      </c>
      <c r="C39" t="s">
        <v>318</v>
      </c>
      <c r="D39" s="1">
        <v>45098</v>
      </c>
      <c r="E39" s="1">
        <v>45125</v>
      </c>
      <c r="F39" t="s">
        <v>322</v>
      </c>
      <c r="G39" t="s">
        <v>326</v>
      </c>
      <c r="H39" t="s">
        <v>325</v>
      </c>
      <c r="I39" t="s">
        <v>329</v>
      </c>
      <c r="J39">
        <v>72</v>
      </c>
      <c r="K39" t="str" cm="1">
        <f t="array" ref="K3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9">
        <v>27</v>
      </c>
      <c r="M39" t="s">
        <v>336</v>
      </c>
    </row>
    <row r="40" spans="1:13" x14ac:dyDescent="0.3">
      <c r="A40" t="s">
        <v>50</v>
      </c>
      <c r="B40" t="s">
        <v>315</v>
      </c>
      <c r="C40" t="s">
        <v>320</v>
      </c>
      <c r="D40" s="1">
        <v>44978</v>
      </c>
      <c r="E40" s="1">
        <v>44981</v>
      </c>
      <c r="F40" t="s">
        <v>322</v>
      </c>
      <c r="G40" t="s">
        <v>325</v>
      </c>
      <c r="H40" t="s">
        <v>325</v>
      </c>
      <c r="I40" s="3"/>
      <c r="J40">
        <v>7</v>
      </c>
      <c r="K40" t="str" cm="1">
        <f t="array" ref="K4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40">
        <v>3</v>
      </c>
      <c r="M40" t="s">
        <v>333</v>
      </c>
    </row>
    <row r="41" spans="1:13" x14ac:dyDescent="0.3">
      <c r="A41" t="s">
        <v>51</v>
      </c>
      <c r="B41" t="s">
        <v>316</v>
      </c>
      <c r="C41" t="s">
        <v>321</v>
      </c>
      <c r="D41" s="1">
        <v>45153</v>
      </c>
      <c r="E41" s="1">
        <v>45170</v>
      </c>
      <c r="F41" t="s">
        <v>324</v>
      </c>
      <c r="G41" t="s">
        <v>325</v>
      </c>
      <c r="H41" t="s">
        <v>325</v>
      </c>
      <c r="I41" s="3"/>
      <c r="J41">
        <v>67</v>
      </c>
      <c r="K41" t="str" cm="1">
        <f t="array" ref="K4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41">
        <v>17</v>
      </c>
      <c r="M41" t="s">
        <v>333</v>
      </c>
    </row>
    <row r="42" spans="1:13" x14ac:dyDescent="0.3">
      <c r="A42" t="s">
        <v>52</v>
      </c>
      <c r="B42" t="s">
        <v>313</v>
      </c>
      <c r="C42" t="s">
        <v>318</v>
      </c>
      <c r="D42" s="1">
        <v>45229</v>
      </c>
      <c r="E42" s="1">
        <v>45246</v>
      </c>
      <c r="F42" t="s">
        <v>322</v>
      </c>
      <c r="G42" t="s">
        <v>325</v>
      </c>
      <c r="H42" t="s">
        <v>325</v>
      </c>
      <c r="I42" s="3"/>
      <c r="J42">
        <v>23</v>
      </c>
      <c r="K42" t="str" cm="1">
        <f t="array" ref="K4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42">
        <v>17</v>
      </c>
      <c r="M42" t="s">
        <v>332</v>
      </c>
    </row>
    <row r="43" spans="1:13" hidden="1" x14ac:dyDescent="0.3">
      <c r="A43" t="s">
        <v>53</v>
      </c>
      <c r="B43" t="s">
        <v>312</v>
      </c>
      <c r="C43" t="s">
        <v>321</v>
      </c>
      <c r="D43" s="1">
        <v>45045</v>
      </c>
      <c r="E43" s="1">
        <v>45057</v>
      </c>
      <c r="F43" t="s">
        <v>324</v>
      </c>
      <c r="G43" t="s">
        <v>325</v>
      </c>
      <c r="H43" t="s">
        <v>326</v>
      </c>
      <c r="I43" t="s">
        <v>331</v>
      </c>
      <c r="J43">
        <v>27</v>
      </c>
      <c r="K43" t="str" cm="1">
        <f t="array" ref="K4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43">
        <v>12</v>
      </c>
      <c r="M43" t="s">
        <v>332</v>
      </c>
    </row>
    <row r="44" spans="1:13" x14ac:dyDescent="0.3">
      <c r="A44" t="s">
        <v>54</v>
      </c>
      <c r="B44" t="s">
        <v>313</v>
      </c>
      <c r="C44" t="s">
        <v>317</v>
      </c>
      <c r="D44" s="1">
        <v>45205</v>
      </c>
      <c r="E44" s="1">
        <v>45233</v>
      </c>
      <c r="F44" t="s">
        <v>324</v>
      </c>
      <c r="G44" t="s">
        <v>325</v>
      </c>
      <c r="H44" t="s">
        <v>325</v>
      </c>
      <c r="J44">
        <v>33</v>
      </c>
      <c r="K44" t="str" cm="1">
        <f t="array" ref="K4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44">
        <v>28</v>
      </c>
      <c r="M44" t="s">
        <v>333</v>
      </c>
    </row>
    <row r="45" spans="1:13" x14ac:dyDescent="0.3">
      <c r="A45" t="s">
        <v>55</v>
      </c>
      <c r="B45" t="s">
        <v>316</v>
      </c>
      <c r="C45" t="s">
        <v>319</v>
      </c>
      <c r="D45" s="1">
        <v>45032</v>
      </c>
      <c r="E45" s="1">
        <v>45061</v>
      </c>
      <c r="F45" t="s">
        <v>322</v>
      </c>
      <c r="G45" t="s">
        <v>325</v>
      </c>
      <c r="H45" t="s">
        <v>325</v>
      </c>
      <c r="I45" s="3"/>
      <c r="J45">
        <v>34</v>
      </c>
      <c r="K45" t="str" cm="1">
        <f t="array" ref="K4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45">
        <v>29</v>
      </c>
      <c r="M45" t="s">
        <v>334</v>
      </c>
    </row>
    <row r="46" spans="1:13" x14ac:dyDescent="0.3">
      <c r="A46" t="s">
        <v>56</v>
      </c>
      <c r="B46" t="s">
        <v>315</v>
      </c>
      <c r="C46" t="s">
        <v>318</v>
      </c>
      <c r="D46" s="1">
        <v>44933</v>
      </c>
      <c r="E46" s="1">
        <v>44947</v>
      </c>
      <c r="F46" t="s">
        <v>324</v>
      </c>
      <c r="G46" t="s">
        <v>325</v>
      </c>
      <c r="H46" t="s">
        <v>325</v>
      </c>
      <c r="J46">
        <v>43</v>
      </c>
      <c r="K46" t="str" cm="1">
        <f t="array" ref="K4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46">
        <v>14</v>
      </c>
      <c r="M46" t="s">
        <v>335</v>
      </c>
    </row>
    <row r="47" spans="1:13" hidden="1" x14ac:dyDescent="0.3">
      <c r="A47" t="s">
        <v>59</v>
      </c>
      <c r="B47" t="s">
        <v>312</v>
      </c>
      <c r="C47" t="s">
        <v>321</v>
      </c>
      <c r="D47" s="1">
        <v>45197</v>
      </c>
      <c r="E47" s="1">
        <v>45200</v>
      </c>
      <c r="F47" t="s">
        <v>323</v>
      </c>
      <c r="G47" t="s">
        <v>326</v>
      </c>
      <c r="H47" t="s">
        <v>325</v>
      </c>
      <c r="I47" t="s">
        <v>329</v>
      </c>
      <c r="J47">
        <v>62</v>
      </c>
      <c r="K47" t="str" cm="1">
        <f t="array" ref="K4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47">
        <v>3</v>
      </c>
      <c r="M47" t="s">
        <v>338</v>
      </c>
    </row>
    <row r="48" spans="1:13" x14ac:dyDescent="0.3">
      <c r="A48" t="s">
        <v>58</v>
      </c>
      <c r="B48" t="s">
        <v>315</v>
      </c>
      <c r="C48" t="s">
        <v>317</v>
      </c>
      <c r="D48" s="1">
        <v>45087</v>
      </c>
      <c r="E48" s="1">
        <v>45093</v>
      </c>
      <c r="F48" t="s">
        <v>324</v>
      </c>
      <c r="G48" t="s">
        <v>325</v>
      </c>
      <c r="H48" t="s">
        <v>325</v>
      </c>
      <c r="J48">
        <v>12</v>
      </c>
      <c r="K48" t="str" cm="1">
        <f t="array" ref="K4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48">
        <v>6</v>
      </c>
      <c r="M48" t="s">
        <v>333</v>
      </c>
    </row>
    <row r="49" spans="1:13" hidden="1" x14ac:dyDescent="0.3">
      <c r="A49" t="s">
        <v>123</v>
      </c>
      <c r="B49" t="s">
        <v>312</v>
      </c>
      <c r="C49" t="s">
        <v>320</v>
      </c>
      <c r="D49" s="1">
        <v>45113</v>
      </c>
      <c r="E49" s="1">
        <v>45127</v>
      </c>
      <c r="F49" t="s">
        <v>323</v>
      </c>
      <c r="G49" t="s">
        <v>326</v>
      </c>
      <c r="H49" t="s">
        <v>325</v>
      </c>
      <c r="I49" t="s">
        <v>328</v>
      </c>
      <c r="J49">
        <v>23</v>
      </c>
      <c r="K49" t="str" cm="1">
        <f t="array" ref="K4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49">
        <v>14</v>
      </c>
      <c r="M49" t="s">
        <v>332</v>
      </c>
    </row>
    <row r="50" spans="1:13" x14ac:dyDescent="0.3">
      <c r="A50" t="s">
        <v>60</v>
      </c>
      <c r="B50" t="s">
        <v>315</v>
      </c>
      <c r="C50" t="s">
        <v>317</v>
      </c>
      <c r="D50" s="1">
        <v>44987</v>
      </c>
      <c r="E50" s="1">
        <v>45015</v>
      </c>
      <c r="F50" t="s">
        <v>323</v>
      </c>
      <c r="G50" t="s">
        <v>325</v>
      </c>
      <c r="H50" t="s">
        <v>325</v>
      </c>
      <c r="J50">
        <v>20</v>
      </c>
      <c r="K50" t="str" cm="1">
        <f t="array" ref="K5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50">
        <v>28</v>
      </c>
      <c r="M50" t="s">
        <v>332</v>
      </c>
    </row>
    <row r="51" spans="1:13" x14ac:dyDescent="0.3">
      <c r="A51" t="s">
        <v>61</v>
      </c>
      <c r="B51" t="s">
        <v>315</v>
      </c>
      <c r="C51" t="s">
        <v>318</v>
      </c>
      <c r="D51" s="1">
        <v>45233</v>
      </c>
      <c r="E51" s="1">
        <v>45242</v>
      </c>
      <c r="F51" t="s">
        <v>324</v>
      </c>
      <c r="G51" t="s">
        <v>325</v>
      </c>
      <c r="H51" t="s">
        <v>325</v>
      </c>
      <c r="J51">
        <v>76</v>
      </c>
      <c r="K51" t="str" cm="1">
        <f t="array" ref="K5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51">
        <v>9</v>
      </c>
      <c r="M51" t="s">
        <v>338</v>
      </c>
    </row>
    <row r="52" spans="1:13" hidden="1" x14ac:dyDescent="0.3">
      <c r="A52" t="s">
        <v>62</v>
      </c>
      <c r="B52" t="s">
        <v>314</v>
      </c>
      <c r="C52" t="s">
        <v>321</v>
      </c>
      <c r="D52" s="1">
        <v>44935</v>
      </c>
      <c r="E52" s="1">
        <v>44940</v>
      </c>
      <c r="F52" t="s">
        <v>322</v>
      </c>
      <c r="G52" t="s">
        <v>326</v>
      </c>
      <c r="H52" t="s">
        <v>325</v>
      </c>
      <c r="I52" t="s">
        <v>331</v>
      </c>
      <c r="J52">
        <v>5</v>
      </c>
      <c r="K52" t="str" cm="1">
        <f t="array" ref="K5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52">
        <v>5</v>
      </c>
      <c r="M52" t="s">
        <v>335</v>
      </c>
    </row>
    <row r="53" spans="1:13" x14ac:dyDescent="0.3">
      <c r="A53" t="s">
        <v>63</v>
      </c>
      <c r="B53" t="s">
        <v>314</v>
      </c>
      <c r="C53" t="s">
        <v>319</v>
      </c>
      <c r="D53" s="1">
        <v>45144</v>
      </c>
      <c r="E53" s="1">
        <v>45168</v>
      </c>
      <c r="F53" t="s">
        <v>323</v>
      </c>
      <c r="G53" t="s">
        <v>325</v>
      </c>
      <c r="H53" t="s">
        <v>325</v>
      </c>
      <c r="J53">
        <v>9</v>
      </c>
      <c r="K53" t="str" cm="1">
        <f t="array" ref="K5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53">
        <v>24</v>
      </c>
      <c r="M53" t="s">
        <v>337</v>
      </c>
    </row>
    <row r="54" spans="1:13" hidden="1" x14ac:dyDescent="0.3">
      <c r="A54" t="s">
        <v>64</v>
      </c>
      <c r="B54" t="s">
        <v>314</v>
      </c>
      <c r="C54" t="s">
        <v>317</v>
      </c>
      <c r="D54" s="1">
        <v>45162</v>
      </c>
      <c r="E54" s="1">
        <v>45191</v>
      </c>
      <c r="F54" t="s">
        <v>322</v>
      </c>
      <c r="G54" t="s">
        <v>325</v>
      </c>
      <c r="H54" t="s">
        <v>326</v>
      </c>
      <c r="I54" t="s">
        <v>340</v>
      </c>
      <c r="J54">
        <v>7</v>
      </c>
      <c r="K54" t="str" cm="1">
        <f t="array" ref="K5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54">
        <v>29</v>
      </c>
      <c r="M54" t="s">
        <v>333</v>
      </c>
    </row>
    <row r="55" spans="1:13" x14ac:dyDescent="0.3">
      <c r="A55" t="s">
        <v>65</v>
      </c>
      <c r="B55" t="s">
        <v>315</v>
      </c>
      <c r="C55" t="s">
        <v>318</v>
      </c>
      <c r="D55" s="1">
        <v>45255</v>
      </c>
      <c r="E55" s="1">
        <v>45272</v>
      </c>
      <c r="F55" t="s">
        <v>323</v>
      </c>
      <c r="G55" t="s">
        <v>325</v>
      </c>
      <c r="H55" t="s">
        <v>325</v>
      </c>
      <c r="J55">
        <v>69</v>
      </c>
      <c r="K55" t="str" cm="1">
        <f t="array" ref="K5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55">
        <v>17</v>
      </c>
      <c r="M55" t="s">
        <v>336</v>
      </c>
    </row>
    <row r="56" spans="1:13" x14ac:dyDescent="0.3">
      <c r="A56" t="s">
        <v>66</v>
      </c>
      <c r="B56" t="s">
        <v>316</v>
      </c>
      <c r="C56" t="s">
        <v>320</v>
      </c>
      <c r="D56" s="1">
        <v>44965</v>
      </c>
      <c r="E56" s="1">
        <v>44979</v>
      </c>
      <c r="F56" t="s">
        <v>324</v>
      </c>
      <c r="G56" t="s">
        <v>325</v>
      </c>
      <c r="H56" t="s">
        <v>325</v>
      </c>
      <c r="J56">
        <v>8</v>
      </c>
      <c r="K56" t="str" cm="1">
        <f t="array" ref="K5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56">
        <v>14</v>
      </c>
      <c r="M56" t="s">
        <v>337</v>
      </c>
    </row>
    <row r="57" spans="1:13" hidden="1" x14ac:dyDescent="0.3">
      <c r="A57" t="s">
        <v>288</v>
      </c>
      <c r="B57" t="s">
        <v>315</v>
      </c>
      <c r="C57" t="s">
        <v>317</v>
      </c>
      <c r="D57" s="1">
        <v>45055</v>
      </c>
      <c r="E57" s="1">
        <v>45078</v>
      </c>
      <c r="F57" t="s">
        <v>322</v>
      </c>
      <c r="G57" t="s">
        <v>326</v>
      </c>
      <c r="H57" t="s">
        <v>325</v>
      </c>
      <c r="I57" t="s">
        <v>329</v>
      </c>
      <c r="J57">
        <v>42</v>
      </c>
      <c r="K57" t="str" cm="1">
        <f t="array" ref="K5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57">
        <v>23</v>
      </c>
      <c r="M57" t="s">
        <v>332</v>
      </c>
    </row>
    <row r="58" spans="1:13" x14ac:dyDescent="0.3">
      <c r="A58" t="s">
        <v>68</v>
      </c>
      <c r="B58" t="s">
        <v>316</v>
      </c>
      <c r="C58" t="s">
        <v>317</v>
      </c>
      <c r="D58" s="1">
        <v>45015</v>
      </c>
      <c r="E58" s="1">
        <v>45018</v>
      </c>
      <c r="F58" t="s">
        <v>323</v>
      </c>
      <c r="G58" t="s">
        <v>325</v>
      </c>
      <c r="H58" t="s">
        <v>325</v>
      </c>
      <c r="J58">
        <v>14</v>
      </c>
      <c r="K58" t="str" cm="1">
        <f t="array" ref="K5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58">
        <v>3</v>
      </c>
      <c r="M58" t="s">
        <v>338</v>
      </c>
    </row>
    <row r="59" spans="1:13" x14ac:dyDescent="0.3">
      <c r="A59" t="s">
        <v>69</v>
      </c>
      <c r="B59" t="s">
        <v>316</v>
      </c>
      <c r="C59" t="s">
        <v>317</v>
      </c>
      <c r="D59" s="1">
        <v>45162</v>
      </c>
      <c r="E59" s="1">
        <v>45190</v>
      </c>
      <c r="F59" t="s">
        <v>324</v>
      </c>
      <c r="G59" t="s">
        <v>325</v>
      </c>
      <c r="H59" t="s">
        <v>325</v>
      </c>
      <c r="J59">
        <v>25</v>
      </c>
      <c r="K59" t="str" cm="1">
        <f t="array" ref="K5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59">
        <v>28</v>
      </c>
      <c r="M59" t="s">
        <v>332</v>
      </c>
    </row>
    <row r="60" spans="1:13" x14ac:dyDescent="0.3">
      <c r="A60" t="s">
        <v>70</v>
      </c>
      <c r="B60" t="s">
        <v>314</v>
      </c>
      <c r="C60" t="s">
        <v>319</v>
      </c>
      <c r="D60" s="1">
        <v>44960</v>
      </c>
      <c r="E60" s="1">
        <v>44961</v>
      </c>
      <c r="F60" t="s">
        <v>323</v>
      </c>
      <c r="G60" t="s">
        <v>325</v>
      </c>
      <c r="H60" t="s">
        <v>325</v>
      </c>
      <c r="J60">
        <v>50</v>
      </c>
      <c r="K60" t="str" cm="1">
        <f t="array" ref="K6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60">
        <v>1</v>
      </c>
      <c r="M60" t="s">
        <v>335</v>
      </c>
    </row>
    <row r="61" spans="1:13" hidden="1" x14ac:dyDescent="0.3">
      <c r="A61" t="s">
        <v>281</v>
      </c>
      <c r="B61" t="s">
        <v>316</v>
      </c>
      <c r="C61" t="s">
        <v>318</v>
      </c>
      <c r="D61" s="1">
        <v>44923</v>
      </c>
      <c r="E61" s="1">
        <v>44935</v>
      </c>
      <c r="F61" t="s">
        <v>322</v>
      </c>
      <c r="G61" t="s">
        <v>326</v>
      </c>
      <c r="H61" t="s">
        <v>325</v>
      </c>
      <c r="I61" t="s">
        <v>339</v>
      </c>
      <c r="J61">
        <v>70</v>
      </c>
      <c r="K61" t="str" cm="1">
        <f t="array" ref="K6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61">
        <v>12</v>
      </c>
      <c r="M61" t="s">
        <v>334</v>
      </c>
    </row>
    <row r="62" spans="1:13" x14ac:dyDescent="0.3">
      <c r="A62" t="s">
        <v>72</v>
      </c>
      <c r="B62" t="s">
        <v>312</v>
      </c>
      <c r="C62" t="s">
        <v>320</v>
      </c>
      <c r="D62" s="1">
        <v>44978</v>
      </c>
      <c r="E62" s="1">
        <v>45007</v>
      </c>
      <c r="F62" t="s">
        <v>322</v>
      </c>
      <c r="G62" t="s">
        <v>325</v>
      </c>
      <c r="H62" t="s">
        <v>325</v>
      </c>
      <c r="I62" s="3"/>
      <c r="J62">
        <v>70</v>
      </c>
      <c r="K62" t="str" cm="1">
        <f t="array" ref="K6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62">
        <v>29</v>
      </c>
      <c r="M62" t="s">
        <v>337</v>
      </c>
    </row>
    <row r="63" spans="1:13" hidden="1" x14ac:dyDescent="0.3">
      <c r="A63" t="s">
        <v>73</v>
      </c>
      <c r="B63" t="s">
        <v>314</v>
      </c>
      <c r="C63" t="s">
        <v>320</v>
      </c>
      <c r="D63" s="1">
        <v>44955</v>
      </c>
      <c r="E63" s="1">
        <v>44976</v>
      </c>
      <c r="F63" t="s">
        <v>324</v>
      </c>
      <c r="G63" t="s">
        <v>325</v>
      </c>
      <c r="H63" t="s">
        <v>326</v>
      </c>
      <c r="I63" t="s">
        <v>328</v>
      </c>
      <c r="J63">
        <v>45</v>
      </c>
      <c r="K63" t="str" cm="1">
        <f t="array" ref="K6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63">
        <v>21</v>
      </c>
      <c r="M63" t="s">
        <v>338</v>
      </c>
    </row>
    <row r="64" spans="1:13" x14ac:dyDescent="0.3">
      <c r="A64" t="s">
        <v>74</v>
      </c>
      <c r="B64" t="s">
        <v>314</v>
      </c>
      <c r="C64" t="s">
        <v>318</v>
      </c>
      <c r="D64" s="1">
        <v>45263</v>
      </c>
      <c r="E64" s="1">
        <v>45286</v>
      </c>
      <c r="F64" t="s">
        <v>322</v>
      </c>
      <c r="G64" t="s">
        <v>325</v>
      </c>
      <c r="H64" t="s">
        <v>325</v>
      </c>
      <c r="J64">
        <v>17</v>
      </c>
      <c r="K64" t="str" cm="1">
        <f t="array" ref="K6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64">
        <v>23</v>
      </c>
      <c r="M64" t="s">
        <v>336</v>
      </c>
    </row>
    <row r="65" spans="1:13" hidden="1" x14ac:dyDescent="0.3">
      <c r="A65" t="s">
        <v>75</v>
      </c>
      <c r="B65" t="s">
        <v>313</v>
      </c>
      <c r="C65" t="s">
        <v>318</v>
      </c>
      <c r="D65" s="1">
        <v>44927</v>
      </c>
      <c r="E65" s="1">
        <v>44928</v>
      </c>
      <c r="F65" t="s">
        <v>324</v>
      </c>
      <c r="G65" t="s">
        <v>325</v>
      </c>
      <c r="H65" t="s">
        <v>326</v>
      </c>
      <c r="I65" t="s">
        <v>340</v>
      </c>
      <c r="J65">
        <v>13</v>
      </c>
      <c r="K65" t="str" cm="1">
        <f t="array" ref="K6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65">
        <v>1</v>
      </c>
      <c r="M65" t="s">
        <v>334</v>
      </c>
    </row>
    <row r="66" spans="1:13" x14ac:dyDescent="0.3">
      <c r="A66" t="s">
        <v>76</v>
      </c>
      <c r="B66" t="s">
        <v>312</v>
      </c>
      <c r="C66" t="s">
        <v>320</v>
      </c>
      <c r="D66" s="1">
        <v>44977</v>
      </c>
      <c r="E66" s="1">
        <v>44980</v>
      </c>
      <c r="F66" t="s">
        <v>322</v>
      </c>
      <c r="G66" t="s">
        <v>325</v>
      </c>
      <c r="H66" t="s">
        <v>325</v>
      </c>
      <c r="J66">
        <v>40</v>
      </c>
      <c r="K66" t="str" cm="1">
        <f t="array" ref="K6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66">
        <v>3</v>
      </c>
      <c r="M66" t="s">
        <v>332</v>
      </c>
    </row>
    <row r="67" spans="1:13" x14ac:dyDescent="0.3">
      <c r="A67" t="s">
        <v>77</v>
      </c>
      <c r="B67" t="s">
        <v>315</v>
      </c>
      <c r="C67" t="s">
        <v>320</v>
      </c>
      <c r="D67" s="1">
        <v>45014</v>
      </c>
      <c r="E67" s="1">
        <v>45032</v>
      </c>
      <c r="F67" t="s">
        <v>324</v>
      </c>
      <c r="G67" t="s">
        <v>325</v>
      </c>
      <c r="H67" t="s">
        <v>325</v>
      </c>
      <c r="I67" s="3"/>
      <c r="J67">
        <v>62</v>
      </c>
      <c r="K67" t="str" cm="1">
        <f t="array" ref="K6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67">
        <v>18</v>
      </c>
      <c r="M67" t="s">
        <v>338</v>
      </c>
    </row>
    <row r="68" spans="1:13" hidden="1" x14ac:dyDescent="0.3">
      <c r="A68" t="s">
        <v>81</v>
      </c>
      <c r="B68" t="s">
        <v>314</v>
      </c>
      <c r="C68" t="s">
        <v>319</v>
      </c>
      <c r="D68" s="1">
        <v>45118</v>
      </c>
      <c r="E68" s="1">
        <v>45144</v>
      </c>
      <c r="F68" t="s">
        <v>322</v>
      </c>
      <c r="G68" t="s">
        <v>326</v>
      </c>
      <c r="H68" t="s">
        <v>325</v>
      </c>
      <c r="I68" t="s">
        <v>327</v>
      </c>
      <c r="J68">
        <v>82</v>
      </c>
      <c r="K68" t="str" cm="1">
        <f t="array" ref="K6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68">
        <v>26</v>
      </c>
      <c r="M68" t="s">
        <v>338</v>
      </c>
    </row>
    <row r="69" spans="1:13" hidden="1" x14ac:dyDescent="0.3">
      <c r="A69" t="s">
        <v>79</v>
      </c>
      <c r="B69" t="s">
        <v>314</v>
      </c>
      <c r="C69" t="s">
        <v>319</v>
      </c>
      <c r="D69" s="1">
        <v>45226</v>
      </c>
      <c r="E69" s="1">
        <v>45236</v>
      </c>
      <c r="F69" t="s">
        <v>323</v>
      </c>
      <c r="G69" t="s">
        <v>325</v>
      </c>
      <c r="H69" t="s">
        <v>326</v>
      </c>
      <c r="I69" t="s">
        <v>340</v>
      </c>
      <c r="J69">
        <v>16</v>
      </c>
      <c r="K69" t="str" cm="1">
        <f t="array" ref="K6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69">
        <v>10</v>
      </c>
      <c r="M69" t="s">
        <v>334</v>
      </c>
    </row>
    <row r="70" spans="1:13" x14ac:dyDescent="0.3">
      <c r="A70" t="s">
        <v>80</v>
      </c>
      <c r="B70" t="s">
        <v>312</v>
      </c>
      <c r="C70" t="s">
        <v>318</v>
      </c>
      <c r="D70" s="1">
        <v>45095</v>
      </c>
      <c r="E70" s="1">
        <v>45117</v>
      </c>
      <c r="F70" t="s">
        <v>323</v>
      </c>
      <c r="G70" t="s">
        <v>325</v>
      </c>
      <c r="H70" t="s">
        <v>325</v>
      </c>
      <c r="J70">
        <v>85</v>
      </c>
      <c r="K70" t="str" cm="1">
        <f t="array" ref="K7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70">
        <v>22</v>
      </c>
      <c r="M70" t="s">
        <v>334</v>
      </c>
    </row>
    <row r="71" spans="1:13" hidden="1" x14ac:dyDescent="0.3">
      <c r="A71" t="s">
        <v>215</v>
      </c>
      <c r="B71" t="s">
        <v>314</v>
      </c>
      <c r="C71" t="s">
        <v>317</v>
      </c>
      <c r="D71" s="1">
        <v>44978</v>
      </c>
      <c r="E71" s="1">
        <v>45007</v>
      </c>
      <c r="F71" t="s">
        <v>324</v>
      </c>
      <c r="G71" t="s">
        <v>326</v>
      </c>
      <c r="H71" t="s">
        <v>325</v>
      </c>
      <c r="I71" t="s">
        <v>327</v>
      </c>
      <c r="J71">
        <v>81</v>
      </c>
      <c r="K71" t="str" cm="1">
        <f t="array" ref="K7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71">
        <v>29</v>
      </c>
      <c r="M71" t="s">
        <v>337</v>
      </c>
    </row>
    <row r="72" spans="1:13" x14ac:dyDescent="0.3">
      <c r="A72" t="s">
        <v>82</v>
      </c>
      <c r="B72" t="s">
        <v>316</v>
      </c>
      <c r="C72" t="s">
        <v>319</v>
      </c>
      <c r="D72" s="1">
        <v>44967</v>
      </c>
      <c r="E72" s="1">
        <v>44970</v>
      </c>
      <c r="F72" t="s">
        <v>324</v>
      </c>
      <c r="G72" t="s">
        <v>325</v>
      </c>
      <c r="H72" t="s">
        <v>325</v>
      </c>
      <c r="J72">
        <v>18</v>
      </c>
      <c r="K72" t="str" cm="1">
        <f t="array" ref="K7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72">
        <v>3</v>
      </c>
      <c r="M72" t="s">
        <v>334</v>
      </c>
    </row>
    <row r="73" spans="1:13" x14ac:dyDescent="0.3">
      <c r="A73" t="s">
        <v>83</v>
      </c>
      <c r="B73" t="s">
        <v>314</v>
      </c>
      <c r="C73" t="s">
        <v>320</v>
      </c>
      <c r="D73" s="1">
        <v>45080</v>
      </c>
      <c r="E73" s="1">
        <v>45088</v>
      </c>
      <c r="F73" t="s">
        <v>322</v>
      </c>
      <c r="G73" t="s">
        <v>325</v>
      </c>
      <c r="H73" t="s">
        <v>325</v>
      </c>
      <c r="J73">
        <v>38</v>
      </c>
      <c r="K73" t="str" cm="1">
        <f t="array" ref="K7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73">
        <v>8</v>
      </c>
      <c r="M73" t="s">
        <v>338</v>
      </c>
    </row>
    <row r="74" spans="1:13" hidden="1" x14ac:dyDescent="0.3">
      <c r="A74" t="s">
        <v>84</v>
      </c>
      <c r="B74" t="s">
        <v>314</v>
      </c>
      <c r="C74" t="s">
        <v>321</v>
      </c>
      <c r="D74" s="1">
        <v>45114</v>
      </c>
      <c r="E74" s="1">
        <v>45128</v>
      </c>
      <c r="F74" t="s">
        <v>324</v>
      </c>
      <c r="G74" t="s">
        <v>325</v>
      </c>
      <c r="H74" t="s">
        <v>326</v>
      </c>
      <c r="I74" t="s">
        <v>328</v>
      </c>
      <c r="J74">
        <v>57</v>
      </c>
      <c r="K74" t="str" cm="1">
        <f t="array" ref="K7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74">
        <v>14</v>
      </c>
      <c r="M74" t="s">
        <v>333</v>
      </c>
    </row>
    <row r="75" spans="1:13" hidden="1" x14ac:dyDescent="0.3">
      <c r="A75" t="s">
        <v>85</v>
      </c>
      <c r="B75" t="s">
        <v>315</v>
      </c>
      <c r="C75" t="s">
        <v>317</v>
      </c>
      <c r="D75" s="1">
        <v>45172</v>
      </c>
      <c r="E75" s="1">
        <v>45196</v>
      </c>
      <c r="F75" t="s">
        <v>323</v>
      </c>
      <c r="G75" t="s">
        <v>325</v>
      </c>
      <c r="H75" t="s">
        <v>326</v>
      </c>
      <c r="I75" t="s">
        <v>340</v>
      </c>
      <c r="J75">
        <v>24</v>
      </c>
      <c r="K75" t="str" cm="1">
        <f t="array" ref="K7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75">
        <v>24</v>
      </c>
      <c r="M75" t="s">
        <v>337</v>
      </c>
    </row>
    <row r="76" spans="1:13" x14ac:dyDescent="0.3">
      <c r="A76" t="s">
        <v>86</v>
      </c>
      <c r="B76" t="s">
        <v>315</v>
      </c>
      <c r="C76" t="s">
        <v>321</v>
      </c>
      <c r="D76" s="1">
        <v>45259</v>
      </c>
      <c r="E76" s="1">
        <v>45277</v>
      </c>
      <c r="F76" t="s">
        <v>324</v>
      </c>
      <c r="G76" t="s">
        <v>325</v>
      </c>
      <c r="H76" t="s">
        <v>325</v>
      </c>
      <c r="J76">
        <v>79</v>
      </c>
      <c r="K76" t="str" cm="1">
        <f t="array" ref="K7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76">
        <v>18</v>
      </c>
      <c r="M76" t="s">
        <v>338</v>
      </c>
    </row>
    <row r="77" spans="1:13" x14ac:dyDescent="0.3">
      <c r="A77" t="s">
        <v>87</v>
      </c>
      <c r="B77" t="s">
        <v>315</v>
      </c>
      <c r="C77" t="s">
        <v>321</v>
      </c>
      <c r="D77" s="1">
        <v>45215</v>
      </c>
      <c r="E77" s="1">
        <v>45230</v>
      </c>
      <c r="F77" t="s">
        <v>323</v>
      </c>
      <c r="G77" t="s">
        <v>325</v>
      </c>
      <c r="H77" t="s">
        <v>325</v>
      </c>
      <c r="J77">
        <v>20</v>
      </c>
      <c r="K77" t="str" cm="1">
        <f t="array" ref="K7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77">
        <v>15</v>
      </c>
      <c r="M77" t="s">
        <v>336</v>
      </c>
    </row>
    <row r="78" spans="1:13" hidden="1" x14ac:dyDescent="0.3">
      <c r="A78" t="s">
        <v>250</v>
      </c>
      <c r="B78" t="s">
        <v>314</v>
      </c>
      <c r="C78" t="s">
        <v>317</v>
      </c>
      <c r="D78" s="1">
        <v>45271</v>
      </c>
      <c r="E78" s="1">
        <v>45275</v>
      </c>
      <c r="F78" t="s">
        <v>322</v>
      </c>
      <c r="G78" t="s">
        <v>326</v>
      </c>
      <c r="H78" t="s">
        <v>325</v>
      </c>
      <c r="I78" t="s">
        <v>327</v>
      </c>
      <c r="J78">
        <v>53</v>
      </c>
      <c r="K78" t="str" cm="1">
        <f t="array" ref="K7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78">
        <v>4</v>
      </c>
      <c r="M78" t="s">
        <v>333</v>
      </c>
    </row>
    <row r="79" spans="1:13" x14ac:dyDescent="0.3">
      <c r="A79" t="s">
        <v>89</v>
      </c>
      <c r="B79" t="s">
        <v>315</v>
      </c>
      <c r="C79" t="s">
        <v>321</v>
      </c>
      <c r="D79" s="1">
        <v>45118</v>
      </c>
      <c r="E79" s="1">
        <v>45141</v>
      </c>
      <c r="F79" t="s">
        <v>324</v>
      </c>
      <c r="G79" t="s">
        <v>325</v>
      </c>
      <c r="H79" t="s">
        <v>325</v>
      </c>
      <c r="J79">
        <v>60</v>
      </c>
      <c r="K79" t="str" cm="1">
        <f t="array" ref="K7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79">
        <v>23</v>
      </c>
      <c r="M79" t="s">
        <v>332</v>
      </c>
    </row>
    <row r="80" spans="1:13" x14ac:dyDescent="0.3">
      <c r="A80" t="s">
        <v>90</v>
      </c>
      <c r="B80" t="s">
        <v>312</v>
      </c>
      <c r="C80" t="s">
        <v>318</v>
      </c>
      <c r="D80" s="1">
        <v>45176</v>
      </c>
      <c r="E80" s="1">
        <v>45178</v>
      </c>
      <c r="F80" t="s">
        <v>324</v>
      </c>
      <c r="G80" t="s">
        <v>325</v>
      </c>
      <c r="H80" t="s">
        <v>325</v>
      </c>
      <c r="J80">
        <v>87</v>
      </c>
      <c r="K80" t="str" cm="1">
        <f t="array" ref="K8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80">
        <v>2</v>
      </c>
      <c r="M80" t="s">
        <v>335</v>
      </c>
    </row>
    <row r="81" spans="1:13" x14ac:dyDescent="0.3">
      <c r="A81" t="s">
        <v>91</v>
      </c>
      <c r="B81" t="s">
        <v>313</v>
      </c>
      <c r="C81" t="s">
        <v>319</v>
      </c>
      <c r="D81" s="1">
        <v>45089</v>
      </c>
      <c r="E81" s="1">
        <v>45116</v>
      </c>
      <c r="F81" t="s">
        <v>322</v>
      </c>
      <c r="G81" t="s">
        <v>325</v>
      </c>
      <c r="H81" t="s">
        <v>325</v>
      </c>
      <c r="J81">
        <v>62</v>
      </c>
      <c r="K81" t="str" cm="1">
        <f t="array" ref="K8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81">
        <v>27</v>
      </c>
      <c r="M81" t="s">
        <v>338</v>
      </c>
    </row>
    <row r="82" spans="1:13" x14ac:dyDescent="0.3">
      <c r="A82" t="s">
        <v>92</v>
      </c>
      <c r="B82" t="s">
        <v>312</v>
      </c>
      <c r="C82" t="s">
        <v>318</v>
      </c>
      <c r="D82" s="1">
        <v>45212</v>
      </c>
      <c r="E82" s="1">
        <v>45222</v>
      </c>
      <c r="F82" t="s">
        <v>322</v>
      </c>
      <c r="G82" t="s">
        <v>325</v>
      </c>
      <c r="H82" t="s">
        <v>325</v>
      </c>
      <c r="J82">
        <v>8</v>
      </c>
      <c r="K82" t="str" cm="1">
        <f t="array" ref="K8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82">
        <v>10</v>
      </c>
      <c r="M82" t="s">
        <v>334</v>
      </c>
    </row>
    <row r="83" spans="1:13" x14ac:dyDescent="0.3">
      <c r="A83" t="s">
        <v>93</v>
      </c>
      <c r="B83" t="s">
        <v>312</v>
      </c>
      <c r="C83" t="s">
        <v>317</v>
      </c>
      <c r="D83" s="1">
        <v>45137</v>
      </c>
      <c r="E83" s="1">
        <v>45139</v>
      </c>
      <c r="F83" t="s">
        <v>323</v>
      </c>
      <c r="G83" t="s">
        <v>325</v>
      </c>
      <c r="H83" t="s">
        <v>325</v>
      </c>
      <c r="J83">
        <v>8</v>
      </c>
      <c r="K83" t="str" cm="1">
        <f t="array" ref="K8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83">
        <v>2</v>
      </c>
      <c r="M83" t="s">
        <v>336</v>
      </c>
    </row>
    <row r="84" spans="1:13" hidden="1" x14ac:dyDescent="0.3">
      <c r="A84" t="s">
        <v>300</v>
      </c>
      <c r="B84" t="s">
        <v>315</v>
      </c>
      <c r="C84" t="s">
        <v>318</v>
      </c>
      <c r="D84" s="1">
        <v>45021</v>
      </c>
      <c r="E84" s="1">
        <v>45025</v>
      </c>
      <c r="F84" t="s">
        <v>323</v>
      </c>
      <c r="G84" t="s">
        <v>326</v>
      </c>
      <c r="H84" t="s">
        <v>325</v>
      </c>
      <c r="I84" t="s">
        <v>331</v>
      </c>
      <c r="J84">
        <v>30</v>
      </c>
      <c r="K84" t="str" cm="1">
        <f t="array" ref="K8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84">
        <v>4</v>
      </c>
      <c r="M84" t="s">
        <v>338</v>
      </c>
    </row>
    <row r="85" spans="1:13" x14ac:dyDescent="0.3">
      <c r="A85" t="s">
        <v>95</v>
      </c>
      <c r="B85" t="s">
        <v>313</v>
      </c>
      <c r="C85" t="s">
        <v>317</v>
      </c>
      <c r="D85" s="1">
        <v>45146</v>
      </c>
      <c r="E85" s="1">
        <v>45163</v>
      </c>
      <c r="F85" t="s">
        <v>322</v>
      </c>
      <c r="G85" t="s">
        <v>325</v>
      </c>
      <c r="H85" t="s">
        <v>325</v>
      </c>
      <c r="J85">
        <v>14</v>
      </c>
      <c r="K85" t="str" cm="1">
        <f t="array" ref="K8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85">
        <v>17</v>
      </c>
      <c r="M85" t="s">
        <v>333</v>
      </c>
    </row>
    <row r="86" spans="1:13" hidden="1" x14ac:dyDescent="0.3">
      <c r="A86" t="s">
        <v>96</v>
      </c>
      <c r="B86" t="s">
        <v>313</v>
      </c>
      <c r="C86" t="s">
        <v>319</v>
      </c>
      <c r="D86" s="1">
        <v>45256</v>
      </c>
      <c r="E86" s="1">
        <v>45264</v>
      </c>
      <c r="F86" t="s">
        <v>323</v>
      </c>
      <c r="G86" t="s">
        <v>325</v>
      </c>
      <c r="H86" t="s">
        <v>326</v>
      </c>
      <c r="I86" t="s">
        <v>327</v>
      </c>
      <c r="J86">
        <v>28</v>
      </c>
      <c r="K86" t="str" cm="1">
        <f t="array" ref="K8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86">
        <v>8</v>
      </c>
      <c r="M86" t="s">
        <v>334</v>
      </c>
    </row>
    <row r="87" spans="1:13" hidden="1" x14ac:dyDescent="0.3">
      <c r="A87" t="s">
        <v>97</v>
      </c>
      <c r="B87" t="s">
        <v>313</v>
      </c>
      <c r="C87" t="s">
        <v>320</v>
      </c>
      <c r="D87" s="1">
        <v>44978</v>
      </c>
      <c r="E87" s="1">
        <v>44979</v>
      </c>
      <c r="F87" t="s">
        <v>322</v>
      </c>
      <c r="G87" t="s">
        <v>326</v>
      </c>
      <c r="H87" t="s">
        <v>326</v>
      </c>
      <c r="I87" t="s">
        <v>327</v>
      </c>
      <c r="J87">
        <v>30</v>
      </c>
      <c r="K87" t="str" cm="1">
        <f t="array" ref="K8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87">
        <v>1</v>
      </c>
      <c r="M87" t="s">
        <v>337</v>
      </c>
    </row>
    <row r="88" spans="1:13" x14ac:dyDescent="0.3">
      <c r="A88" t="s">
        <v>98</v>
      </c>
      <c r="B88" t="s">
        <v>316</v>
      </c>
      <c r="C88" t="s">
        <v>321</v>
      </c>
      <c r="D88" s="1">
        <v>45197</v>
      </c>
      <c r="E88" s="1">
        <v>45206</v>
      </c>
      <c r="F88" t="s">
        <v>324</v>
      </c>
      <c r="G88" t="s">
        <v>325</v>
      </c>
      <c r="H88" t="s">
        <v>325</v>
      </c>
      <c r="J88">
        <v>41</v>
      </c>
      <c r="K88" t="str" cm="1">
        <f t="array" ref="K8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88">
        <v>9</v>
      </c>
      <c r="M88" t="s">
        <v>335</v>
      </c>
    </row>
    <row r="89" spans="1:13" x14ac:dyDescent="0.3">
      <c r="A89" t="s">
        <v>99</v>
      </c>
      <c r="B89" t="s">
        <v>315</v>
      </c>
      <c r="C89" t="s">
        <v>320</v>
      </c>
      <c r="D89" s="1">
        <v>45132</v>
      </c>
      <c r="E89" s="1">
        <v>45143</v>
      </c>
      <c r="F89" t="s">
        <v>323</v>
      </c>
      <c r="G89" t="s">
        <v>325</v>
      </c>
      <c r="H89" t="s">
        <v>325</v>
      </c>
      <c r="J89">
        <v>89</v>
      </c>
      <c r="K89" t="str" cm="1">
        <f t="array" ref="K8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89">
        <v>11</v>
      </c>
      <c r="M89" t="s">
        <v>335</v>
      </c>
    </row>
    <row r="90" spans="1:13" x14ac:dyDescent="0.3">
      <c r="A90" t="s">
        <v>100</v>
      </c>
      <c r="B90" t="s">
        <v>313</v>
      </c>
      <c r="C90" t="s">
        <v>317</v>
      </c>
      <c r="D90" s="1">
        <v>45156</v>
      </c>
      <c r="E90" s="1">
        <v>45178</v>
      </c>
      <c r="F90" t="s">
        <v>323</v>
      </c>
      <c r="G90" t="s">
        <v>325</v>
      </c>
      <c r="H90" t="s">
        <v>325</v>
      </c>
      <c r="I90" s="3"/>
      <c r="J90">
        <v>58</v>
      </c>
      <c r="K90" t="str" cm="1">
        <f t="array" ref="K9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90">
        <v>22</v>
      </c>
      <c r="M90" t="s">
        <v>335</v>
      </c>
    </row>
    <row r="91" spans="1:13" x14ac:dyDescent="0.3">
      <c r="A91" t="s">
        <v>101</v>
      </c>
      <c r="B91" t="s">
        <v>316</v>
      </c>
      <c r="C91" t="s">
        <v>321</v>
      </c>
      <c r="D91" s="1">
        <v>45098</v>
      </c>
      <c r="E91" s="1">
        <v>45114</v>
      </c>
      <c r="F91" t="s">
        <v>322</v>
      </c>
      <c r="G91" t="s">
        <v>325</v>
      </c>
      <c r="H91" t="s">
        <v>325</v>
      </c>
      <c r="J91">
        <v>25</v>
      </c>
      <c r="K91" t="str" cm="1">
        <f t="array" ref="K9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91">
        <v>16</v>
      </c>
      <c r="M91" t="s">
        <v>333</v>
      </c>
    </row>
    <row r="92" spans="1:13" x14ac:dyDescent="0.3">
      <c r="A92" t="s">
        <v>102</v>
      </c>
      <c r="B92" t="s">
        <v>314</v>
      </c>
      <c r="C92" t="s">
        <v>319</v>
      </c>
      <c r="D92" s="1">
        <v>44960</v>
      </c>
      <c r="E92" s="1">
        <v>44967</v>
      </c>
      <c r="F92" t="s">
        <v>323</v>
      </c>
      <c r="G92" t="s">
        <v>325</v>
      </c>
      <c r="H92" t="s">
        <v>325</v>
      </c>
      <c r="J92">
        <v>78</v>
      </c>
      <c r="K92" t="str" cm="1">
        <f t="array" ref="K9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92">
        <v>7</v>
      </c>
      <c r="M92" t="s">
        <v>333</v>
      </c>
    </row>
    <row r="93" spans="1:13" hidden="1" x14ac:dyDescent="0.3">
      <c r="A93" t="s">
        <v>103</v>
      </c>
      <c r="B93" t="s">
        <v>314</v>
      </c>
      <c r="C93" t="s">
        <v>321</v>
      </c>
      <c r="D93" s="1">
        <v>45054</v>
      </c>
      <c r="E93" s="1">
        <v>45083</v>
      </c>
      <c r="F93" t="s">
        <v>323</v>
      </c>
      <c r="G93" t="s">
        <v>325</v>
      </c>
      <c r="H93" t="s">
        <v>326</v>
      </c>
      <c r="I93" t="s">
        <v>330</v>
      </c>
      <c r="J93">
        <v>42</v>
      </c>
      <c r="K93" t="str" cm="1">
        <f t="array" ref="K9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93">
        <v>29</v>
      </c>
      <c r="M93" t="s">
        <v>336</v>
      </c>
    </row>
    <row r="94" spans="1:13" x14ac:dyDescent="0.3">
      <c r="A94" t="s">
        <v>104</v>
      </c>
      <c r="B94" t="s">
        <v>316</v>
      </c>
      <c r="C94" t="s">
        <v>318</v>
      </c>
      <c r="D94" s="1">
        <v>44931</v>
      </c>
      <c r="E94" s="1">
        <v>44941</v>
      </c>
      <c r="F94" t="s">
        <v>324</v>
      </c>
      <c r="G94" t="s">
        <v>325</v>
      </c>
      <c r="H94" t="s">
        <v>325</v>
      </c>
      <c r="J94">
        <v>50</v>
      </c>
      <c r="K94" t="str" cm="1">
        <f t="array" ref="K9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94">
        <v>10</v>
      </c>
      <c r="M94" t="s">
        <v>338</v>
      </c>
    </row>
    <row r="95" spans="1:13" x14ac:dyDescent="0.3">
      <c r="A95" t="s">
        <v>105</v>
      </c>
      <c r="B95" t="s">
        <v>316</v>
      </c>
      <c r="C95" t="s">
        <v>321</v>
      </c>
      <c r="D95" s="1">
        <v>45204</v>
      </c>
      <c r="E95" s="1">
        <v>45227</v>
      </c>
      <c r="F95" t="s">
        <v>323</v>
      </c>
      <c r="G95" t="s">
        <v>325</v>
      </c>
      <c r="H95" t="s">
        <v>325</v>
      </c>
      <c r="I95" s="3"/>
      <c r="J95">
        <v>8</v>
      </c>
      <c r="K95" t="str" cm="1">
        <f t="array" ref="K9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95">
        <v>23</v>
      </c>
      <c r="M95" t="s">
        <v>335</v>
      </c>
    </row>
    <row r="96" spans="1:13" x14ac:dyDescent="0.3">
      <c r="A96" t="s">
        <v>106</v>
      </c>
      <c r="B96" t="s">
        <v>315</v>
      </c>
      <c r="C96" t="s">
        <v>318</v>
      </c>
      <c r="D96" s="1">
        <v>44965</v>
      </c>
      <c r="E96" s="1">
        <v>44991</v>
      </c>
      <c r="F96" t="s">
        <v>324</v>
      </c>
      <c r="G96" t="s">
        <v>325</v>
      </c>
      <c r="H96" t="s">
        <v>325</v>
      </c>
      <c r="J96">
        <v>64</v>
      </c>
      <c r="K96" t="str" cm="1">
        <f t="array" ref="K9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96">
        <v>26</v>
      </c>
      <c r="M96" t="s">
        <v>334</v>
      </c>
    </row>
    <row r="97" spans="1:13" x14ac:dyDescent="0.3">
      <c r="A97" t="s">
        <v>107</v>
      </c>
      <c r="B97" t="s">
        <v>315</v>
      </c>
      <c r="C97" t="s">
        <v>321</v>
      </c>
      <c r="D97" s="1">
        <v>45268</v>
      </c>
      <c r="E97" s="1">
        <v>45271</v>
      </c>
      <c r="F97" t="s">
        <v>322</v>
      </c>
      <c r="G97" t="s">
        <v>325</v>
      </c>
      <c r="H97" t="s">
        <v>325</v>
      </c>
      <c r="J97">
        <v>61</v>
      </c>
      <c r="K97" t="str" cm="1">
        <f t="array" ref="K9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97">
        <v>3</v>
      </c>
      <c r="M97" t="s">
        <v>334</v>
      </c>
    </row>
    <row r="98" spans="1:13" x14ac:dyDescent="0.3">
      <c r="A98" t="s">
        <v>108</v>
      </c>
      <c r="B98" t="s">
        <v>314</v>
      </c>
      <c r="C98" t="s">
        <v>318</v>
      </c>
      <c r="D98" s="1">
        <v>45235</v>
      </c>
      <c r="E98" s="1">
        <v>45253</v>
      </c>
      <c r="F98" t="s">
        <v>323</v>
      </c>
      <c r="G98" t="s">
        <v>325</v>
      </c>
      <c r="H98" t="s">
        <v>325</v>
      </c>
      <c r="I98" s="3"/>
      <c r="J98">
        <v>49</v>
      </c>
      <c r="K98" t="str" cm="1">
        <f t="array" ref="K9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98">
        <v>18</v>
      </c>
      <c r="M98" t="s">
        <v>332</v>
      </c>
    </row>
    <row r="99" spans="1:13" x14ac:dyDescent="0.3">
      <c r="A99" t="s">
        <v>109</v>
      </c>
      <c r="B99" t="s">
        <v>313</v>
      </c>
      <c r="C99" t="s">
        <v>317</v>
      </c>
      <c r="D99" s="1">
        <v>44910</v>
      </c>
      <c r="E99" s="1">
        <v>44935</v>
      </c>
      <c r="F99" t="s">
        <v>324</v>
      </c>
      <c r="G99" t="s">
        <v>325</v>
      </c>
      <c r="H99" t="s">
        <v>325</v>
      </c>
      <c r="J99">
        <v>24</v>
      </c>
      <c r="K99" t="str" cm="1">
        <f t="array" ref="K9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99">
        <v>25</v>
      </c>
      <c r="M99" t="s">
        <v>334</v>
      </c>
    </row>
    <row r="100" spans="1:13" x14ac:dyDescent="0.3">
      <c r="A100" t="s">
        <v>110</v>
      </c>
      <c r="B100" t="s">
        <v>314</v>
      </c>
      <c r="C100" t="s">
        <v>320</v>
      </c>
      <c r="D100" s="1">
        <v>45246</v>
      </c>
      <c r="E100" s="1">
        <v>45270</v>
      </c>
      <c r="F100" t="s">
        <v>322</v>
      </c>
      <c r="G100" t="s">
        <v>325</v>
      </c>
      <c r="H100" t="s">
        <v>325</v>
      </c>
      <c r="J100">
        <v>21</v>
      </c>
      <c r="K100" t="str" cm="1">
        <f t="array" ref="K10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00">
        <v>24</v>
      </c>
      <c r="M100" t="s">
        <v>338</v>
      </c>
    </row>
    <row r="101" spans="1:13" x14ac:dyDescent="0.3">
      <c r="A101" t="s">
        <v>111</v>
      </c>
      <c r="B101" t="s">
        <v>313</v>
      </c>
      <c r="C101" t="s">
        <v>319</v>
      </c>
      <c r="D101" s="1">
        <v>45042</v>
      </c>
      <c r="E101" s="1">
        <v>45055</v>
      </c>
      <c r="F101" t="s">
        <v>323</v>
      </c>
      <c r="G101" t="s">
        <v>325</v>
      </c>
      <c r="H101" t="s">
        <v>325</v>
      </c>
      <c r="J101">
        <v>75</v>
      </c>
      <c r="K101" t="str" cm="1">
        <f t="array" ref="K10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01">
        <v>13</v>
      </c>
      <c r="M101" t="s">
        <v>336</v>
      </c>
    </row>
    <row r="102" spans="1:13" x14ac:dyDescent="0.3">
      <c r="A102" t="s">
        <v>112</v>
      </c>
      <c r="B102" t="s">
        <v>313</v>
      </c>
      <c r="C102" t="s">
        <v>321</v>
      </c>
      <c r="D102" s="1">
        <v>45034</v>
      </c>
      <c r="E102" s="1">
        <v>45062</v>
      </c>
      <c r="F102" t="s">
        <v>322</v>
      </c>
      <c r="G102" t="s">
        <v>325</v>
      </c>
      <c r="H102" t="s">
        <v>325</v>
      </c>
      <c r="J102">
        <v>8</v>
      </c>
      <c r="K102" t="str" cm="1">
        <f t="array" ref="K10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02">
        <v>28</v>
      </c>
      <c r="M102" t="s">
        <v>336</v>
      </c>
    </row>
    <row r="103" spans="1:13" x14ac:dyDescent="0.3">
      <c r="A103" t="s">
        <v>113</v>
      </c>
      <c r="B103" t="s">
        <v>315</v>
      </c>
      <c r="C103" t="s">
        <v>320</v>
      </c>
      <c r="D103" s="1">
        <v>44963</v>
      </c>
      <c r="E103" s="1">
        <v>44989</v>
      </c>
      <c r="F103" t="s">
        <v>323</v>
      </c>
      <c r="G103" t="s">
        <v>325</v>
      </c>
      <c r="H103" t="s">
        <v>325</v>
      </c>
      <c r="J103">
        <v>18</v>
      </c>
      <c r="K103" t="str" cm="1">
        <f t="array" ref="K10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103">
        <v>26</v>
      </c>
      <c r="M103" t="s">
        <v>335</v>
      </c>
    </row>
    <row r="104" spans="1:13" x14ac:dyDescent="0.3">
      <c r="A104" t="s">
        <v>114</v>
      </c>
      <c r="B104" t="s">
        <v>312</v>
      </c>
      <c r="C104" t="s">
        <v>319</v>
      </c>
      <c r="D104" s="1">
        <v>45058</v>
      </c>
      <c r="E104" s="1">
        <v>45065</v>
      </c>
      <c r="F104" t="s">
        <v>322</v>
      </c>
      <c r="G104" t="s">
        <v>325</v>
      </c>
      <c r="H104" t="s">
        <v>325</v>
      </c>
      <c r="J104">
        <v>7</v>
      </c>
      <c r="K104" t="str" cm="1">
        <f t="array" ref="K10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04">
        <v>7</v>
      </c>
      <c r="M104" t="s">
        <v>333</v>
      </c>
    </row>
    <row r="105" spans="1:13" x14ac:dyDescent="0.3">
      <c r="A105" t="s">
        <v>115</v>
      </c>
      <c r="B105" t="s">
        <v>312</v>
      </c>
      <c r="C105" t="s">
        <v>319</v>
      </c>
      <c r="D105" s="1">
        <v>44982</v>
      </c>
      <c r="E105" s="1">
        <v>45007</v>
      </c>
      <c r="F105" t="s">
        <v>322</v>
      </c>
      <c r="G105" t="s">
        <v>325</v>
      </c>
      <c r="H105" t="s">
        <v>325</v>
      </c>
      <c r="J105">
        <v>84</v>
      </c>
      <c r="K105" t="str" cm="1">
        <f t="array" ref="K10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05">
        <v>25</v>
      </c>
      <c r="M105" t="s">
        <v>337</v>
      </c>
    </row>
    <row r="106" spans="1:13" hidden="1" x14ac:dyDescent="0.3">
      <c r="A106" t="s">
        <v>116</v>
      </c>
      <c r="B106" t="s">
        <v>316</v>
      </c>
      <c r="C106" t="s">
        <v>318</v>
      </c>
      <c r="D106" s="1">
        <v>45085</v>
      </c>
      <c r="E106" s="1">
        <v>45089</v>
      </c>
      <c r="F106" t="s">
        <v>324</v>
      </c>
      <c r="G106" t="s">
        <v>325</v>
      </c>
      <c r="H106" t="s">
        <v>326</v>
      </c>
      <c r="I106" t="s">
        <v>329</v>
      </c>
      <c r="J106">
        <v>62</v>
      </c>
      <c r="K106" t="str" cm="1">
        <f t="array" ref="K10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06">
        <v>4</v>
      </c>
      <c r="M106" t="s">
        <v>334</v>
      </c>
    </row>
    <row r="107" spans="1:13" x14ac:dyDescent="0.3">
      <c r="A107" t="s">
        <v>117</v>
      </c>
      <c r="B107" t="s">
        <v>315</v>
      </c>
      <c r="C107" t="s">
        <v>317</v>
      </c>
      <c r="D107" s="1">
        <v>45202</v>
      </c>
      <c r="E107" s="1">
        <v>45215</v>
      </c>
      <c r="F107" t="s">
        <v>322</v>
      </c>
      <c r="G107" t="s">
        <v>325</v>
      </c>
      <c r="H107" t="s">
        <v>325</v>
      </c>
      <c r="J107">
        <v>59</v>
      </c>
      <c r="K107" t="str" cm="1">
        <f t="array" ref="K10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07">
        <v>13</v>
      </c>
      <c r="M107" t="s">
        <v>334</v>
      </c>
    </row>
    <row r="108" spans="1:13" hidden="1" x14ac:dyDescent="0.3">
      <c r="A108" t="s">
        <v>118</v>
      </c>
      <c r="B108" t="s">
        <v>313</v>
      </c>
      <c r="C108" t="s">
        <v>317</v>
      </c>
      <c r="D108" s="1">
        <v>45167</v>
      </c>
      <c r="E108" s="1">
        <v>45187</v>
      </c>
      <c r="F108" t="s">
        <v>323</v>
      </c>
      <c r="G108" t="s">
        <v>326</v>
      </c>
      <c r="H108" t="s">
        <v>325</v>
      </c>
      <c r="I108" t="s">
        <v>329</v>
      </c>
      <c r="J108">
        <v>8</v>
      </c>
      <c r="K108" t="str" cm="1">
        <f t="array" ref="K10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08">
        <v>20</v>
      </c>
      <c r="M108" t="s">
        <v>334</v>
      </c>
    </row>
    <row r="109" spans="1:13" x14ac:dyDescent="0.3">
      <c r="A109" t="s">
        <v>119</v>
      </c>
      <c r="B109" t="s">
        <v>312</v>
      </c>
      <c r="C109" t="s">
        <v>320</v>
      </c>
      <c r="D109" s="1">
        <v>45156</v>
      </c>
      <c r="E109" s="1">
        <v>45157</v>
      </c>
      <c r="F109" t="s">
        <v>323</v>
      </c>
      <c r="G109" t="s">
        <v>325</v>
      </c>
      <c r="H109" t="s">
        <v>325</v>
      </c>
      <c r="I109" s="3"/>
      <c r="J109">
        <v>28</v>
      </c>
      <c r="K109" t="str" cm="1">
        <f t="array" ref="K10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09">
        <v>1</v>
      </c>
      <c r="M109" t="s">
        <v>335</v>
      </c>
    </row>
    <row r="110" spans="1:13" x14ac:dyDescent="0.3">
      <c r="A110" t="s">
        <v>120</v>
      </c>
      <c r="B110" t="s">
        <v>313</v>
      </c>
      <c r="C110" t="s">
        <v>317</v>
      </c>
      <c r="D110" s="1">
        <v>44959</v>
      </c>
      <c r="E110" s="1">
        <v>44967</v>
      </c>
      <c r="F110" t="s">
        <v>324</v>
      </c>
      <c r="G110" t="s">
        <v>325</v>
      </c>
      <c r="H110" t="s">
        <v>325</v>
      </c>
      <c r="J110">
        <v>38</v>
      </c>
      <c r="K110" t="str" cm="1">
        <f t="array" ref="K11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10">
        <v>8</v>
      </c>
      <c r="M110" t="s">
        <v>333</v>
      </c>
    </row>
    <row r="111" spans="1:13" hidden="1" x14ac:dyDescent="0.3">
      <c r="A111" t="s">
        <v>121</v>
      </c>
      <c r="B111" t="s">
        <v>312</v>
      </c>
      <c r="C111" t="s">
        <v>321</v>
      </c>
      <c r="D111" s="1">
        <v>44940</v>
      </c>
      <c r="E111" s="1">
        <v>44954</v>
      </c>
      <c r="F111" t="s">
        <v>323</v>
      </c>
      <c r="G111" t="s">
        <v>326</v>
      </c>
      <c r="H111" t="s">
        <v>325</v>
      </c>
      <c r="I111" t="s">
        <v>329</v>
      </c>
      <c r="J111">
        <v>34</v>
      </c>
      <c r="K111" t="str" cm="1">
        <f t="array" ref="K11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11">
        <v>14</v>
      </c>
      <c r="M111" t="s">
        <v>335</v>
      </c>
    </row>
    <row r="112" spans="1:13" x14ac:dyDescent="0.3">
      <c r="A112" t="s">
        <v>122</v>
      </c>
      <c r="B112" t="s">
        <v>312</v>
      </c>
      <c r="C112" t="s">
        <v>317</v>
      </c>
      <c r="D112" s="1">
        <v>45045</v>
      </c>
      <c r="E112" s="1">
        <v>45061</v>
      </c>
      <c r="F112" t="s">
        <v>323</v>
      </c>
      <c r="G112" t="s">
        <v>325</v>
      </c>
      <c r="H112" t="s">
        <v>325</v>
      </c>
      <c r="J112">
        <v>86</v>
      </c>
      <c r="K112" t="str" cm="1">
        <f t="array" ref="K11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12">
        <v>16</v>
      </c>
      <c r="M112" t="s">
        <v>334</v>
      </c>
    </row>
    <row r="113" spans="1:13" hidden="1" x14ac:dyDescent="0.3">
      <c r="A113" t="s">
        <v>220</v>
      </c>
      <c r="B113" t="s">
        <v>312</v>
      </c>
      <c r="C113" t="s">
        <v>319</v>
      </c>
      <c r="D113" s="1">
        <v>45129</v>
      </c>
      <c r="E113" s="1">
        <v>45146</v>
      </c>
      <c r="F113" t="s">
        <v>323</v>
      </c>
      <c r="G113" t="s">
        <v>326</v>
      </c>
      <c r="H113" t="s">
        <v>325</v>
      </c>
      <c r="I113" t="s">
        <v>329</v>
      </c>
      <c r="J113">
        <v>60</v>
      </c>
      <c r="K113" t="str" cm="1">
        <f t="array" ref="K11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13">
        <v>17</v>
      </c>
      <c r="M113" t="s">
        <v>336</v>
      </c>
    </row>
    <row r="114" spans="1:13" hidden="1" x14ac:dyDescent="0.3">
      <c r="A114" t="s">
        <v>124</v>
      </c>
      <c r="B114" t="s">
        <v>315</v>
      </c>
      <c r="C114" t="s">
        <v>317</v>
      </c>
      <c r="D114" s="1">
        <v>45242</v>
      </c>
      <c r="E114" s="1">
        <v>45254</v>
      </c>
      <c r="F114" t="s">
        <v>322</v>
      </c>
      <c r="G114" t="s">
        <v>325</v>
      </c>
      <c r="H114" t="s">
        <v>326</v>
      </c>
      <c r="I114" t="s">
        <v>331</v>
      </c>
      <c r="J114">
        <v>35</v>
      </c>
      <c r="K114" t="str" cm="1">
        <f t="array" ref="K11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14">
        <v>12</v>
      </c>
      <c r="M114" t="s">
        <v>333</v>
      </c>
    </row>
    <row r="115" spans="1:13" x14ac:dyDescent="0.3">
      <c r="A115" t="s">
        <v>125</v>
      </c>
      <c r="B115" t="s">
        <v>314</v>
      </c>
      <c r="C115" t="s">
        <v>321</v>
      </c>
      <c r="D115" s="1">
        <v>45175</v>
      </c>
      <c r="E115" s="1">
        <v>45194</v>
      </c>
      <c r="F115" t="s">
        <v>322</v>
      </c>
      <c r="G115" t="s">
        <v>325</v>
      </c>
      <c r="H115" t="s">
        <v>325</v>
      </c>
      <c r="J115">
        <v>64</v>
      </c>
      <c r="K115" t="str" cm="1">
        <f t="array" ref="K11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15">
        <v>19</v>
      </c>
      <c r="M115" t="s">
        <v>334</v>
      </c>
    </row>
    <row r="116" spans="1:13" hidden="1" x14ac:dyDescent="0.3">
      <c r="A116" t="s">
        <v>259</v>
      </c>
      <c r="B116" t="s">
        <v>314</v>
      </c>
      <c r="C116" t="s">
        <v>317</v>
      </c>
      <c r="D116" s="1">
        <v>45214</v>
      </c>
      <c r="E116" s="1">
        <v>45234</v>
      </c>
      <c r="F116" t="s">
        <v>323</v>
      </c>
      <c r="G116" t="s">
        <v>326</v>
      </c>
      <c r="H116" t="s">
        <v>326</v>
      </c>
      <c r="I116" t="s">
        <v>330</v>
      </c>
      <c r="J116">
        <v>75</v>
      </c>
      <c r="K116" t="str" cm="1">
        <f t="array" ref="K11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16">
        <v>20</v>
      </c>
      <c r="M116" t="s">
        <v>335</v>
      </c>
    </row>
    <row r="117" spans="1:13" hidden="1" x14ac:dyDescent="0.3">
      <c r="A117" t="s">
        <v>127</v>
      </c>
      <c r="B117" t="s">
        <v>315</v>
      </c>
      <c r="C117" t="s">
        <v>320</v>
      </c>
      <c r="D117" s="1">
        <v>44959</v>
      </c>
      <c r="E117" s="1">
        <v>44974</v>
      </c>
      <c r="F117" t="s">
        <v>324</v>
      </c>
      <c r="G117" t="s">
        <v>325</v>
      </c>
      <c r="H117" t="s">
        <v>326</v>
      </c>
      <c r="I117" t="s">
        <v>330</v>
      </c>
      <c r="J117">
        <v>23</v>
      </c>
      <c r="K117" t="str" cm="1">
        <f t="array" ref="K11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17">
        <v>15</v>
      </c>
      <c r="M117" t="s">
        <v>333</v>
      </c>
    </row>
    <row r="118" spans="1:13" x14ac:dyDescent="0.3">
      <c r="A118" t="s">
        <v>128</v>
      </c>
      <c r="B118" t="s">
        <v>315</v>
      </c>
      <c r="C118" t="s">
        <v>318</v>
      </c>
      <c r="D118" s="1">
        <v>44960</v>
      </c>
      <c r="E118" s="1">
        <v>44988</v>
      </c>
      <c r="F118" t="s">
        <v>322</v>
      </c>
      <c r="G118" t="s">
        <v>325</v>
      </c>
      <c r="H118" t="s">
        <v>325</v>
      </c>
      <c r="J118">
        <v>53</v>
      </c>
      <c r="K118" t="str" cm="1">
        <f t="array" ref="K11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18">
        <v>28</v>
      </c>
      <c r="M118" t="s">
        <v>333</v>
      </c>
    </row>
    <row r="119" spans="1:13" x14ac:dyDescent="0.3">
      <c r="A119" t="s">
        <v>129</v>
      </c>
      <c r="B119" t="s">
        <v>315</v>
      </c>
      <c r="C119" t="s">
        <v>318</v>
      </c>
      <c r="D119" s="1">
        <v>45140</v>
      </c>
      <c r="E119" s="1">
        <v>45142</v>
      </c>
      <c r="F119" t="s">
        <v>324</v>
      </c>
      <c r="G119" t="s">
        <v>325</v>
      </c>
      <c r="H119" t="s">
        <v>325</v>
      </c>
      <c r="J119">
        <v>67</v>
      </c>
      <c r="K119" t="str" cm="1">
        <f t="array" ref="K11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19">
        <v>2</v>
      </c>
      <c r="M119" t="s">
        <v>333</v>
      </c>
    </row>
    <row r="120" spans="1:13" hidden="1" x14ac:dyDescent="0.3">
      <c r="A120" t="s">
        <v>183</v>
      </c>
      <c r="B120" t="s">
        <v>314</v>
      </c>
      <c r="C120" t="s">
        <v>319</v>
      </c>
      <c r="D120" s="1">
        <v>45251</v>
      </c>
      <c r="E120" s="1">
        <v>45274</v>
      </c>
      <c r="F120" t="s">
        <v>324</v>
      </c>
      <c r="G120" t="s">
        <v>326</v>
      </c>
      <c r="H120" t="s">
        <v>325</v>
      </c>
      <c r="I120" t="s">
        <v>328</v>
      </c>
      <c r="J120">
        <v>68</v>
      </c>
      <c r="K120" t="str" cm="1">
        <f t="array" ref="K12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20">
        <v>23</v>
      </c>
      <c r="M120" t="s">
        <v>332</v>
      </c>
    </row>
    <row r="121" spans="1:13" x14ac:dyDescent="0.3">
      <c r="A121" t="s">
        <v>131</v>
      </c>
      <c r="B121" t="s">
        <v>315</v>
      </c>
      <c r="C121" t="s">
        <v>319</v>
      </c>
      <c r="D121" s="1">
        <v>45002</v>
      </c>
      <c r="E121" s="1">
        <v>45025</v>
      </c>
      <c r="F121" t="s">
        <v>323</v>
      </c>
      <c r="G121" t="s">
        <v>325</v>
      </c>
      <c r="H121" t="s">
        <v>325</v>
      </c>
      <c r="I121" s="3"/>
      <c r="J121">
        <v>26</v>
      </c>
      <c r="K121" t="str" cm="1">
        <f t="array" ref="K12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21">
        <v>23</v>
      </c>
      <c r="M121" t="s">
        <v>338</v>
      </c>
    </row>
    <row r="122" spans="1:13" x14ac:dyDescent="0.3">
      <c r="A122" t="s">
        <v>132</v>
      </c>
      <c r="B122" t="s">
        <v>316</v>
      </c>
      <c r="C122" t="s">
        <v>319</v>
      </c>
      <c r="D122" s="1">
        <v>45076</v>
      </c>
      <c r="E122" s="1">
        <v>45098</v>
      </c>
      <c r="F122" t="s">
        <v>322</v>
      </c>
      <c r="G122" t="s">
        <v>325</v>
      </c>
      <c r="H122" t="s">
        <v>325</v>
      </c>
      <c r="J122">
        <v>28</v>
      </c>
      <c r="K122" t="str" cm="1">
        <f t="array" ref="K12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22">
        <v>22</v>
      </c>
      <c r="M122" t="s">
        <v>337</v>
      </c>
    </row>
    <row r="123" spans="1:13" x14ac:dyDescent="0.3">
      <c r="A123" t="s">
        <v>133</v>
      </c>
      <c r="B123" t="s">
        <v>313</v>
      </c>
      <c r="C123" t="s">
        <v>318</v>
      </c>
      <c r="D123" s="1">
        <v>45267</v>
      </c>
      <c r="E123" s="1">
        <v>45286</v>
      </c>
      <c r="F123" t="s">
        <v>323</v>
      </c>
      <c r="G123" t="s">
        <v>325</v>
      </c>
      <c r="H123" t="s">
        <v>325</v>
      </c>
      <c r="J123">
        <v>80</v>
      </c>
      <c r="K123" t="str" cm="1">
        <f t="array" ref="K12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23">
        <v>19</v>
      </c>
      <c r="M123" t="s">
        <v>336</v>
      </c>
    </row>
    <row r="124" spans="1:13" x14ac:dyDescent="0.3">
      <c r="A124" t="s">
        <v>134</v>
      </c>
      <c r="B124" t="s">
        <v>315</v>
      </c>
      <c r="C124" t="s">
        <v>320</v>
      </c>
      <c r="D124" s="1">
        <v>45115</v>
      </c>
      <c r="E124" s="1">
        <v>45140</v>
      </c>
      <c r="F124" t="s">
        <v>322</v>
      </c>
      <c r="G124" t="s">
        <v>325</v>
      </c>
      <c r="H124" t="s">
        <v>325</v>
      </c>
      <c r="J124">
        <v>34</v>
      </c>
      <c r="K124" t="str" cm="1">
        <f t="array" ref="K12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24">
        <v>25</v>
      </c>
      <c r="M124" t="s">
        <v>337</v>
      </c>
    </row>
    <row r="125" spans="1:13" x14ac:dyDescent="0.3">
      <c r="A125" t="s">
        <v>135</v>
      </c>
      <c r="B125" t="s">
        <v>313</v>
      </c>
      <c r="C125" t="s">
        <v>321</v>
      </c>
      <c r="D125" s="1">
        <v>44935</v>
      </c>
      <c r="E125" s="1">
        <v>44961</v>
      </c>
      <c r="F125" t="s">
        <v>323</v>
      </c>
      <c r="G125" t="s">
        <v>325</v>
      </c>
      <c r="H125" t="s">
        <v>325</v>
      </c>
      <c r="J125">
        <v>62</v>
      </c>
      <c r="K125" t="str" cm="1">
        <f t="array" ref="K12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25">
        <v>26</v>
      </c>
      <c r="M125" t="s">
        <v>335</v>
      </c>
    </row>
    <row r="126" spans="1:13" x14ac:dyDescent="0.3">
      <c r="A126" t="s">
        <v>136</v>
      </c>
      <c r="B126" t="s">
        <v>316</v>
      </c>
      <c r="C126" t="s">
        <v>321</v>
      </c>
      <c r="D126" s="1">
        <v>45124</v>
      </c>
      <c r="E126" s="1">
        <v>45153</v>
      </c>
      <c r="F126" t="s">
        <v>323</v>
      </c>
      <c r="G126" t="s">
        <v>325</v>
      </c>
      <c r="H126" t="s">
        <v>325</v>
      </c>
      <c r="J126">
        <v>35</v>
      </c>
      <c r="K126" t="str" cm="1">
        <f t="array" ref="K12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26">
        <v>29</v>
      </c>
      <c r="M126" t="s">
        <v>336</v>
      </c>
    </row>
    <row r="127" spans="1:13" x14ac:dyDescent="0.3">
      <c r="A127" t="s">
        <v>137</v>
      </c>
      <c r="B127" t="s">
        <v>316</v>
      </c>
      <c r="C127" t="s">
        <v>317</v>
      </c>
      <c r="D127" s="1">
        <v>45005</v>
      </c>
      <c r="E127" s="1">
        <v>45027</v>
      </c>
      <c r="F127" t="s">
        <v>322</v>
      </c>
      <c r="G127" t="s">
        <v>325</v>
      </c>
      <c r="H127" t="s">
        <v>325</v>
      </c>
      <c r="J127">
        <v>68</v>
      </c>
      <c r="K127" t="str" cm="1">
        <f t="array" ref="K12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27">
        <v>22</v>
      </c>
      <c r="M127" t="s">
        <v>336</v>
      </c>
    </row>
    <row r="128" spans="1:13" x14ac:dyDescent="0.3">
      <c r="A128" t="s">
        <v>138</v>
      </c>
      <c r="B128" t="s">
        <v>313</v>
      </c>
      <c r="C128" t="s">
        <v>320</v>
      </c>
      <c r="D128" s="1">
        <v>45031</v>
      </c>
      <c r="E128" s="1">
        <v>45057</v>
      </c>
      <c r="F128" t="s">
        <v>322</v>
      </c>
      <c r="G128" t="s">
        <v>325</v>
      </c>
      <c r="H128" t="s">
        <v>325</v>
      </c>
      <c r="J128">
        <v>23</v>
      </c>
      <c r="K128" t="str" cm="1">
        <f t="array" ref="K12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28">
        <v>26</v>
      </c>
      <c r="M128" t="s">
        <v>332</v>
      </c>
    </row>
    <row r="129" spans="1:13" hidden="1" x14ac:dyDescent="0.3">
      <c r="A129" t="s">
        <v>139</v>
      </c>
      <c r="B129" t="s">
        <v>312</v>
      </c>
      <c r="C129" t="s">
        <v>319</v>
      </c>
      <c r="D129" s="1">
        <v>45157</v>
      </c>
      <c r="E129" s="1">
        <v>45183</v>
      </c>
      <c r="F129" t="s">
        <v>322</v>
      </c>
      <c r="G129" t="s">
        <v>326</v>
      </c>
      <c r="H129" t="s">
        <v>325</v>
      </c>
      <c r="I129" t="s">
        <v>327</v>
      </c>
      <c r="J129">
        <v>52</v>
      </c>
      <c r="K129" t="str" cm="1">
        <f t="array" ref="K12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29">
        <v>26</v>
      </c>
      <c r="M129" t="s">
        <v>332</v>
      </c>
    </row>
    <row r="130" spans="1:13" x14ac:dyDescent="0.3">
      <c r="A130" t="s">
        <v>140</v>
      </c>
      <c r="B130" t="s">
        <v>314</v>
      </c>
      <c r="C130" t="s">
        <v>318</v>
      </c>
      <c r="D130" s="1">
        <v>44909</v>
      </c>
      <c r="E130" s="1">
        <v>44931</v>
      </c>
      <c r="F130" t="s">
        <v>323</v>
      </c>
      <c r="G130" t="s">
        <v>325</v>
      </c>
      <c r="H130" t="s">
        <v>325</v>
      </c>
      <c r="J130">
        <v>49</v>
      </c>
      <c r="K130" t="str" cm="1">
        <f t="array" ref="K13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30">
        <v>22</v>
      </c>
      <c r="M130" t="s">
        <v>332</v>
      </c>
    </row>
    <row r="131" spans="1:13" x14ac:dyDescent="0.3">
      <c r="A131" t="s">
        <v>141</v>
      </c>
      <c r="B131" t="s">
        <v>312</v>
      </c>
      <c r="C131" t="s">
        <v>317</v>
      </c>
      <c r="D131" s="1">
        <v>45127</v>
      </c>
      <c r="E131" s="1">
        <v>45144</v>
      </c>
      <c r="F131" t="s">
        <v>323</v>
      </c>
      <c r="G131" t="s">
        <v>325</v>
      </c>
      <c r="H131" t="s">
        <v>325</v>
      </c>
      <c r="J131">
        <v>59</v>
      </c>
      <c r="K131" t="str" cm="1">
        <f t="array" ref="K13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31">
        <v>17</v>
      </c>
      <c r="M131" t="s">
        <v>338</v>
      </c>
    </row>
    <row r="132" spans="1:13" x14ac:dyDescent="0.3">
      <c r="A132" t="s">
        <v>142</v>
      </c>
      <c r="B132" t="s">
        <v>312</v>
      </c>
      <c r="C132" t="s">
        <v>321</v>
      </c>
      <c r="D132" s="1">
        <v>45161</v>
      </c>
      <c r="E132" s="1">
        <v>45181</v>
      </c>
      <c r="F132" t="s">
        <v>324</v>
      </c>
      <c r="G132" t="s">
        <v>325</v>
      </c>
      <c r="H132" t="s">
        <v>325</v>
      </c>
      <c r="J132">
        <v>59</v>
      </c>
      <c r="K132" t="str" cm="1">
        <f t="array" ref="K13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32">
        <v>20</v>
      </c>
      <c r="M132" t="s">
        <v>336</v>
      </c>
    </row>
    <row r="133" spans="1:13" hidden="1" x14ac:dyDescent="0.3">
      <c r="A133" t="s">
        <v>143</v>
      </c>
      <c r="B133" t="s">
        <v>312</v>
      </c>
      <c r="C133" t="s">
        <v>319</v>
      </c>
      <c r="D133" s="1">
        <v>45275</v>
      </c>
      <c r="E133" s="1">
        <v>45285</v>
      </c>
      <c r="F133" t="s">
        <v>322</v>
      </c>
      <c r="G133" t="s">
        <v>325</v>
      </c>
      <c r="H133" t="s">
        <v>326</v>
      </c>
      <c r="I133" t="s">
        <v>327</v>
      </c>
      <c r="J133">
        <v>22</v>
      </c>
      <c r="K133" t="str" cm="1">
        <f t="array" ref="K13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33">
        <v>10</v>
      </c>
      <c r="M133" t="s">
        <v>334</v>
      </c>
    </row>
    <row r="134" spans="1:13" x14ac:dyDescent="0.3">
      <c r="A134" t="s">
        <v>144</v>
      </c>
      <c r="B134" t="s">
        <v>315</v>
      </c>
      <c r="C134" t="s">
        <v>319</v>
      </c>
      <c r="D134" s="1">
        <v>45203</v>
      </c>
      <c r="E134" s="1">
        <v>45209</v>
      </c>
      <c r="F134" t="s">
        <v>323</v>
      </c>
      <c r="G134" t="s">
        <v>325</v>
      </c>
      <c r="H134" t="s">
        <v>325</v>
      </c>
      <c r="J134">
        <v>67</v>
      </c>
      <c r="K134" t="str" cm="1">
        <f t="array" ref="K13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34">
        <v>6</v>
      </c>
      <c r="M134" t="s">
        <v>336</v>
      </c>
    </row>
    <row r="135" spans="1:13" hidden="1" x14ac:dyDescent="0.3">
      <c r="A135" t="s">
        <v>145</v>
      </c>
      <c r="B135" t="s">
        <v>316</v>
      </c>
      <c r="C135" t="s">
        <v>318</v>
      </c>
      <c r="D135" s="1">
        <v>45118</v>
      </c>
      <c r="E135" s="1">
        <v>45133</v>
      </c>
      <c r="F135" t="s">
        <v>323</v>
      </c>
      <c r="G135" t="s">
        <v>325</v>
      </c>
      <c r="H135" t="s">
        <v>326</v>
      </c>
      <c r="I135" t="s">
        <v>340</v>
      </c>
      <c r="J135">
        <v>51</v>
      </c>
      <c r="K135" t="str" cm="1">
        <f t="array" ref="K13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35">
        <v>15</v>
      </c>
      <c r="M135" t="s">
        <v>337</v>
      </c>
    </row>
    <row r="136" spans="1:13" hidden="1" x14ac:dyDescent="0.3">
      <c r="A136" t="s">
        <v>253</v>
      </c>
      <c r="B136" t="s">
        <v>316</v>
      </c>
      <c r="C136" t="s">
        <v>318</v>
      </c>
      <c r="D136" s="1">
        <v>45162</v>
      </c>
      <c r="E136" s="1">
        <v>45178</v>
      </c>
      <c r="F136" t="s">
        <v>323</v>
      </c>
      <c r="G136" t="s">
        <v>326</v>
      </c>
      <c r="H136" t="s">
        <v>325</v>
      </c>
      <c r="I136" t="s">
        <v>331</v>
      </c>
      <c r="J136">
        <v>16</v>
      </c>
      <c r="K136" t="str" cm="1">
        <f t="array" ref="K13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136">
        <v>16</v>
      </c>
      <c r="M136" t="s">
        <v>335</v>
      </c>
    </row>
    <row r="137" spans="1:13" x14ac:dyDescent="0.3">
      <c r="A137" t="s">
        <v>147</v>
      </c>
      <c r="B137" t="s">
        <v>316</v>
      </c>
      <c r="C137" t="s">
        <v>320</v>
      </c>
      <c r="D137" s="1">
        <v>45261</v>
      </c>
      <c r="E137" s="1">
        <v>45272</v>
      </c>
      <c r="F137" t="s">
        <v>324</v>
      </c>
      <c r="G137" t="s">
        <v>325</v>
      </c>
      <c r="H137" t="s">
        <v>325</v>
      </c>
      <c r="J137">
        <v>61</v>
      </c>
      <c r="K137" t="str" cm="1">
        <f t="array" ref="K13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37">
        <v>11</v>
      </c>
      <c r="M137" t="s">
        <v>336</v>
      </c>
    </row>
    <row r="138" spans="1:13" x14ac:dyDescent="0.3">
      <c r="A138" t="s">
        <v>148</v>
      </c>
      <c r="B138" t="s">
        <v>313</v>
      </c>
      <c r="C138" t="s">
        <v>319</v>
      </c>
      <c r="D138" s="1">
        <v>44940</v>
      </c>
      <c r="E138" s="1">
        <v>44968</v>
      </c>
      <c r="F138" t="s">
        <v>322</v>
      </c>
      <c r="G138" t="s">
        <v>325</v>
      </c>
      <c r="H138" t="s">
        <v>325</v>
      </c>
      <c r="J138">
        <v>49</v>
      </c>
      <c r="K138" t="str" cm="1">
        <f t="array" ref="K13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38">
        <v>28</v>
      </c>
      <c r="M138" t="s">
        <v>335</v>
      </c>
    </row>
    <row r="139" spans="1:13" hidden="1" x14ac:dyDescent="0.3">
      <c r="A139" t="s">
        <v>149</v>
      </c>
      <c r="B139" t="s">
        <v>314</v>
      </c>
      <c r="C139" t="s">
        <v>318</v>
      </c>
      <c r="D139" s="1">
        <v>45100</v>
      </c>
      <c r="E139" s="1">
        <v>45105</v>
      </c>
      <c r="F139" t="s">
        <v>324</v>
      </c>
      <c r="G139" t="s">
        <v>326</v>
      </c>
      <c r="H139" t="s">
        <v>325</v>
      </c>
      <c r="I139" t="s">
        <v>339</v>
      </c>
      <c r="J139">
        <v>37</v>
      </c>
      <c r="K139" t="str" cm="1">
        <f t="array" ref="K13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39">
        <v>5</v>
      </c>
      <c r="M139" t="s">
        <v>337</v>
      </c>
    </row>
    <row r="140" spans="1:13" x14ac:dyDescent="0.3">
      <c r="A140" t="s">
        <v>150</v>
      </c>
      <c r="B140" t="s">
        <v>313</v>
      </c>
      <c r="C140" t="s">
        <v>320</v>
      </c>
      <c r="D140" s="1">
        <v>44988</v>
      </c>
      <c r="E140" s="1">
        <v>44989</v>
      </c>
      <c r="F140" t="s">
        <v>323</v>
      </c>
      <c r="G140" t="s">
        <v>325</v>
      </c>
      <c r="H140" t="s">
        <v>325</v>
      </c>
      <c r="J140">
        <v>21</v>
      </c>
      <c r="K140" t="str" cm="1">
        <f t="array" ref="K14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40">
        <v>1</v>
      </c>
      <c r="M140" t="s">
        <v>335</v>
      </c>
    </row>
    <row r="141" spans="1:13" x14ac:dyDescent="0.3">
      <c r="A141" t="s">
        <v>151</v>
      </c>
      <c r="B141" t="s">
        <v>313</v>
      </c>
      <c r="C141" t="s">
        <v>321</v>
      </c>
      <c r="D141" s="1">
        <v>45270</v>
      </c>
      <c r="E141" s="1">
        <v>45278</v>
      </c>
      <c r="F141" t="s">
        <v>324</v>
      </c>
      <c r="G141" t="s">
        <v>325</v>
      </c>
      <c r="H141" t="s">
        <v>325</v>
      </c>
      <c r="J141">
        <v>74</v>
      </c>
      <c r="K141" t="str" cm="1">
        <f t="array" ref="K14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41">
        <v>8</v>
      </c>
      <c r="M141" t="s">
        <v>334</v>
      </c>
    </row>
    <row r="142" spans="1:13" hidden="1" x14ac:dyDescent="0.3">
      <c r="A142" t="s">
        <v>208</v>
      </c>
      <c r="B142" t="s">
        <v>315</v>
      </c>
      <c r="C142" t="s">
        <v>320</v>
      </c>
      <c r="D142" s="1">
        <v>45232</v>
      </c>
      <c r="E142" s="1">
        <v>45244</v>
      </c>
      <c r="F142" t="s">
        <v>322</v>
      </c>
      <c r="G142" t="s">
        <v>326</v>
      </c>
      <c r="H142" t="s">
        <v>325</v>
      </c>
      <c r="I142" t="s">
        <v>328</v>
      </c>
      <c r="J142">
        <v>39</v>
      </c>
      <c r="K142" t="str" cm="1">
        <f t="array" ref="K14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42">
        <v>12</v>
      </c>
      <c r="M142" t="s">
        <v>336</v>
      </c>
    </row>
    <row r="143" spans="1:13" x14ac:dyDescent="0.3">
      <c r="A143" t="s">
        <v>153</v>
      </c>
      <c r="B143" t="s">
        <v>314</v>
      </c>
      <c r="C143" t="s">
        <v>320</v>
      </c>
      <c r="D143" s="1">
        <v>45139</v>
      </c>
      <c r="E143" s="1">
        <v>45167</v>
      </c>
      <c r="F143" t="s">
        <v>322</v>
      </c>
      <c r="G143" t="s">
        <v>325</v>
      </c>
      <c r="H143" t="s">
        <v>325</v>
      </c>
      <c r="J143">
        <v>24</v>
      </c>
      <c r="K143" t="str" cm="1">
        <f t="array" ref="K14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43">
        <v>28</v>
      </c>
      <c r="M143" t="s">
        <v>336</v>
      </c>
    </row>
    <row r="144" spans="1:13" x14ac:dyDescent="0.3">
      <c r="A144" t="s">
        <v>154</v>
      </c>
      <c r="B144" t="s">
        <v>313</v>
      </c>
      <c r="C144" t="s">
        <v>320</v>
      </c>
      <c r="D144" s="1">
        <v>44966</v>
      </c>
      <c r="E144" s="1">
        <v>44978</v>
      </c>
      <c r="F144" t="s">
        <v>322</v>
      </c>
      <c r="G144" t="s">
        <v>325</v>
      </c>
      <c r="H144" t="s">
        <v>325</v>
      </c>
      <c r="I144" s="3"/>
      <c r="J144">
        <v>51</v>
      </c>
      <c r="K144" t="str" cm="1">
        <f t="array" ref="K14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44">
        <v>12</v>
      </c>
      <c r="M144" t="s">
        <v>336</v>
      </c>
    </row>
    <row r="145" spans="1:13" hidden="1" x14ac:dyDescent="0.3">
      <c r="A145" t="s">
        <v>155</v>
      </c>
      <c r="B145" t="s">
        <v>313</v>
      </c>
      <c r="C145" t="s">
        <v>320</v>
      </c>
      <c r="D145" s="1">
        <v>45010</v>
      </c>
      <c r="E145" s="1">
        <v>45022</v>
      </c>
      <c r="F145" t="s">
        <v>322</v>
      </c>
      <c r="G145" t="s">
        <v>325</v>
      </c>
      <c r="H145" t="s">
        <v>326</v>
      </c>
      <c r="I145" t="s">
        <v>340</v>
      </c>
      <c r="J145">
        <v>19</v>
      </c>
      <c r="K145" t="str" cm="1">
        <f t="array" ref="K14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145">
        <v>12</v>
      </c>
      <c r="M145" t="s">
        <v>332</v>
      </c>
    </row>
    <row r="146" spans="1:13" hidden="1" x14ac:dyDescent="0.3">
      <c r="A146" t="s">
        <v>126</v>
      </c>
      <c r="B146" t="s">
        <v>313</v>
      </c>
      <c r="C146" t="s">
        <v>318</v>
      </c>
      <c r="D146" s="1">
        <v>44936</v>
      </c>
      <c r="E146" s="1">
        <v>44959</v>
      </c>
      <c r="F146" t="s">
        <v>323</v>
      </c>
      <c r="G146" t="s">
        <v>326</v>
      </c>
      <c r="H146" t="s">
        <v>325</v>
      </c>
      <c r="I146" t="s">
        <v>331</v>
      </c>
      <c r="J146">
        <v>64</v>
      </c>
      <c r="K146" t="str" cm="1">
        <f t="array" ref="K14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46">
        <v>23</v>
      </c>
      <c r="M146" t="s">
        <v>332</v>
      </c>
    </row>
    <row r="147" spans="1:13" x14ac:dyDescent="0.3">
      <c r="A147" t="s">
        <v>157</v>
      </c>
      <c r="B147" t="s">
        <v>314</v>
      </c>
      <c r="C147" t="s">
        <v>319</v>
      </c>
      <c r="D147" s="1">
        <v>45150</v>
      </c>
      <c r="E147" s="1">
        <v>45157</v>
      </c>
      <c r="F147" t="s">
        <v>323</v>
      </c>
      <c r="G147" t="s">
        <v>325</v>
      </c>
      <c r="H147" t="s">
        <v>325</v>
      </c>
      <c r="J147">
        <v>51</v>
      </c>
      <c r="K147" t="str" cm="1">
        <f t="array" ref="K14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47">
        <v>7</v>
      </c>
      <c r="M147" t="s">
        <v>335</v>
      </c>
    </row>
    <row r="148" spans="1:13" x14ac:dyDescent="0.3">
      <c r="A148" t="s">
        <v>158</v>
      </c>
      <c r="B148" t="s">
        <v>313</v>
      </c>
      <c r="C148" t="s">
        <v>317</v>
      </c>
      <c r="D148" s="1">
        <v>45159</v>
      </c>
      <c r="E148" s="1">
        <v>45163</v>
      </c>
      <c r="F148" t="s">
        <v>322</v>
      </c>
      <c r="G148" t="s">
        <v>325</v>
      </c>
      <c r="H148" t="s">
        <v>325</v>
      </c>
      <c r="I148" s="3"/>
      <c r="J148">
        <v>82</v>
      </c>
      <c r="K148" t="str" cm="1">
        <f t="array" ref="K14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48">
        <v>4</v>
      </c>
      <c r="M148" t="s">
        <v>333</v>
      </c>
    </row>
    <row r="149" spans="1:13" x14ac:dyDescent="0.3">
      <c r="A149" t="s">
        <v>159</v>
      </c>
      <c r="B149" t="s">
        <v>314</v>
      </c>
      <c r="C149" t="s">
        <v>321</v>
      </c>
      <c r="D149" s="1">
        <v>45063</v>
      </c>
      <c r="E149" s="1">
        <v>45069</v>
      </c>
      <c r="F149" t="s">
        <v>322</v>
      </c>
      <c r="G149" t="s">
        <v>325</v>
      </c>
      <c r="H149" t="s">
        <v>325</v>
      </c>
      <c r="J149">
        <v>79</v>
      </c>
      <c r="K149" t="str" cm="1">
        <f t="array" ref="K14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49">
        <v>6</v>
      </c>
      <c r="M149" t="s">
        <v>336</v>
      </c>
    </row>
    <row r="150" spans="1:13" x14ac:dyDescent="0.3">
      <c r="A150" t="s">
        <v>160</v>
      </c>
      <c r="B150" t="s">
        <v>313</v>
      </c>
      <c r="C150" t="s">
        <v>318</v>
      </c>
      <c r="D150" s="1">
        <v>45084</v>
      </c>
      <c r="E150" s="1">
        <v>45097</v>
      </c>
      <c r="F150" t="s">
        <v>323</v>
      </c>
      <c r="G150" t="s">
        <v>325</v>
      </c>
      <c r="H150" t="s">
        <v>325</v>
      </c>
      <c r="I150" s="3"/>
      <c r="J150">
        <v>13</v>
      </c>
      <c r="K150" t="str" cm="1">
        <f t="array" ref="K15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150">
        <v>13</v>
      </c>
      <c r="M150" t="s">
        <v>336</v>
      </c>
    </row>
    <row r="151" spans="1:13" hidden="1" x14ac:dyDescent="0.3">
      <c r="A151" t="s">
        <v>34</v>
      </c>
      <c r="B151" t="s">
        <v>315</v>
      </c>
      <c r="C151" t="s">
        <v>321</v>
      </c>
      <c r="D151" s="1">
        <v>45181</v>
      </c>
      <c r="E151" s="1">
        <v>45203</v>
      </c>
      <c r="F151" t="s">
        <v>323</v>
      </c>
      <c r="G151" t="s">
        <v>326</v>
      </c>
      <c r="H151" t="s">
        <v>325</v>
      </c>
      <c r="I151" t="s">
        <v>339</v>
      </c>
      <c r="J151">
        <v>6</v>
      </c>
      <c r="K151" t="str" cm="1">
        <f t="array" ref="K15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51">
        <v>22</v>
      </c>
      <c r="M151" t="s">
        <v>337</v>
      </c>
    </row>
    <row r="152" spans="1:13" x14ac:dyDescent="0.3">
      <c r="A152" t="s">
        <v>162</v>
      </c>
      <c r="B152" t="s">
        <v>315</v>
      </c>
      <c r="C152" t="s">
        <v>317</v>
      </c>
      <c r="D152" s="1">
        <v>44947</v>
      </c>
      <c r="E152" s="1">
        <v>44962</v>
      </c>
      <c r="F152" t="s">
        <v>323</v>
      </c>
      <c r="G152" t="s">
        <v>325</v>
      </c>
      <c r="H152" t="s">
        <v>325</v>
      </c>
      <c r="I152" s="3"/>
      <c r="J152">
        <v>73</v>
      </c>
      <c r="K152" t="str" cm="1">
        <f t="array" ref="K15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52">
        <v>15</v>
      </c>
      <c r="M152" t="s">
        <v>338</v>
      </c>
    </row>
    <row r="153" spans="1:13" hidden="1" x14ac:dyDescent="0.3">
      <c r="A153" t="s">
        <v>227</v>
      </c>
      <c r="B153" t="s">
        <v>314</v>
      </c>
      <c r="C153" t="s">
        <v>317</v>
      </c>
      <c r="D153" s="1">
        <v>44953</v>
      </c>
      <c r="E153" s="1">
        <v>44979</v>
      </c>
      <c r="F153" t="s">
        <v>322</v>
      </c>
      <c r="G153" t="s">
        <v>326</v>
      </c>
      <c r="H153" t="s">
        <v>325</v>
      </c>
      <c r="I153" t="s">
        <v>339</v>
      </c>
      <c r="J153">
        <v>37</v>
      </c>
      <c r="K153" t="str" cm="1">
        <f t="array" ref="K15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53">
        <v>26</v>
      </c>
      <c r="M153" t="s">
        <v>337</v>
      </c>
    </row>
    <row r="154" spans="1:13" hidden="1" x14ac:dyDescent="0.3">
      <c r="A154" t="s">
        <v>174</v>
      </c>
      <c r="B154" t="s">
        <v>315</v>
      </c>
      <c r="C154" t="s">
        <v>319</v>
      </c>
      <c r="D154" s="1">
        <v>45036</v>
      </c>
      <c r="E154" s="1">
        <v>45060</v>
      </c>
      <c r="F154" t="s">
        <v>322</v>
      </c>
      <c r="G154" t="s">
        <v>326</v>
      </c>
      <c r="H154" t="s">
        <v>325</v>
      </c>
      <c r="I154" t="s">
        <v>329</v>
      </c>
      <c r="J154">
        <v>50</v>
      </c>
      <c r="K154" t="str" cm="1">
        <f t="array" ref="K15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54">
        <v>24</v>
      </c>
      <c r="M154" t="s">
        <v>338</v>
      </c>
    </row>
    <row r="155" spans="1:13" x14ac:dyDescent="0.3">
      <c r="A155" t="s">
        <v>165</v>
      </c>
      <c r="B155" t="s">
        <v>316</v>
      </c>
      <c r="C155" t="s">
        <v>319</v>
      </c>
      <c r="D155" s="1">
        <v>45245</v>
      </c>
      <c r="E155" s="1">
        <v>45253</v>
      </c>
      <c r="F155" t="s">
        <v>323</v>
      </c>
      <c r="G155" t="s">
        <v>325</v>
      </c>
      <c r="H155" t="s">
        <v>325</v>
      </c>
      <c r="I155" s="3"/>
      <c r="J155">
        <v>54</v>
      </c>
      <c r="K155" t="str" cm="1">
        <f t="array" ref="K15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55">
        <v>8</v>
      </c>
      <c r="M155" t="s">
        <v>332</v>
      </c>
    </row>
    <row r="156" spans="1:13" x14ac:dyDescent="0.3">
      <c r="A156" t="s">
        <v>166</v>
      </c>
      <c r="B156" t="s">
        <v>312</v>
      </c>
      <c r="C156" t="s">
        <v>320</v>
      </c>
      <c r="D156" s="1">
        <v>45093</v>
      </c>
      <c r="E156" s="1">
        <v>45113</v>
      </c>
      <c r="F156" t="s">
        <v>323</v>
      </c>
      <c r="G156" t="s">
        <v>325</v>
      </c>
      <c r="H156" t="s">
        <v>325</v>
      </c>
      <c r="I156" s="3"/>
      <c r="J156">
        <v>7</v>
      </c>
      <c r="K156" t="str" cm="1">
        <f t="array" ref="K15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56">
        <v>20</v>
      </c>
      <c r="M156" t="s">
        <v>332</v>
      </c>
    </row>
    <row r="157" spans="1:13" x14ac:dyDescent="0.3">
      <c r="A157" t="s">
        <v>167</v>
      </c>
      <c r="B157" t="s">
        <v>312</v>
      </c>
      <c r="C157" t="s">
        <v>318</v>
      </c>
      <c r="D157" s="1">
        <v>45153</v>
      </c>
      <c r="E157" s="1">
        <v>45169</v>
      </c>
      <c r="F157" t="s">
        <v>324</v>
      </c>
      <c r="G157" t="s">
        <v>325</v>
      </c>
      <c r="H157" t="s">
        <v>325</v>
      </c>
      <c r="J157">
        <v>81</v>
      </c>
      <c r="K157" t="str" cm="1">
        <f t="array" ref="K15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57">
        <v>16</v>
      </c>
      <c r="M157" t="s">
        <v>332</v>
      </c>
    </row>
    <row r="158" spans="1:13" x14ac:dyDescent="0.3">
      <c r="A158" t="s">
        <v>168</v>
      </c>
      <c r="B158" t="s">
        <v>312</v>
      </c>
      <c r="C158" t="s">
        <v>318</v>
      </c>
      <c r="D158" s="1">
        <v>44999</v>
      </c>
      <c r="E158" s="1">
        <v>45012</v>
      </c>
      <c r="F158" t="s">
        <v>322</v>
      </c>
      <c r="G158" t="s">
        <v>325</v>
      </c>
      <c r="H158" t="s">
        <v>325</v>
      </c>
      <c r="J158">
        <v>74</v>
      </c>
      <c r="K158" t="str" cm="1">
        <f t="array" ref="K15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58">
        <v>13</v>
      </c>
      <c r="M158" t="s">
        <v>334</v>
      </c>
    </row>
    <row r="159" spans="1:13" x14ac:dyDescent="0.3">
      <c r="A159" t="s">
        <v>169</v>
      </c>
      <c r="B159" t="s">
        <v>315</v>
      </c>
      <c r="C159" t="s">
        <v>318</v>
      </c>
      <c r="D159" s="1">
        <v>45192</v>
      </c>
      <c r="E159" s="1">
        <v>45210</v>
      </c>
      <c r="F159" t="s">
        <v>324</v>
      </c>
      <c r="G159" t="s">
        <v>325</v>
      </c>
      <c r="H159" t="s">
        <v>325</v>
      </c>
      <c r="J159">
        <v>85</v>
      </c>
      <c r="K159" t="str" cm="1">
        <f t="array" ref="K15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59">
        <v>18</v>
      </c>
      <c r="M159" t="s">
        <v>337</v>
      </c>
    </row>
    <row r="160" spans="1:13" x14ac:dyDescent="0.3">
      <c r="A160" t="s">
        <v>170</v>
      </c>
      <c r="B160" t="s">
        <v>313</v>
      </c>
      <c r="C160" t="s">
        <v>318</v>
      </c>
      <c r="D160" s="1">
        <v>44964</v>
      </c>
      <c r="E160" s="1">
        <v>44992</v>
      </c>
      <c r="F160" t="s">
        <v>322</v>
      </c>
      <c r="G160" t="s">
        <v>325</v>
      </c>
      <c r="H160" t="s">
        <v>325</v>
      </c>
      <c r="J160">
        <v>55</v>
      </c>
      <c r="K160" t="str" cm="1">
        <f t="array" ref="K16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60">
        <v>28</v>
      </c>
      <c r="M160" t="s">
        <v>336</v>
      </c>
    </row>
    <row r="161" spans="1:13" x14ac:dyDescent="0.3">
      <c r="A161" t="s">
        <v>171</v>
      </c>
      <c r="B161" t="s">
        <v>315</v>
      </c>
      <c r="C161" t="s">
        <v>318</v>
      </c>
      <c r="D161" s="1">
        <v>45086</v>
      </c>
      <c r="E161" s="1">
        <v>45096</v>
      </c>
      <c r="F161" t="s">
        <v>324</v>
      </c>
      <c r="G161" t="s">
        <v>325</v>
      </c>
      <c r="H161" t="s">
        <v>325</v>
      </c>
      <c r="J161">
        <v>23</v>
      </c>
      <c r="K161" t="str" cm="1">
        <f t="array" ref="K16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61">
        <v>10</v>
      </c>
      <c r="M161" t="s">
        <v>334</v>
      </c>
    </row>
    <row r="162" spans="1:13" x14ac:dyDescent="0.3">
      <c r="A162" t="s">
        <v>172</v>
      </c>
      <c r="B162" t="s">
        <v>313</v>
      </c>
      <c r="C162" t="s">
        <v>317</v>
      </c>
      <c r="D162" s="1">
        <v>44952</v>
      </c>
      <c r="E162" s="1">
        <v>44971</v>
      </c>
      <c r="F162" t="s">
        <v>323</v>
      </c>
      <c r="G162" t="s">
        <v>325</v>
      </c>
      <c r="H162" t="s">
        <v>325</v>
      </c>
      <c r="J162">
        <v>46</v>
      </c>
      <c r="K162" t="str" cm="1">
        <f t="array" ref="K16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62">
        <v>19</v>
      </c>
      <c r="M162" t="s">
        <v>336</v>
      </c>
    </row>
    <row r="163" spans="1:13" x14ac:dyDescent="0.3">
      <c r="A163" t="s">
        <v>173</v>
      </c>
      <c r="B163" t="s">
        <v>315</v>
      </c>
      <c r="C163" t="s">
        <v>320</v>
      </c>
      <c r="D163" s="1">
        <v>44971</v>
      </c>
      <c r="E163" s="1">
        <v>44988</v>
      </c>
      <c r="F163" t="s">
        <v>322</v>
      </c>
      <c r="G163" t="s">
        <v>325</v>
      </c>
      <c r="H163" t="s">
        <v>325</v>
      </c>
      <c r="J163">
        <v>39</v>
      </c>
      <c r="K163" t="str" cm="1">
        <f t="array" ref="K16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63">
        <v>17</v>
      </c>
      <c r="M163" t="s">
        <v>333</v>
      </c>
    </row>
    <row r="164" spans="1:13" hidden="1" x14ac:dyDescent="0.3">
      <c r="A164" t="s">
        <v>57</v>
      </c>
      <c r="B164" t="s">
        <v>313</v>
      </c>
      <c r="C164" t="s">
        <v>320</v>
      </c>
      <c r="D164" s="1">
        <v>45234</v>
      </c>
      <c r="E164" s="1">
        <v>45255</v>
      </c>
      <c r="F164" t="s">
        <v>323</v>
      </c>
      <c r="G164" t="s">
        <v>326</v>
      </c>
      <c r="H164" t="s">
        <v>325</v>
      </c>
      <c r="I164" t="s">
        <v>330</v>
      </c>
      <c r="J164">
        <v>29</v>
      </c>
      <c r="K164" t="str" cm="1">
        <f t="array" ref="K16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64">
        <v>21</v>
      </c>
      <c r="M164" t="s">
        <v>335</v>
      </c>
    </row>
    <row r="165" spans="1:13" hidden="1" x14ac:dyDescent="0.3">
      <c r="A165" t="s">
        <v>175</v>
      </c>
      <c r="B165" t="s">
        <v>316</v>
      </c>
      <c r="C165" t="s">
        <v>319</v>
      </c>
      <c r="D165" s="1">
        <v>45191</v>
      </c>
      <c r="E165" s="1">
        <v>45210</v>
      </c>
      <c r="F165" t="s">
        <v>324</v>
      </c>
      <c r="G165" t="s">
        <v>325</v>
      </c>
      <c r="H165" t="s">
        <v>326</v>
      </c>
      <c r="I165" t="s">
        <v>329</v>
      </c>
      <c r="J165">
        <v>30</v>
      </c>
      <c r="K165" t="str" cm="1">
        <f t="array" ref="K16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65">
        <v>19</v>
      </c>
      <c r="M165" t="s">
        <v>337</v>
      </c>
    </row>
    <row r="166" spans="1:13" x14ac:dyDescent="0.3">
      <c r="A166" t="s">
        <v>176</v>
      </c>
      <c r="B166" t="s">
        <v>315</v>
      </c>
      <c r="C166" t="s">
        <v>319</v>
      </c>
      <c r="D166" s="1">
        <v>44926</v>
      </c>
      <c r="E166" s="1">
        <v>44954</v>
      </c>
      <c r="F166" t="s">
        <v>324</v>
      </c>
      <c r="G166" t="s">
        <v>325</v>
      </c>
      <c r="H166" t="s">
        <v>325</v>
      </c>
      <c r="J166">
        <v>73</v>
      </c>
      <c r="K166" t="str" cm="1">
        <f t="array" ref="K16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66">
        <v>28</v>
      </c>
      <c r="M166" t="s">
        <v>335</v>
      </c>
    </row>
    <row r="167" spans="1:13" hidden="1" x14ac:dyDescent="0.3">
      <c r="A167" t="s">
        <v>177</v>
      </c>
      <c r="B167" t="s">
        <v>314</v>
      </c>
      <c r="C167" t="s">
        <v>319</v>
      </c>
      <c r="D167" s="1">
        <v>45008</v>
      </c>
      <c r="E167" s="1">
        <v>45034</v>
      </c>
      <c r="F167" t="s">
        <v>322</v>
      </c>
      <c r="G167" t="s">
        <v>325</v>
      </c>
      <c r="H167" t="s">
        <v>326</v>
      </c>
      <c r="I167" t="s">
        <v>330</v>
      </c>
      <c r="J167">
        <v>68</v>
      </c>
      <c r="K167" t="str" cm="1">
        <f t="array" ref="K16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67">
        <v>26</v>
      </c>
      <c r="M167" t="s">
        <v>336</v>
      </c>
    </row>
    <row r="168" spans="1:13" hidden="1" x14ac:dyDescent="0.3">
      <c r="A168" t="s">
        <v>178</v>
      </c>
      <c r="B168" t="s">
        <v>316</v>
      </c>
      <c r="C168" t="s">
        <v>317</v>
      </c>
      <c r="D168" s="1">
        <v>44947</v>
      </c>
      <c r="E168" s="1">
        <v>44970</v>
      </c>
      <c r="F168" t="s">
        <v>324</v>
      </c>
      <c r="G168" t="s">
        <v>326</v>
      </c>
      <c r="H168" t="s">
        <v>325</v>
      </c>
      <c r="I168" t="s">
        <v>330</v>
      </c>
      <c r="J168">
        <v>41</v>
      </c>
      <c r="K168" t="str" cm="1">
        <f t="array" ref="K16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68">
        <v>23</v>
      </c>
      <c r="M168" t="s">
        <v>334</v>
      </c>
    </row>
    <row r="169" spans="1:13" x14ac:dyDescent="0.3">
      <c r="A169" t="s">
        <v>179</v>
      </c>
      <c r="B169" t="s">
        <v>315</v>
      </c>
      <c r="C169" t="s">
        <v>321</v>
      </c>
      <c r="D169" s="1">
        <v>45240</v>
      </c>
      <c r="E169" s="1">
        <v>45266</v>
      </c>
      <c r="F169" t="s">
        <v>324</v>
      </c>
      <c r="G169" t="s">
        <v>325</v>
      </c>
      <c r="H169" t="s">
        <v>325</v>
      </c>
      <c r="J169">
        <v>88</v>
      </c>
      <c r="K169" t="str" cm="1">
        <f t="array" ref="K16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69">
        <v>26</v>
      </c>
      <c r="M169" t="s">
        <v>337</v>
      </c>
    </row>
    <row r="170" spans="1:13" x14ac:dyDescent="0.3">
      <c r="A170" t="s">
        <v>180</v>
      </c>
      <c r="B170" t="s">
        <v>312</v>
      </c>
      <c r="C170" t="s">
        <v>320</v>
      </c>
      <c r="D170" s="1">
        <v>45207</v>
      </c>
      <c r="E170" s="1">
        <v>45212</v>
      </c>
      <c r="F170" t="s">
        <v>324</v>
      </c>
      <c r="G170" t="s">
        <v>325</v>
      </c>
      <c r="H170" t="s">
        <v>325</v>
      </c>
      <c r="J170">
        <v>53</v>
      </c>
      <c r="K170" t="str" cm="1">
        <f t="array" ref="K17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70">
        <v>5</v>
      </c>
      <c r="M170" t="s">
        <v>333</v>
      </c>
    </row>
    <row r="171" spans="1:13" x14ac:dyDescent="0.3">
      <c r="A171" t="s">
        <v>181</v>
      </c>
      <c r="B171" t="s">
        <v>314</v>
      </c>
      <c r="C171" t="s">
        <v>318</v>
      </c>
      <c r="D171" s="1">
        <v>45231</v>
      </c>
      <c r="E171" s="1">
        <v>45257</v>
      </c>
      <c r="F171" t="s">
        <v>323</v>
      </c>
      <c r="G171" t="s">
        <v>325</v>
      </c>
      <c r="H171" t="s">
        <v>325</v>
      </c>
      <c r="J171">
        <v>25</v>
      </c>
      <c r="K171" t="str" cm="1">
        <f t="array" ref="K17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71">
        <v>26</v>
      </c>
      <c r="M171" t="s">
        <v>334</v>
      </c>
    </row>
    <row r="172" spans="1:13" hidden="1" x14ac:dyDescent="0.3">
      <c r="A172" t="s">
        <v>182</v>
      </c>
      <c r="B172" t="s">
        <v>314</v>
      </c>
      <c r="C172" t="s">
        <v>321</v>
      </c>
      <c r="D172" s="1">
        <v>45033</v>
      </c>
      <c r="E172" s="1">
        <v>45054</v>
      </c>
      <c r="F172" t="s">
        <v>323</v>
      </c>
      <c r="G172" t="s">
        <v>325</v>
      </c>
      <c r="H172" t="s">
        <v>326</v>
      </c>
      <c r="I172" t="s">
        <v>327</v>
      </c>
      <c r="J172">
        <v>78</v>
      </c>
      <c r="K172" t="str" cm="1">
        <f t="array" ref="K17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72">
        <v>21</v>
      </c>
      <c r="M172" t="s">
        <v>334</v>
      </c>
    </row>
    <row r="173" spans="1:13" hidden="1" x14ac:dyDescent="0.3">
      <c r="A173" t="s">
        <v>272</v>
      </c>
      <c r="B173" t="s">
        <v>314</v>
      </c>
      <c r="C173" t="s">
        <v>319</v>
      </c>
      <c r="D173" s="1">
        <v>45269</v>
      </c>
      <c r="E173" s="1">
        <v>45272</v>
      </c>
      <c r="F173" t="s">
        <v>323</v>
      </c>
      <c r="G173" t="s">
        <v>326</v>
      </c>
      <c r="H173" t="s">
        <v>325</v>
      </c>
      <c r="I173" t="s">
        <v>328</v>
      </c>
      <c r="J173">
        <v>74</v>
      </c>
      <c r="K173" t="str" cm="1">
        <f t="array" ref="K17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73">
        <v>3</v>
      </c>
      <c r="M173" t="s">
        <v>336</v>
      </c>
    </row>
    <row r="174" spans="1:13" x14ac:dyDescent="0.3">
      <c r="A174" t="s">
        <v>184</v>
      </c>
      <c r="B174" t="s">
        <v>316</v>
      </c>
      <c r="C174" t="s">
        <v>321</v>
      </c>
      <c r="D174" s="1">
        <v>45148</v>
      </c>
      <c r="E174" s="1">
        <v>45157</v>
      </c>
      <c r="F174" t="s">
        <v>324</v>
      </c>
      <c r="G174" t="s">
        <v>325</v>
      </c>
      <c r="H174" t="s">
        <v>325</v>
      </c>
      <c r="J174">
        <v>9</v>
      </c>
      <c r="K174" t="str" cm="1">
        <f t="array" ref="K17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74">
        <v>9</v>
      </c>
      <c r="M174" t="s">
        <v>335</v>
      </c>
    </row>
    <row r="175" spans="1:13" hidden="1" x14ac:dyDescent="0.3">
      <c r="A175" t="s">
        <v>185</v>
      </c>
      <c r="B175" t="s">
        <v>315</v>
      </c>
      <c r="C175" t="s">
        <v>320</v>
      </c>
      <c r="D175" s="1">
        <v>45104</v>
      </c>
      <c r="E175" s="1">
        <v>45116</v>
      </c>
      <c r="F175" t="s">
        <v>323</v>
      </c>
      <c r="G175" t="s">
        <v>325</v>
      </c>
      <c r="H175" t="s">
        <v>326</v>
      </c>
      <c r="I175" t="s">
        <v>328</v>
      </c>
      <c r="J175">
        <v>74</v>
      </c>
      <c r="K175" t="str" cm="1">
        <f t="array" ref="K17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75">
        <v>12</v>
      </c>
      <c r="M175" t="s">
        <v>338</v>
      </c>
    </row>
    <row r="176" spans="1:13" x14ac:dyDescent="0.3">
      <c r="A176" t="s">
        <v>186</v>
      </c>
      <c r="B176" t="s">
        <v>315</v>
      </c>
      <c r="C176" t="s">
        <v>318</v>
      </c>
      <c r="D176" s="1">
        <v>45130</v>
      </c>
      <c r="E176" s="1">
        <v>45151</v>
      </c>
      <c r="F176" t="s">
        <v>323</v>
      </c>
      <c r="G176" t="s">
        <v>325</v>
      </c>
      <c r="H176" t="s">
        <v>325</v>
      </c>
      <c r="J176">
        <v>8</v>
      </c>
      <c r="K176" t="str" cm="1">
        <f t="array" ref="K17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76">
        <v>21</v>
      </c>
      <c r="M176" t="s">
        <v>338</v>
      </c>
    </row>
    <row r="177" spans="1:13" x14ac:dyDescent="0.3">
      <c r="A177" t="s">
        <v>187</v>
      </c>
      <c r="B177" t="s">
        <v>312</v>
      </c>
      <c r="C177" t="s">
        <v>318</v>
      </c>
      <c r="D177" s="1">
        <v>45208</v>
      </c>
      <c r="E177" s="1">
        <v>45209</v>
      </c>
      <c r="F177" t="s">
        <v>322</v>
      </c>
      <c r="G177" t="s">
        <v>325</v>
      </c>
      <c r="H177" t="s">
        <v>325</v>
      </c>
      <c r="J177">
        <v>43</v>
      </c>
      <c r="K177" t="str" cm="1">
        <f t="array" ref="K17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77">
        <v>1</v>
      </c>
      <c r="M177" t="s">
        <v>336</v>
      </c>
    </row>
    <row r="178" spans="1:13" x14ac:dyDescent="0.3">
      <c r="A178" t="s">
        <v>188</v>
      </c>
      <c r="B178" t="s">
        <v>312</v>
      </c>
      <c r="C178" t="s">
        <v>320</v>
      </c>
      <c r="D178" s="1">
        <v>45021</v>
      </c>
      <c r="E178" s="1">
        <v>45047</v>
      </c>
      <c r="F178" t="s">
        <v>322</v>
      </c>
      <c r="G178" t="s">
        <v>325</v>
      </c>
      <c r="H178" t="s">
        <v>325</v>
      </c>
      <c r="J178">
        <v>39</v>
      </c>
      <c r="K178" t="str" cm="1">
        <f t="array" ref="K17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78">
        <v>26</v>
      </c>
      <c r="M178" t="s">
        <v>334</v>
      </c>
    </row>
    <row r="179" spans="1:13" x14ac:dyDescent="0.3">
      <c r="A179" t="s">
        <v>189</v>
      </c>
      <c r="B179" t="s">
        <v>314</v>
      </c>
      <c r="C179" t="s">
        <v>320</v>
      </c>
      <c r="D179" s="1">
        <v>45016</v>
      </c>
      <c r="E179" s="1">
        <v>45042</v>
      </c>
      <c r="F179" t="s">
        <v>323</v>
      </c>
      <c r="G179" t="s">
        <v>325</v>
      </c>
      <c r="H179" t="s">
        <v>325</v>
      </c>
      <c r="J179">
        <v>5</v>
      </c>
      <c r="K179" t="str" cm="1">
        <f t="array" ref="K17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79">
        <v>26</v>
      </c>
      <c r="M179" t="s">
        <v>337</v>
      </c>
    </row>
    <row r="180" spans="1:13" x14ac:dyDescent="0.3">
      <c r="A180" t="s">
        <v>190</v>
      </c>
      <c r="B180" t="s">
        <v>312</v>
      </c>
      <c r="C180" t="s">
        <v>319</v>
      </c>
      <c r="D180" s="1">
        <v>45158</v>
      </c>
      <c r="E180" s="1">
        <v>45159</v>
      </c>
      <c r="F180" t="s">
        <v>324</v>
      </c>
      <c r="G180" t="s">
        <v>325</v>
      </c>
      <c r="H180" t="s">
        <v>325</v>
      </c>
      <c r="J180">
        <v>28</v>
      </c>
      <c r="K180" t="str" cm="1">
        <f t="array" ref="K18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80">
        <v>1</v>
      </c>
      <c r="M180" t="s">
        <v>334</v>
      </c>
    </row>
    <row r="181" spans="1:13" x14ac:dyDescent="0.3">
      <c r="A181" t="s">
        <v>191</v>
      </c>
      <c r="B181" t="s">
        <v>316</v>
      </c>
      <c r="C181" t="s">
        <v>318</v>
      </c>
      <c r="D181" s="1">
        <v>45170</v>
      </c>
      <c r="E181" s="1">
        <v>45185</v>
      </c>
      <c r="F181" t="s">
        <v>324</v>
      </c>
      <c r="G181" t="s">
        <v>325</v>
      </c>
      <c r="H181" t="s">
        <v>325</v>
      </c>
      <c r="J181">
        <v>61</v>
      </c>
      <c r="K181" t="str" cm="1">
        <f t="array" ref="K18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1">
        <v>15</v>
      </c>
      <c r="M181" t="s">
        <v>335</v>
      </c>
    </row>
    <row r="182" spans="1:13" x14ac:dyDescent="0.3">
      <c r="A182" t="s">
        <v>192</v>
      </c>
      <c r="B182" t="s">
        <v>315</v>
      </c>
      <c r="C182" t="s">
        <v>321</v>
      </c>
      <c r="D182" s="1">
        <v>45283</v>
      </c>
      <c r="E182" s="1">
        <v>45285</v>
      </c>
      <c r="F182" t="s">
        <v>324</v>
      </c>
      <c r="G182" t="s">
        <v>325</v>
      </c>
      <c r="H182" t="s">
        <v>325</v>
      </c>
      <c r="I182" s="3"/>
      <c r="J182">
        <v>74</v>
      </c>
      <c r="K182" t="str" cm="1">
        <f t="array" ref="K18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2">
        <v>2</v>
      </c>
      <c r="M182" t="s">
        <v>334</v>
      </c>
    </row>
    <row r="183" spans="1:13" x14ac:dyDescent="0.3">
      <c r="A183" t="s">
        <v>193</v>
      </c>
      <c r="B183" t="s">
        <v>314</v>
      </c>
      <c r="C183" t="s">
        <v>317</v>
      </c>
      <c r="D183" s="1">
        <v>45102</v>
      </c>
      <c r="E183" s="1">
        <v>45124</v>
      </c>
      <c r="F183" t="s">
        <v>324</v>
      </c>
      <c r="G183" t="s">
        <v>325</v>
      </c>
      <c r="H183" t="s">
        <v>325</v>
      </c>
      <c r="J183">
        <v>45</v>
      </c>
      <c r="K183" t="str" cm="1">
        <f t="array" ref="K18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83">
        <v>22</v>
      </c>
      <c r="M183" t="s">
        <v>334</v>
      </c>
    </row>
    <row r="184" spans="1:13" x14ac:dyDescent="0.3">
      <c r="A184" t="s">
        <v>194</v>
      </c>
      <c r="B184" t="s">
        <v>312</v>
      </c>
      <c r="C184" t="s">
        <v>317</v>
      </c>
      <c r="D184" s="1">
        <v>45047</v>
      </c>
      <c r="E184" s="1">
        <v>45063</v>
      </c>
      <c r="F184" t="s">
        <v>322</v>
      </c>
      <c r="G184" t="s">
        <v>325</v>
      </c>
      <c r="H184" t="s">
        <v>325</v>
      </c>
      <c r="J184">
        <v>58</v>
      </c>
      <c r="K184" t="str" cm="1">
        <f t="array" ref="K18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84">
        <v>16</v>
      </c>
      <c r="M184" t="s">
        <v>337</v>
      </c>
    </row>
    <row r="185" spans="1:13" hidden="1" x14ac:dyDescent="0.3">
      <c r="A185" t="s">
        <v>195</v>
      </c>
      <c r="B185" t="s">
        <v>316</v>
      </c>
      <c r="C185" t="s">
        <v>320</v>
      </c>
      <c r="D185" s="1">
        <v>45219</v>
      </c>
      <c r="E185" s="1">
        <v>45244</v>
      </c>
      <c r="F185" t="s">
        <v>323</v>
      </c>
      <c r="G185" t="s">
        <v>326</v>
      </c>
      <c r="H185" t="s">
        <v>325</v>
      </c>
      <c r="I185" t="s">
        <v>327</v>
      </c>
      <c r="J185">
        <v>50</v>
      </c>
      <c r="K185" t="str" cm="1">
        <f t="array" ref="K18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85">
        <v>25</v>
      </c>
      <c r="M185" t="s">
        <v>336</v>
      </c>
    </row>
    <row r="186" spans="1:13" x14ac:dyDescent="0.3">
      <c r="A186" t="s">
        <v>196</v>
      </c>
      <c r="B186" t="s">
        <v>316</v>
      </c>
      <c r="C186" t="s">
        <v>319</v>
      </c>
      <c r="D186" s="1">
        <v>45083</v>
      </c>
      <c r="E186" s="1">
        <v>45091</v>
      </c>
      <c r="F186" t="s">
        <v>324</v>
      </c>
      <c r="G186" t="s">
        <v>325</v>
      </c>
      <c r="H186" t="s">
        <v>325</v>
      </c>
      <c r="J186">
        <v>64</v>
      </c>
      <c r="K186" t="str" cm="1">
        <f t="array" ref="K18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6">
        <v>8</v>
      </c>
      <c r="M186" t="s">
        <v>337</v>
      </c>
    </row>
    <row r="187" spans="1:13" hidden="1" x14ac:dyDescent="0.3">
      <c r="A187" t="s">
        <v>197</v>
      </c>
      <c r="B187" t="s">
        <v>312</v>
      </c>
      <c r="C187" t="s">
        <v>317</v>
      </c>
      <c r="D187" s="1">
        <v>45138</v>
      </c>
      <c r="E187" s="1">
        <v>45151</v>
      </c>
      <c r="F187" t="s">
        <v>322</v>
      </c>
      <c r="G187" t="s">
        <v>325</v>
      </c>
      <c r="H187" t="s">
        <v>326</v>
      </c>
      <c r="I187" t="s">
        <v>329</v>
      </c>
      <c r="J187">
        <v>64</v>
      </c>
      <c r="K187" t="str" cm="1">
        <f t="array" ref="K18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7">
        <v>13</v>
      </c>
      <c r="M187" t="s">
        <v>338</v>
      </c>
    </row>
    <row r="188" spans="1:13" x14ac:dyDescent="0.3">
      <c r="A188" t="s">
        <v>198</v>
      </c>
      <c r="B188" t="s">
        <v>315</v>
      </c>
      <c r="C188" t="s">
        <v>318</v>
      </c>
      <c r="D188" s="1">
        <v>45212</v>
      </c>
      <c r="E188" s="1">
        <v>45233</v>
      </c>
      <c r="F188" t="s">
        <v>324</v>
      </c>
      <c r="G188" t="s">
        <v>325</v>
      </c>
      <c r="H188" t="s">
        <v>325</v>
      </c>
      <c r="J188">
        <v>61</v>
      </c>
      <c r="K188" t="str" cm="1">
        <f t="array" ref="K18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88">
        <v>21</v>
      </c>
      <c r="M188" t="s">
        <v>333</v>
      </c>
    </row>
    <row r="189" spans="1:13" x14ac:dyDescent="0.3">
      <c r="A189" t="s">
        <v>199</v>
      </c>
      <c r="B189" t="s">
        <v>312</v>
      </c>
      <c r="C189" t="s">
        <v>320</v>
      </c>
      <c r="D189" s="1">
        <v>45159</v>
      </c>
      <c r="E189" s="1">
        <v>45160</v>
      </c>
      <c r="F189" t="s">
        <v>323</v>
      </c>
      <c r="G189" t="s">
        <v>325</v>
      </c>
      <c r="H189" t="s">
        <v>325</v>
      </c>
      <c r="J189">
        <v>35</v>
      </c>
      <c r="K189" t="str" cm="1">
        <f t="array" ref="K18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89">
        <v>1</v>
      </c>
      <c r="M189" t="s">
        <v>336</v>
      </c>
    </row>
    <row r="190" spans="1:13" x14ac:dyDescent="0.3">
      <c r="A190" t="s">
        <v>200</v>
      </c>
      <c r="B190" t="s">
        <v>314</v>
      </c>
      <c r="C190" t="s">
        <v>321</v>
      </c>
      <c r="D190" s="1">
        <v>45082</v>
      </c>
      <c r="E190" s="1">
        <v>45098</v>
      </c>
      <c r="F190" t="s">
        <v>322</v>
      </c>
      <c r="G190" t="s">
        <v>325</v>
      </c>
      <c r="H190" t="s">
        <v>325</v>
      </c>
      <c r="J190">
        <v>88</v>
      </c>
      <c r="K190" t="str" cm="1">
        <f t="array" ref="K19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90">
        <v>16</v>
      </c>
      <c r="M190" t="s">
        <v>337</v>
      </c>
    </row>
    <row r="191" spans="1:13" hidden="1" x14ac:dyDescent="0.3">
      <c r="A191" t="s">
        <v>35</v>
      </c>
      <c r="B191" t="s">
        <v>316</v>
      </c>
      <c r="C191" t="s">
        <v>320</v>
      </c>
      <c r="D191" s="1">
        <v>45079</v>
      </c>
      <c r="E191" s="1">
        <v>45087</v>
      </c>
      <c r="F191" t="s">
        <v>322</v>
      </c>
      <c r="G191" t="s">
        <v>326</v>
      </c>
      <c r="H191" t="s">
        <v>325</v>
      </c>
      <c r="I191" t="s">
        <v>331</v>
      </c>
      <c r="J191">
        <v>33</v>
      </c>
      <c r="K191" t="str" cm="1">
        <f t="array" ref="K19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1">
        <v>8</v>
      </c>
      <c r="M191" t="s">
        <v>335</v>
      </c>
    </row>
    <row r="192" spans="1:13" x14ac:dyDescent="0.3">
      <c r="A192" t="s">
        <v>202</v>
      </c>
      <c r="B192" t="s">
        <v>316</v>
      </c>
      <c r="C192" t="s">
        <v>321</v>
      </c>
      <c r="D192" s="1">
        <v>45234</v>
      </c>
      <c r="E192" s="1">
        <v>45241</v>
      </c>
      <c r="F192" t="s">
        <v>323</v>
      </c>
      <c r="G192" t="s">
        <v>325</v>
      </c>
      <c r="H192" t="s">
        <v>325</v>
      </c>
      <c r="J192">
        <v>40</v>
      </c>
      <c r="K192" t="str" cm="1">
        <f t="array" ref="K19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192">
        <v>7</v>
      </c>
      <c r="M192" t="s">
        <v>335</v>
      </c>
    </row>
    <row r="193" spans="1:13" hidden="1" x14ac:dyDescent="0.3">
      <c r="A193" t="s">
        <v>203</v>
      </c>
      <c r="B193" t="s">
        <v>312</v>
      </c>
      <c r="C193" t="s">
        <v>320</v>
      </c>
      <c r="D193" s="1">
        <v>45081</v>
      </c>
      <c r="E193" s="1">
        <v>45086</v>
      </c>
      <c r="F193" t="s">
        <v>322</v>
      </c>
      <c r="G193" t="s">
        <v>325</v>
      </c>
      <c r="H193" t="s">
        <v>326</v>
      </c>
      <c r="I193" t="s">
        <v>340</v>
      </c>
      <c r="J193">
        <v>89</v>
      </c>
      <c r="K193" t="str" cm="1">
        <f t="array" ref="K19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193">
        <v>5</v>
      </c>
      <c r="M193" t="s">
        <v>333</v>
      </c>
    </row>
    <row r="194" spans="1:13" x14ac:dyDescent="0.3">
      <c r="A194" t="s">
        <v>204</v>
      </c>
      <c r="B194" t="s">
        <v>315</v>
      </c>
      <c r="C194" t="s">
        <v>320</v>
      </c>
      <c r="D194" s="1">
        <v>45000</v>
      </c>
      <c r="E194" s="1">
        <v>45022</v>
      </c>
      <c r="F194" t="s">
        <v>322</v>
      </c>
      <c r="G194" t="s">
        <v>325</v>
      </c>
      <c r="H194" t="s">
        <v>325</v>
      </c>
      <c r="J194">
        <v>34</v>
      </c>
      <c r="K194" t="str" cm="1">
        <f t="array" ref="K19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4">
        <v>22</v>
      </c>
      <c r="M194" t="s">
        <v>332</v>
      </c>
    </row>
    <row r="195" spans="1:13" x14ac:dyDescent="0.3">
      <c r="A195" t="s">
        <v>205</v>
      </c>
      <c r="B195" t="s">
        <v>313</v>
      </c>
      <c r="C195" t="s">
        <v>320</v>
      </c>
      <c r="D195" s="1">
        <v>45130</v>
      </c>
      <c r="E195" s="1">
        <v>45159</v>
      </c>
      <c r="F195" t="s">
        <v>322</v>
      </c>
      <c r="G195" t="s">
        <v>325</v>
      </c>
      <c r="H195" t="s">
        <v>325</v>
      </c>
      <c r="J195">
        <v>28</v>
      </c>
      <c r="K195" t="str" cm="1">
        <f t="array" ref="K19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5">
        <v>29</v>
      </c>
      <c r="M195" t="s">
        <v>334</v>
      </c>
    </row>
    <row r="196" spans="1:13" x14ac:dyDescent="0.3">
      <c r="A196" t="s">
        <v>206</v>
      </c>
      <c r="B196" t="s">
        <v>312</v>
      </c>
      <c r="C196" t="s">
        <v>321</v>
      </c>
      <c r="D196" s="1">
        <v>45083</v>
      </c>
      <c r="E196" s="1">
        <v>45106</v>
      </c>
      <c r="F196" t="s">
        <v>322</v>
      </c>
      <c r="G196" t="s">
        <v>325</v>
      </c>
      <c r="H196" t="s">
        <v>325</v>
      </c>
      <c r="J196">
        <v>34</v>
      </c>
      <c r="K196" t="str" cm="1">
        <f t="array" ref="K19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6">
        <v>23</v>
      </c>
      <c r="M196" t="s">
        <v>332</v>
      </c>
    </row>
    <row r="197" spans="1:13" x14ac:dyDescent="0.3">
      <c r="A197" t="s">
        <v>207</v>
      </c>
      <c r="B197" t="s">
        <v>315</v>
      </c>
      <c r="C197" t="s">
        <v>321</v>
      </c>
      <c r="D197" s="1">
        <v>45036</v>
      </c>
      <c r="E197" s="1">
        <v>45039</v>
      </c>
      <c r="F197" t="s">
        <v>322</v>
      </c>
      <c r="G197" t="s">
        <v>325</v>
      </c>
      <c r="H197" t="s">
        <v>325</v>
      </c>
      <c r="J197">
        <v>11</v>
      </c>
      <c r="K197" t="str" cm="1">
        <f t="array" ref="K19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197">
        <v>3</v>
      </c>
      <c r="M197" t="s">
        <v>338</v>
      </c>
    </row>
    <row r="198" spans="1:13" hidden="1" x14ac:dyDescent="0.3">
      <c r="A198" t="s">
        <v>94</v>
      </c>
      <c r="B198" t="s">
        <v>315</v>
      </c>
      <c r="C198" t="s">
        <v>319</v>
      </c>
      <c r="D198" s="1">
        <v>45108</v>
      </c>
      <c r="E198" s="1">
        <v>45134</v>
      </c>
      <c r="F198" t="s">
        <v>323</v>
      </c>
      <c r="G198" t="s">
        <v>326</v>
      </c>
      <c r="H198" t="s">
        <v>325</v>
      </c>
      <c r="I198" t="s">
        <v>327</v>
      </c>
      <c r="J198">
        <v>24</v>
      </c>
      <c r="K198" t="str" cm="1">
        <f t="array" ref="K19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8">
        <v>26</v>
      </c>
      <c r="M198" t="s">
        <v>332</v>
      </c>
    </row>
    <row r="199" spans="1:13" hidden="1" x14ac:dyDescent="0.3">
      <c r="A199" t="s">
        <v>201</v>
      </c>
      <c r="B199" t="s">
        <v>312</v>
      </c>
      <c r="C199" t="s">
        <v>320</v>
      </c>
      <c r="D199" s="1">
        <v>45049</v>
      </c>
      <c r="E199" s="1">
        <v>45078</v>
      </c>
      <c r="F199" t="s">
        <v>323</v>
      </c>
      <c r="G199" t="s">
        <v>326</v>
      </c>
      <c r="H199" t="s">
        <v>325</v>
      </c>
      <c r="I199" t="s">
        <v>327</v>
      </c>
      <c r="J199">
        <v>28</v>
      </c>
      <c r="K199" t="str" cm="1">
        <f t="array" ref="K19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199">
        <v>29</v>
      </c>
      <c r="M199" t="s">
        <v>332</v>
      </c>
    </row>
    <row r="200" spans="1:13" hidden="1" x14ac:dyDescent="0.3">
      <c r="A200" t="s">
        <v>210</v>
      </c>
      <c r="B200" t="s">
        <v>315</v>
      </c>
      <c r="C200" t="s">
        <v>319</v>
      </c>
      <c r="D200" s="1">
        <v>45178</v>
      </c>
      <c r="E200" s="1">
        <v>45194</v>
      </c>
      <c r="F200" t="s">
        <v>324</v>
      </c>
      <c r="G200" t="s">
        <v>325</v>
      </c>
      <c r="H200" t="s">
        <v>326</v>
      </c>
      <c r="I200" t="s">
        <v>328</v>
      </c>
      <c r="J200">
        <v>18</v>
      </c>
      <c r="K200" t="str" cm="1">
        <f t="array" ref="K20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00">
        <v>16</v>
      </c>
      <c r="M200" t="s">
        <v>334</v>
      </c>
    </row>
    <row r="201" spans="1:13" x14ac:dyDescent="0.3">
      <c r="A201" t="s">
        <v>211</v>
      </c>
      <c r="B201" t="s">
        <v>315</v>
      </c>
      <c r="C201" t="s">
        <v>319</v>
      </c>
      <c r="D201" s="1">
        <v>45202</v>
      </c>
      <c r="E201" s="1">
        <v>45221</v>
      </c>
      <c r="F201" t="s">
        <v>323</v>
      </c>
      <c r="G201" t="s">
        <v>325</v>
      </c>
      <c r="H201" t="s">
        <v>325</v>
      </c>
      <c r="J201">
        <v>14</v>
      </c>
      <c r="K201" t="str" cm="1">
        <f t="array" ref="K20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01">
        <v>19</v>
      </c>
      <c r="M201" t="s">
        <v>338</v>
      </c>
    </row>
    <row r="202" spans="1:13" x14ac:dyDescent="0.3">
      <c r="A202" t="s">
        <v>212</v>
      </c>
      <c r="B202" t="s">
        <v>315</v>
      </c>
      <c r="C202" t="s">
        <v>319</v>
      </c>
      <c r="D202" s="1">
        <v>45034</v>
      </c>
      <c r="E202" s="1">
        <v>45039</v>
      </c>
      <c r="F202" t="s">
        <v>322</v>
      </c>
      <c r="G202" t="s">
        <v>325</v>
      </c>
      <c r="H202" t="s">
        <v>325</v>
      </c>
      <c r="J202">
        <v>84</v>
      </c>
      <c r="K202" t="str" cm="1">
        <f t="array" ref="K20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02">
        <v>5</v>
      </c>
      <c r="M202" t="s">
        <v>338</v>
      </c>
    </row>
    <row r="203" spans="1:13" x14ac:dyDescent="0.3">
      <c r="A203" t="s">
        <v>213</v>
      </c>
      <c r="B203" t="s">
        <v>315</v>
      </c>
      <c r="C203" t="s">
        <v>321</v>
      </c>
      <c r="D203" s="1">
        <v>45005</v>
      </c>
      <c r="E203" s="1">
        <v>45027</v>
      </c>
      <c r="F203" t="s">
        <v>324</v>
      </c>
      <c r="G203" t="s">
        <v>325</v>
      </c>
      <c r="H203" t="s">
        <v>325</v>
      </c>
      <c r="J203">
        <v>20</v>
      </c>
      <c r="K203" t="str" cm="1">
        <f t="array" ref="K20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03">
        <v>22</v>
      </c>
      <c r="M203" t="s">
        <v>336</v>
      </c>
    </row>
    <row r="204" spans="1:13" hidden="1" x14ac:dyDescent="0.3">
      <c r="A204" t="s">
        <v>71</v>
      </c>
      <c r="B204" t="s">
        <v>313</v>
      </c>
      <c r="C204" t="s">
        <v>319</v>
      </c>
      <c r="D204" s="1">
        <v>45112</v>
      </c>
      <c r="E204" s="1">
        <v>45132</v>
      </c>
      <c r="F204" t="s">
        <v>324</v>
      </c>
      <c r="G204" t="s">
        <v>326</v>
      </c>
      <c r="H204" t="s">
        <v>325</v>
      </c>
      <c r="I204" t="s">
        <v>330</v>
      </c>
      <c r="J204">
        <v>31</v>
      </c>
      <c r="K204" t="str" cm="1">
        <f t="array" ref="K20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04">
        <v>20</v>
      </c>
      <c r="M204" t="s">
        <v>336</v>
      </c>
    </row>
    <row r="205" spans="1:13" hidden="1" x14ac:dyDescent="0.3">
      <c r="A205" t="s">
        <v>78</v>
      </c>
      <c r="B205" t="s">
        <v>315</v>
      </c>
      <c r="C205" t="s">
        <v>321</v>
      </c>
      <c r="D205" s="1">
        <v>45161</v>
      </c>
      <c r="E205" s="1">
        <v>45186</v>
      </c>
      <c r="F205" t="s">
        <v>322</v>
      </c>
      <c r="G205" t="s">
        <v>326</v>
      </c>
      <c r="H205" t="s">
        <v>326</v>
      </c>
      <c r="I205" t="s">
        <v>339</v>
      </c>
      <c r="J205">
        <v>58</v>
      </c>
      <c r="K205" t="str" cm="1">
        <f t="array" ref="K20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05">
        <v>25</v>
      </c>
      <c r="M205" t="s">
        <v>338</v>
      </c>
    </row>
    <row r="206" spans="1:13" x14ac:dyDescent="0.3">
      <c r="A206" t="s">
        <v>216</v>
      </c>
      <c r="B206" t="s">
        <v>316</v>
      </c>
      <c r="C206" t="s">
        <v>319</v>
      </c>
      <c r="D206" s="1">
        <v>45099</v>
      </c>
      <c r="E206" s="1">
        <v>45113</v>
      </c>
      <c r="F206" t="s">
        <v>323</v>
      </c>
      <c r="G206" t="s">
        <v>325</v>
      </c>
      <c r="H206" t="s">
        <v>325</v>
      </c>
      <c r="J206">
        <v>74</v>
      </c>
      <c r="K206" t="str" cm="1">
        <f t="array" ref="K20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06">
        <v>14</v>
      </c>
      <c r="M206" t="s">
        <v>332</v>
      </c>
    </row>
    <row r="207" spans="1:13" x14ac:dyDescent="0.3">
      <c r="A207" t="s">
        <v>217</v>
      </c>
      <c r="B207" t="s">
        <v>312</v>
      </c>
      <c r="C207" t="s">
        <v>319</v>
      </c>
      <c r="D207" s="1">
        <v>45011</v>
      </c>
      <c r="E207" s="1">
        <v>45039</v>
      </c>
      <c r="F207" t="s">
        <v>322</v>
      </c>
      <c r="G207" t="s">
        <v>325</v>
      </c>
      <c r="H207" t="s">
        <v>325</v>
      </c>
      <c r="J207">
        <v>48</v>
      </c>
      <c r="K207" t="str" cm="1">
        <f t="array" ref="K20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07">
        <v>28</v>
      </c>
      <c r="M207" t="s">
        <v>338</v>
      </c>
    </row>
    <row r="208" spans="1:13" x14ac:dyDescent="0.3">
      <c r="A208" t="s">
        <v>218</v>
      </c>
      <c r="B208" t="s">
        <v>315</v>
      </c>
      <c r="C208" t="s">
        <v>320</v>
      </c>
      <c r="D208" s="1">
        <v>44923</v>
      </c>
      <c r="E208" s="1">
        <v>44928</v>
      </c>
      <c r="F208" t="s">
        <v>324</v>
      </c>
      <c r="G208" t="s">
        <v>325</v>
      </c>
      <c r="H208" t="s">
        <v>325</v>
      </c>
      <c r="J208">
        <v>77</v>
      </c>
      <c r="K208" t="str" cm="1">
        <f t="array" ref="K20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08">
        <v>5</v>
      </c>
      <c r="M208" t="s">
        <v>334</v>
      </c>
    </row>
    <row r="209" spans="1:13" x14ac:dyDescent="0.3">
      <c r="A209" t="s">
        <v>219</v>
      </c>
      <c r="B209" t="s">
        <v>312</v>
      </c>
      <c r="C209" t="s">
        <v>321</v>
      </c>
      <c r="D209" s="1">
        <v>45041</v>
      </c>
      <c r="E209" s="1">
        <v>45056</v>
      </c>
      <c r="F209" t="s">
        <v>323</v>
      </c>
      <c r="G209" t="s">
        <v>325</v>
      </c>
      <c r="H209" t="s">
        <v>325</v>
      </c>
      <c r="J209">
        <v>49</v>
      </c>
      <c r="K209" t="str" cm="1">
        <f t="array" ref="K20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09">
        <v>15</v>
      </c>
      <c r="M209" t="s">
        <v>337</v>
      </c>
    </row>
    <row r="210" spans="1:13" hidden="1" x14ac:dyDescent="0.3">
      <c r="A210" t="s">
        <v>209</v>
      </c>
      <c r="B210" t="s">
        <v>316</v>
      </c>
      <c r="C210" t="s">
        <v>317</v>
      </c>
      <c r="D210" s="1">
        <v>44952</v>
      </c>
      <c r="E210" s="1">
        <v>44978</v>
      </c>
      <c r="F210" t="s">
        <v>322</v>
      </c>
      <c r="G210" t="s">
        <v>326</v>
      </c>
      <c r="H210" t="s">
        <v>325</v>
      </c>
      <c r="I210" t="s">
        <v>328</v>
      </c>
      <c r="J210">
        <v>59</v>
      </c>
      <c r="K210" t="str" cm="1">
        <f t="array" ref="K21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10">
        <v>26</v>
      </c>
      <c r="M210" t="s">
        <v>336</v>
      </c>
    </row>
    <row r="211" spans="1:13" x14ac:dyDescent="0.3">
      <c r="A211" t="s">
        <v>221</v>
      </c>
      <c r="B211" t="s">
        <v>316</v>
      </c>
      <c r="C211" t="s">
        <v>317</v>
      </c>
      <c r="D211" s="1">
        <v>44966</v>
      </c>
      <c r="E211" s="1">
        <v>44980</v>
      </c>
      <c r="F211" t="s">
        <v>323</v>
      </c>
      <c r="G211" t="s">
        <v>325</v>
      </c>
      <c r="H211" t="s">
        <v>325</v>
      </c>
      <c r="J211">
        <v>88</v>
      </c>
      <c r="K211" t="str" cm="1">
        <f t="array" ref="K21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1">
        <v>14</v>
      </c>
      <c r="M211" t="s">
        <v>332</v>
      </c>
    </row>
    <row r="212" spans="1:13" x14ac:dyDescent="0.3">
      <c r="A212" t="s">
        <v>222</v>
      </c>
      <c r="B212" t="s">
        <v>315</v>
      </c>
      <c r="C212" t="s">
        <v>317</v>
      </c>
      <c r="D212" s="1">
        <v>45249</v>
      </c>
      <c r="E212" s="1">
        <v>45269</v>
      </c>
      <c r="F212" t="s">
        <v>324</v>
      </c>
      <c r="G212" t="s">
        <v>325</v>
      </c>
      <c r="H212" t="s">
        <v>325</v>
      </c>
      <c r="J212">
        <v>86</v>
      </c>
      <c r="K212" t="str" cm="1">
        <f t="array" ref="K21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2">
        <v>20</v>
      </c>
      <c r="M212" t="s">
        <v>335</v>
      </c>
    </row>
    <row r="213" spans="1:13" x14ac:dyDescent="0.3">
      <c r="A213" t="s">
        <v>223</v>
      </c>
      <c r="B213" t="s">
        <v>315</v>
      </c>
      <c r="C213" t="s">
        <v>319</v>
      </c>
      <c r="D213" s="1">
        <v>45145</v>
      </c>
      <c r="E213" s="1">
        <v>45150</v>
      </c>
      <c r="F213" t="s">
        <v>322</v>
      </c>
      <c r="G213" t="s">
        <v>325</v>
      </c>
      <c r="H213" t="s">
        <v>325</v>
      </c>
      <c r="J213">
        <v>61</v>
      </c>
      <c r="K213" t="str" cm="1">
        <f t="array" ref="K21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3">
        <v>5</v>
      </c>
      <c r="M213" t="s">
        <v>335</v>
      </c>
    </row>
    <row r="214" spans="1:13" x14ac:dyDescent="0.3">
      <c r="A214" t="s">
        <v>224</v>
      </c>
      <c r="B214" t="s">
        <v>313</v>
      </c>
      <c r="C214" t="s">
        <v>321</v>
      </c>
      <c r="D214" s="1">
        <v>45139</v>
      </c>
      <c r="E214" s="1">
        <v>45151</v>
      </c>
      <c r="F214" t="s">
        <v>324</v>
      </c>
      <c r="G214" t="s">
        <v>325</v>
      </c>
      <c r="H214" t="s">
        <v>325</v>
      </c>
      <c r="J214">
        <v>25</v>
      </c>
      <c r="K214" t="str" cm="1">
        <f t="array" ref="K21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14">
        <v>12</v>
      </c>
      <c r="M214" t="s">
        <v>338</v>
      </c>
    </row>
    <row r="215" spans="1:13" x14ac:dyDescent="0.3">
      <c r="A215" t="s">
        <v>225</v>
      </c>
      <c r="B215" t="s">
        <v>312</v>
      </c>
      <c r="C215" t="s">
        <v>317</v>
      </c>
      <c r="D215" s="1">
        <v>45036</v>
      </c>
      <c r="E215" s="1">
        <v>45052</v>
      </c>
      <c r="F215" t="s">
        <v>324</v>
      </c>
      <c r="G215" t="s">
        <v>325</v>
      </c>
      <c r="H215" t="s">
        <v>325</v>
      </c>
      <c r="J215">
        <v>72</v>
      </c>
      <c r="K215" t="str" cm="1">
        <f t="array" ref="K21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5">
        <v>16</v>
      </c>
      <c r="M215" t="s">
        <v>335</v>
      </c>
    </row>
    <row r="216" spans="1:13" hidden="1" x14ac:dyDescent="0.3">
      <c r="A216" t="s">
        <v>311</v>
      </c>
      <c r="B216" t="s">
        <v>312</v>
      </c>
      <c r="C216" t="s">
        <v>317</v>
      </c>
      <c r="D216" s="1">
        <v>45186</v>
      </c>
      <c r="E216" s="1">
        <v>45215</v>
      </c>
      <c r="F216" t="s">
        <v>324</v>
      </c>
      <c r="G216" t="s">
        <v>326</v>
      </c>
      <c r="H216" t="s">
        <v>325</v>
      </c>
      <c r="I216" t="s">
        <v>327</v>
      </c>
      <c r="J216">
        <v>67</v>
      </c>
      <c r="K216" t="str" cm="1">
        <f t="array" ref="K21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6">
        <v>29</v>
      </c>
      <c r="M216" t="s">
        <v>334</v>
      </c>
    </row>
    <row r="217" spans="1:13" hidden="1" x14ac:dyDescent="0.3">
      <c r="A217" t="s">
        <v>67</v>
      </c>
      <c r="B217" t="s">
        <v>315</v>
      </c>
      <c r="C217" t="s">
        <v>321</v>
      </c>
      <c r="D217" s="1">
        <v>45245</v>
      </c>
      <c r="E217" s="1">
        <v>45266</v>
      </c>
      <c r="F217" t="s">
        <v>324</v>
      </c>
      <c r="G217" t="s">
        <v>326</v>
      </c>
      <c r="H217" t="s">
        <v>325</v>
      </c>
      <c r="I217" t="s">
        <v>329</v>
      </c>
      <c r="J217">
        <v>68</v>
      </c>
      <c r="K217" t="str" cm="1">
        <f t="array" ref="K21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7">
        <v>21</v>
      </c>
      <c r="M217" t="s">
        <v>337</v>
      </c>
    </row>
    <row r="218" spans="1:13" x14ac:dyDescent="0.3">
      <c r="A218" t="s">
        <v>228</v>
      </c>
      <c r="B218" t="s">
        <v>313</v>
      </c>
      <c r="C218" t="s">
        <v>318</v>
      </c>
      <c r="D218" s="1">
        <v>45082</v>
      </c>
      <c r="E218" s="1">
        <v>45098</v>
      </c>
      <c r="F218" t="s">
        <v>322</v>
      </c>
      <c r="G218" t="s">
        <v>325</v>
      </c>
      <c r="H218" t="s">
        <v>325</v>
      </c>
      <c r="J218">
        <v>11</v>
      </c>
      <c r="K218" t="str" cm="1">
        <f t="array" ref="K21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18">
        <v>16</v>
      </c>
      <c r="M218" t="s">
        <v>337</v>
      </c>
    </row>
    <row r="219" spans="1:13" hidden="1" x14ac:dyDescent="0.3">
      <c r="A219" t="s">
        <v>229</v>
      </c>
      <c r="B219" t="s">
        <v>314</v>
      </c>
      <c r="C219" t="s">
        <v>318</v>
      </c>
      <c r="D219" s="1">
        <v>45123</v>
      </c>
      <c r="E219" s="1">
        <v>45144</v>
      </c>
      <c r="F219" t="s">
        <v>323</v>
      </c>
      <c r="G219" t="s">
        <v>325</v>
      </c>
      <c r="H219" t="s">
        <v>326</v>
      </c>
      <c r="I219" t="s">
        <v>328</v>
      </c>
      <c r="J219">
        <v>74</v>
      </c>
      <c r="K219" t="str" cm="1">
        <f t="array" ref="K21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19">
        <v>21</v>
      </c>
      <c r="M219" t="s">
        <v>338</v>
      </c>
    </row>
    <row r="220" spans="1:13" x14ac:dyDescent="0.3">
      <c r="A220" t="s">
        <v>230</v>
      </c>
      <c r="B220" t="s">
        <v>314</v>
      </c>
      <c r="C220" t="s">
        <v>321</v>
      </c>
      <c r="D220" s="1">
        <v>45079</v>
      </c>
      <c r="E220" s="1">
        <v>45086</v>
      </c>
      <c r="F220" t="s">
        <v>322</v>
      </c>
      <c r="G220" t="s">
        <v>325</v>
      </c>
      <c r="H220" t="s">
        <v>325</v>
      </c>
      <c r="J220">
        <v>19</v>
      </c>
      <c r="K220" t="str" cm="1">
        <f t="array" ref="K22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20">
        <v>7</v>
      </c>
      <c r="M220" t="s">
        <v>333</v>
      </c>
    </row>
    <row r="221" spans="1:13" x14ac:dyDescent="0.3">
      <c r="A221" t="s">
        <v>231</v>
      </c>
      <c r="B221" t="s">
        <v>314</v>
      </c>
      <c r="C221" t="s">
        <v>319</v>
      </c>
      <c r="D221" s="1">
        <v>45120</v>
      </c>
      <c r="E221" s="1">
        <v>45124</v>
      </c>
      <c r="F221" t="s">
        <v>324</v>
      </c>
      <c r="G221" t="s">
        <v>325</v>
      </c>
      <c r="H221" t="s">
        <v>325</v>
      </c>
      <c r="J221">
        <v>86</v>
      </c>
      <c r="K221" t="str" cm="1">
        <f t="array" ref="K22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21">
        <v>4</v>
      </c>
      <c r="M221" t="s">
        <v>334</v>
      </c>
    </row>
    <row r="222" spans="1:13" x14ac:dyDescent="0.3">
      <c r="A222" t="s">
        <v>232</v>
      </c>
      <c r="B222" t="s">
        <v>316</v>
      </c>
      <c r="C222" t="s">
        <v>321</v>
      </c>
      <c r="D222" s="1">
        <v>45172</v>
      </c>
      <c r="E222" s="1">
        <v>45173</v>
      </c>
      <c r="F222" t="s">
        <v>322</v>
      </c>
      <c r="G222" t="s">
        <v>325</v>
      </c>
      <c r="H222" t="s">
        <v>325</v>
      </c>
      <c r="J222">
        <v>36</v>
      </c>
      <c r="K222" t="str" cm="1">
        <f t="array" ref="K22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22">
        <v>1</v>
      </c>
      <c r="M222" t="s">
        <v>334</v>
      </c>
    </row>
    <row r="223" spans="1:13" x14ac:dyDescent="0.3">
      <c r="A223" t="s">
        <v>233</v>
      </c>
      <c r="B223" t="s">
        <v>316</v>
      </c>
      <c r="C223" t="s">
        <v>321</v>
      </c>
      <c r="D223" s="1">
        <v>45245</v>
      </c>
      <c r="E223" s="1">
        <v>45250</v>
      </c>
      <c r="F223" t="s">
        <v>324</v>
      </c>
      <c r="G223" t="s">
        <v>325</v>
      </c>
      <c r="H223" t="s">
        <v>325</v>
      </c>
      <c r="J223">
        <v>79</v>
      </c>
      <c r="K223" t="str" cm="1">
        <f t="array" ref="K22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23">
        <v>5</v>
      </c>
      <c r="M223" t="s">
        <v>334</v>
      </c>
    </row>
    <row r="224" spans="1:13" x14ac:dyDescent="0.3">
      <c r="A224" t="s">
        <v>234</v>
      </c>
      <c r="B224" t="s">
        <v>314</v>
      </c>
      <c r="C224" t="s">
        <v>321</v>
      </c>
      <c r="D224" s="1">
        <v>45106</v>
      </c>
      <c r="E224" s="1">
        <v>45129</v>
      </c>
      <c r="F224" t="s">
        <v>323</v>
      </c>
      <c r="G224" t="s">
        <v>325</v>
      </c>
      <c r="H224" t="s">
        <v>325</v>
      </c>
      <c r="J224">
        <v>24</v>
      </c>
      <c r="K224" t="str" cm="1">
        <f t="array" ref="K22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24">
        <v>23</v>
      </c>
      <c r="M224" t="s">
        <v>335</v>
      </c>
    </row>
    <row r="225" spans="1:13" hidden="1" x14ac:dyDescent="0.3">
      <c r="A225" t="s">
        <v>235</v>
      </c>
      <c r="B225" t="s">
        <v>313</v>
      </c>
      <c r="C225" t="s">
        <v>321</v>
      </c>
      <c r="D225" s="1">
        <v>45084</v>
      </c>
      <c r="E225" s="1">
        <v>45110</v>
      </c>
      <c r="F225" t="s">
        <v>324</v>
      </c>
      <c r="G225" t="s">
        <v>326</v>
      </c>
      <c r="H225" t="s">
        <v>325</v>
      </c>
      <c r="I225" t="s">
        <v>328</v>
      </c>
      <c r="J225">
        <v>19</v>
      </c>
      <c r="K225" t="str" cm="1">
        <f t="array" ref="K22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25">
        <v>26</v>
      </c>
      <c r="M225" t="s">
        <v>334</v>
      </c>
    </row>
    <row r="226" spans="1:13" x14ac:dyDescent="0.3">
      <c r="A226" t="s">
        <v>236</v>
      </c>
      <c r="B226" t="s">
        <v>312</v>
      </c>
      <c r="C226" t="s">
        <v>320</v>
      </c>
      <c r="D226" s="1">
        <v>45039</v>
      </c>
      <c r="E226" s="1">
        <v>45049</v>
      </c>
      <c r="F226" t="s">
        <v>324</v>
      </c>
      <c r="G226" t="s">
        <v>325</v>
      </c>
      <c r="H226" t="s">
        <v>325</v>
      </c>
      <c r="J226">
        <v>52</v>
      </c>
      <c r="K226" t="str" cm="1">
        <f t="array" ref="K22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26">
        <v>10</v>
      </c>
      <c r="M226" t="s">
        <v>337</v>
      </c>
    </row>
    <row r="227" spans="1:13" hidden="1" x14ac:dyDescent="0.3">
      <c r="A227" t="s">
        <v>237</v>
      </c>
      <c r="B227" t="s">
        <v>313</v>
      </c>
      <c r="C227" t="s">
        <v>320</v>
      </c>
      <c r="D227" s="1">
        <v>45159</v>
      </c>
      <c r="E227" s="1">
        <v>45181</v>
      </c>
      <c r="F227" t="s">
        <v>322</v>
      </c>
      <c r="G227" t="s">
        <v>326</v>
      </c>
      <c r="H227" t="s">
        <v>326</v>
      </c>
      <c r="I227" t="s">
        <v>330</v>
      </c>
      <c r="J227">
        <v>75</v>
      </c>
      <c r="K227" t="str" cm="1">
        <f t="array" ref="K22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27">
        <v>22</v>
      </c>
      <c r="M227" t="s">
        <v>336</v>
      </c>
    </row>
    <row r="228" spans="1:13" hidden="1" x14ac:dyDescent="0.3">
      <c r="A228" t="s">
        <v>238</v>
      </c>
      <c r="B228" t="s">
        <v>315</v>
      </c>
      <c r="C228" t="s">
        <v>317</v>
      </c>
      <c r="D228" s="1">
        <v>45215</v>
      </c>
      <c r="E228" s="1">
        <v>45220</v>
      </c>
      <c r="F228" t="s">
        <v>322</v>
      </c>
      <c r="G228" t="s">
        <v>325</v>
      </c>
      <c r="H228" t="s">
        <v>326</v>
      </c>
      <c r="I228" t="s">
        <v>328</v>
      </c>
      <c r="J228">
        <v>25</v>
      </c>
      <c r="K228" t="str" cm="1">
        <f t="array" ref="K22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28">
        <v>5</v>
      </c>
      <c r="M228" t="s">
        <v>335</v>
      </c>
    </row>
    <row r="229" spans="1:13" x14ac:dyDescent="0.3">
      <c r="A229" t="s">
        <v>239</v>
      </c>
      <c r="B229" t="s">
        <v>316</v>
      </c>
      <c r="C229" t="s">
        <v>318</v>
      </c>
      <c r="D229" s="1">
        <v>45202</v>
      </c>
      <c r="E229" s="1">
        <v>45206</v>
      </c>
      <c r="F229" t="s">
        <v>324</v>
      </c>
      <c r="G229" t="s">
        <v>325</v>
      </c>
      <c r="H229" t="s">
        <v>325</v>
      </c>
      <c r="J229">
        <v>46</v>
      </c>
      <c r="K229" t="str" cm="1">
        <f t="array" ref="K22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29">
        <v>4</v>
      </c>
      <c r="M229" t="s">
        <v>335</v>
      </c>
    </row>
    <row r="230" spans="1:13" hidden="1" x14ac:dyDescent="0.3">
      <c r="A230" t="s">
        <v>283</v>
      </c>
      <c r="B230" t="s">
        <v>313</v>
      </c>
      <c r="C230" t="s">
        <v>320</v>
      </c>
      <c r="D230" s="1">
        <v>45023</v>
      </c>
      <c r="E230" s="1">
        <v>45025</v>
      </c>
      <c r="F230" t="s">
        <v>324</v>
      </c>
      <c r="G230" t="s">
        <v>326</v>
      </c>
      <c r="H230" t="s">
        <v>326</v>
      </c>
      <c r="I230" t="s">
        <v>329</v>
      </c>
      <c r="J230">
        <v>20</v>
      </c>
      <c r="K230" t="str" cm="1">
        <f t="array" ref="K23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30">
        <v>2</v>
      </c>
      <c r="M230" t="s">
        <v>338</v>
      </c>
    </row>
    <row r="231" spans="1:13" x14ac:dyDescent="0.3">
      <c r="A231" t="s">
        <v>241</v>
      </c>
      <c r="B231" t="s">
        <v>312</v>
      </c>
      <c r="C231" t="s">
        <v>317</v>
      </c>
      <c r="D231" s="1">
        <v>45004</v>
      </c>
      <c r="E231" s="1">
        <v>45024</v>
      </c>
      <c r="F231" t="s">
        <v>323</v>
      </c>
      <c r="G231" t="s">
        <v>325</v>
      </c>
      <c r="H231" t="s">
        <v>325</v>
      </c>
      <c r="J231">
        <v>18</v>
      </c>
      <c r="K231" t="str" cm="1">
        <f t="array" ref="K23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31">
        <v>20</v>
      </c>
      <c r="M231" t="s">
        <v>335</v>
      </c>
    </row>
    <row r="232" spans="1:13" x14ac:dyDescent="0.3">
      <c r="A232" t="s">
        <v>242</v>
      </c>
      <c r="B232" t="s">
        <v>315</v>
      </c>
      <c r="C232" t="s">
        <v>318</v>
      </c>
      <c r="D232" s="1">
        <v>45114</v>
      </c>
      <c r="E232" s="1">
        <v>45124</v>
      </c>
      <c r="F232" t="s">
        <v>323</v>
      </c>
      <c r="G232" t="s">
        <v>325</v>
      </c>
      <c r="H232" t="s">
        <v>325</v>
      </c>
      <c r="J232">
        <v>61</v>
      </c>
      <c r="K232" t="str" cm="1">
        <f t="array" ref="K23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32">
        <v>10</v>
      </c>
      <c r="M232" t="s">
        <v>334</v>
      </c>
    </row>
    <row r="233" spans="1:13" x14ac:dyDescent="0.3">
      <c r="A233" t="s">
        <v>243</v>
      </c>
      <c r="B233" t="s">
        <v>315</v>
      </c>
      <c r="C233" t="s">
        <v>319</v>
      </c>
      <c r="D233" s="1">
        <v>45140</v>
      </c>
      <c r="E233" s="1">
        <v>45166</v>
      </c>
      <c r="F233" t="s">
        <v>322</v>
      </c>
      <c r="G233" t="s">
        <v>325</v>
      </c>
      <c r="H233" t="s">
        <v>325</v>
      </c>
      <c r="J233">
        <v>41</v>
      </c>
      <c r="K233" t="str" cm="1">
        <f t="array" ref="K23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33">
        <v>26</v>
      </c>
      <c r="M233" t="s">
        <v>334</v>
      </c>
    </row>
    <row r="234" spans="1:13" x14ac:dyDescent="0.3">
      <c r="A234" t="s">
        <v>244</v>
      </c>
      <c r="B234" t="s">
        <v>314</v>
      </c>
      <c r="C234" t="s">
        <v>320</v>
      </c>
      <c r="D234" s="1">
        <v>45051</v>
      </c>
      <c r="E234" s="1">
        <v>45070</v>
      </c>
      <c r="F234" t="s">
        <v>323</v>
      </c>
      <c r="G234" t="s">
        <v>325</v>
      </c>
      <c r="H234" t="s">
        <v>325</v>
      </c>
      <c r="J234">
        <v>62</v>
      </c>
      <c r="K234" t="str" cm="1">
        <f t="array" ref="K23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34">
        <v>19</v>
      </c>
      <c r="M234" t="s">
        <v>337</v>
      </c>
    </row>
    <row r="235" spans="1:13" hidden="1" x14ac:dyDescent="0.3">
      <c r="A235" t="s">
        <v>152</v>
      </c>
      <c r="B235" t="s">
        <v>315</v>
      </c>
      <c r="C235" t="s">
        <v>319</v>
      </c>
      <c r="D235" s="1">
        <v>45136</v>
      </c>
      <c r="E235" s="1">
        <v>45157</v>
      </c>
      <c r="F235" t="s">
        <v>323</v>
      </c>
      <c r="G235" t="s">
        <v>326</v>
      </c>
      <c r="H235" t="s">
        <v>325</v>
      </c>
      <c r="I235" t="s">
        <v>331</v>
      </c>
      <c r="J235">
        <v>8</v>
      </c>
      <c r="K235" t="str" cm="1">
        <f t="array" ref="K23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35">
        <v>21</v>
      </c>
      <c r="M235" t="s">
        <v>335</v>
      </c>
    </row>
    <row r="236" spans="1:13" x14ac:dyDescent="0.3">
      <c r="A236" t="s">
        <v>246</v>
      </c>
      <c r="B236" t="s">
        <v>316</v>
      </c>
      <c r="C236" t="s">
        <v>319</v>
      </c>
      <c r="D236" s="1">
        <v>45126</v>
      </c>
      <c r="E236" s="1">
        <v>45127</v>
      </c>
      <c r="F236" t="s">
        <v>324</v>
      </c>
      <c r="G236" t="s">
        <v>325</v>
      </c>
      <c r="H236" t="s">
        <v>325</v>
      </c>
      <c r="J236">
        <v>86</v>
      </c>
      <c r="K236" t="str" cm="1">
        <f t="array" ref="K23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36">
        <v>1</v>
      </c>
      <c r="M236" t="s">
        <v>332</v>
      </c>
    </row>
    <row r="237" spans="1:13" hidden="1" x14ac:dyDescent="0.3">
      <c r="A237" t="s">
        <v>247</v>
      </c>
      <c r="B237" t="s">
        <v>313</v>
      </c>
      <c r="C237" t="s">
        <v>318</v>
      </c>
      <c r="D237" s="1">
        <v>45026</v>
      </c>
      <c r="E237" s="1">
        <v>45050</v>
      </c>
      <c r="F237" t="s">
        <v>324</v>
      </c>
      <c r="G237" t="s">
        <v>325</v>
      </c>
      <c r="H237" t="s">
        <v>326</v>
      </c>
      <c r="I237" t="s">
        <v>330</v>
      </c>
      <c r="J237">
        <v>73</v>
      </c>
      <c r="K237" t="str" cm="1">
        <f t="array" ref="K23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37">
        <v>24</v>
      </c>
      <c r="M237" t="s">
        <v>332</v>
      </c>
    </row>
    <row r="238" spans="1:13" hidden="1" x14ac:dyDescent="0.3">
      <c r="A238" t="s">
        <v>248</v>
      </c>
      <c r="B238" t="s">
        <v>314</v>
      </c>
      <c r="C238" t="s">
        <v>320</v>
      </c>
      <c r="D238" s="1">
        <v>45108</v>
      </c>
      <c r="E238" s="1">
        <v>45113</v>
      </c>
      <c r="F238" t="s">
        <v>323</v>
      </c>
      <c r="G238" t="s">
        <v>326</v>
      </c>
      <c r="H238" t="s">
        <v>325</v>
      </c>
      <c r="I238" t="s">
        <v>329</v>
      </c>
      <c r="J238">
        <v>7</v>
      </c>
      <c r="K238" t="str" cm="1">
        <f t="array" ref="K23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38">
        <v>5</v>
      </c>
      <c r="M238" t="s">
        <v>332</v>
      </c>
    </row>
    <row r="239" spans="1:13" x14ac:dyDescent="0.3">
      <c r="A239" t="s">
        <v>249</v>
      </c>
      <c r="B239" t="s">
        <v>314</v>
      </c>
      <c r="C239" t="s">
        <v>320</v>
      </c>
      <c r="D239" s="1">
        <v>45239</v>
      </c>
      <c r="E239" s="1">
        <v>45252</v>
      </c>
      <c r="F239" t="s">
        <v>322</v>
      </c>
      <c r="G239" t="s">
        <v>325</v>
      </c>
      <c r="H239" t="s">
        <v>325</v>
      </c>
      <c r="I239" s="3"/>
      <c r="J239">
        <v>41</v>
      </c>
      <c r="K239" t="str" cm="1">
        <f t="array" ref="K23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39">
        <v>13</v>
      </c>
      <c r="M239" t="s">
        <v>337</v>
      </c>
    </row>
    <row r="240" spans="1:13" hidden="1" x14ac:dyDescent="0.3">
      <c r="A240" t="s">
        <v>214</v>
      </c>
      <c r="B240" t="s">
        <v>314</v>
      </c>
      <c r="C240" t="s">
        <v>321</v>
      </c>
      <c r="D240" s="1">
        <v>45014</v>
      </c>
      <c r="E240" s="1">
        <v>45039</v>
      </c>
      <c r="F240" t="s">
        <v>324</v>
      </c>
      <c r="G240" t="s">
        <v>326</v>
      </c>
      <c r="H240" t="s">
        <v>325</v>
      </c>
      <c r="I240" t="s">
        <v>329</v>
      </c>
      <c r="J240">
        <v>58</v>
      </c>
      <c r="K240" t="str" cm="1">
        <f t="array" ref="K24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40">
        <v>25</v>
      </c>
      <c r="M240" t="s">
        <v>338</v>
      </c>
    </row>
    <row r="241" spans="1:13" hidden="1" x14ac:dyDescent="0.3">
      <c r="A241" t="s">
        <v>251</v>
      </c>
      <c r="B241" t="s">
        <v>314</v>
      </c>
      <c r="C241" t="s">
        <v>321</v>
      </c>
      <c r="D241" s="1">
        <v>45169</v>
      </c>
      <c r="E241" s="1">
        <v>45185</v>
      </c>
      <c r="F241" t="s">
        <v>323</v>
      </c>
      <c r="G241" t="s">
        <v>326</v>
      </c>
      <c r="H241" t="s">
        <v>325</v>
      </c>
      <c r="I241" t="s">
        <v>331</v>
      </c>
      <c r="J241">
        <v>23</v>
      </c>
      <c r="K241" t="str" cm="1">
        <f t="array" ref="K24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41">
        <v>16</v>
      </c>
      <c r="M241" t="s">
        <v>335</v>
      </c>
    </row>
    <row r="242" spans="1:13" x14ac:dyDescent="0.3">
      <c r="A242" t="s">
        <v>252</v>
      </c>
      <c r="B242" t="s">
        <v>316</v>
      </c>
      <c r="C242" t="s">
        <v>318</v>
      </c>
      <c r="D242" s="1">
        <v>45050</v>
      </c>
      <c r="E242" s="1">
        <v>45074</v>
      </c>
      <c r="F242" t="s">
        <v>324</v>
      </c>
      <c r="G242" t="s">
        <v>325</v>
      </c>
      <c r="H242" t="s">
        <v>325</v>
      </c>
      <c r="J242">
        <v>89</v>
      </c>
      <c r="K242" t="str" cm="1">
        <f t="array" ref="K24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42">
        <v>24</v>
      </c>
      <c r="M242" t="s">
        <v>338</v>
      </c>
    </row>
    <row r="243" spans="1:13" hidden="1" x14ac:dyDescent="0.3">
      <c r="A243" t="s">
        <v>240</v>
      </c>
      <c r="B243" t="s">
        <v>312</v>
      </c>
      <c r="C243" t="s">
        <v>321</v>
      </c>
      <c r="D243" s="1">
        <v>45249</v>
      </c>
      <c r="E243" s="1">
        <v>45251</v>
      </c>
      <c r="F243" t="s">
        <v>322</v>
      </c>
      <c r="G243" t="s">
        <v>326</v>
      </c>
      <c r="H243" t="s">
        <v>325</v>
      </c>
      <c r="I243" t="s">
        <v>328</v>
      </c>
      <c r="J243">
        <v>30</v>
      </c>
      <c r="K243" t="str" cm="1">
        <f t="array" ref="K24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43">
        <v>2</v>
      </c>
      <c r="M243" t="s">
        <v>336</v>
      </c>
    </row>
    <row r="244" spans="1:13" hidden="1" x14ac:dyDescent="0.3">
      <c r="A244" t="s">
        <v>254</v>
      </c>
      <c r="B244" t="s">
        <v>314</v>
      </c>
      <c r="C244" t="s">
        <v>319</v>
      </c>
      <c r="D244" s="1">
        <v>45249</v>
      </c>
      <c r="E244" s="1">
        <v>45272</v>
      </c>
      <c r="F244" t="s">
        <v>324</v>
      </c>
      <c r="G244" t="s">
        <v>325</v>
      </c>
      <c r="H244" t="s">
        <v>326</v>
      </c>
      <c r="I244" t="s">
        <v>331</v>
      </c>
      <c r="J244">
        <v>65</v>
      </c>
      <c r="K244" t="str" cm="1">
        <f t="array" ref="K24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44">
        <v>23</v>
      </c>
      <c r="M244" t="s">
        <v>336</v>
      </c>
    </row>
    <row r="245" spans="1:13" hidden="1" x14ac:dyDescent="0.3">
      <c r="A245" t="s">
        <v>255</v>
      </c>
      <c r="B245" t="s">
        <v>313</v>
      </c>
      <c r="C245" t="s">
        <v>320</v>
      </c>
      <c r="D245" s="1">
        <v>45071</v>
      </c>
      <c r="E245" s="1">
        <v>45073</v>
      </c>
      <c r="F245" t="s">
        <v>322</v>
      </c>
      <c r="G245" t="s">
        <v>325</v>
      </c>
      <c r="H245" t="s">
        <v>326</v>
      </c>
      <c r="I245" t="s">
        <v>327</v>
      </c>
      <c r="J245">
        <v>45</v>
      </c>
      <c r="K245" t="str" cm="1">
        <f t="array" ref="K24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45">
        <v>2</v>
      </c>
      <c r="M245" t="s">
        <v>335</v>
      </c>
    </row>
    <row r="246" spans="1:13" x14ac:dyDescent="0.3">
      <c r="A246" t="s">
        <v>256</v>
      </c>
      <c r="B246" t="s">
        <v>312</v>
      </c>
      <c r="C246" t="s">
        <v>318</v>
      </c>
      <c r="D246" s="1">
        <v>45057</v>
      </c>
      <c r="E246" s="1">
        <v>45074</v>
      </c>
      <c r="F246" t="s">
        <v>324</v>
      </c>
      <c r="G246" t="s">
        <v>325</v>
      </c>
      <c r="H246" t="s">
        <v>325</v>
      </c>
      <c r="J246">
        <v>37</v>
      </c>
      <c r="K246" t="str" cm="1">
        <f t="array" ref="K24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46">
        <v>17</v>
      </c>
      <c r="M246" t="s">
        <v>338</v>
      </c>
    </row>
    <row r="247" spans="1:13" x14ac:dyDescent="0.3">
      <c r="A247" t="s">
        <v>257</v>
      </c>
      <c r="B247" t="s">
        <v>312</v>
      </c>
      <c r="C247" t="s">
        <v>320</v>
      </c>
      <c r="D247" s="1">
        <v>45250</v>
      </c>
      <c r="E247" s="1">
        <v>45278</v>
      </c>
      <c r="F247" t="s">
        <v>323</v>
      </c>
      <c r="G247" t="s">
        <v>325</v>
      </c>
      <c r="H247" t="s">
        <v>325</v>
      </c>
      <c r="J247">
        <v>54</v>
      </c>
      <c r="K247" t="str" cm="1">
        <f t="array" ref="K24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47">
        <v>28</v>
      </c>
      <c r="M247" t="s">
        <v>334</v>
      </c>
    </row>
    <row r="248" spans="1:13" hidden="1" x14ac:dyDescent="0.3">
      <c r="A248" t="s">
        <v>146</v>
      </c>
      <c r="B248" t="s">
        <v>312</v>
      </c>
      <c r="C248" t="s">
        <v>321</v>
      </c>
      <c r="D248" s="1">
        <v>44919</v>
      </c>
      <c r="E248" s="1">
        <v>44941</v>
      </c>
      <c r="F248" t="s">
        <v>322</v>
      </c>
      <c r="G248" t="s">
        <v>326</v>
      </c>
      <c r="H248" t="s">
        <v>325</v>
      </c>
      <c r="I248" t="s">
        <v>329</v>
      </c>
      <c r="J248">
        <v>79</v>
      </c>
      <c r="K248" t="str" cm="1">
        <f t="array" ref="K24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48">
        <v>22</v>
      </c>
      <c r="M248" t="s">
        <v>338</v>
      </c>
    </row>
    <row r="249" spans="1:13" hidden="1" x14ac:dyDescent="0.3">
      <c r="A249" t="s">
        <v>156</v>
      </c>
      <c r="B249" t="s">
        <v>314</v>
      </c>
      <c r="C249" t="s">
        <v>319</v>
      </c>
      <c r="D249" s="1">
        <v>45143</v>
      </c>
      <c r="E249" s="1">
        <v>45148</v>
      </c>
      <c r="F249" t="s">
        <v>324</v>
      </c>
      <c r="G249" t="s">
        <v>326</v>
      </c>
      <c r="H249" t="s">
        <v>325</v>
      </c>
      <c r="I249" t="s">
        <v>330</v>
      </c>
      <c r="J249">
        <v>74</v>
      </c>
      <c r="K249" t="str" cm="1">
        <f t="array" ref="K24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49">
        <v>5</v>
      </c>
      <c r="M249" t="s">
        <v>332</v>
      </c>
    </row>
    <row r="250" spans="1:13" hidden="1" x14ac:dyDescent="0.3">
      <c r="A250" t="s">
        <v>260</v>
      </c>
      <c r="B250" t="s">
        <v>316</v>
      </c>
      <c r="C250" t="s">
        <v>321</v>
      </c>
      <c r="D250" s="1">
        <v>45030</v>
      </c>
      <c r="E250" s="1">
        <v>45054</v>
      </c>
      <c r="F250" t="s">
        <v>323</v>
      </c>
      <c r="G250" t="s">
        <v>325</v>
      </c>
      <c r="H250" t="s">
        <v>326</v>
      </c>
      <c r="I250" t="s">
        <v>330</v>
      </c>
      <c r="J250">
        <v>37</v>
      </c>
      <c r="K250" t="str" cm="1">
        <f t="array" ref="K25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50">
        <v>24</v>
      </c>
      <c r="M250" t="s">
        <v>334</v>
      </c>
    </row>
    <row r="251" spans="1:13" x14ac:dyDescent="0.3">
      <c r="A251" t="s">
        <v>261</v>
      </c>
      <c r="B251" t="s">
        <v>312</v>
      </c>
      <c r="C251" t="s">
        <v>318</v>
      </c>
      <c r="D251" s="1">
        <v>44953</v>
      </c>
      <c r="E251" s="1">
        <v>44965</v>
      </c>
      <c r="F251" t="s">
        <v>324</v>
      </c>
      <c r="G251" t="s">
        <v>325</v>
      </c>
      <c r="H251" t="s">
        <v>325</v>
      </c>
      <c r="I251" s="3"/>
      <c r="J251">
        <v>85</v>
      </c>
      <c r="K251" t="str" cm="1">
        <f t="array" ref="K25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51">
        <v>12</v>
      </c>
      <c r="M251" t="s">
        <v>337</v>
      </c>
    </row>
    <row r="252" spans="1:13" hidden="1" x14ac:dyDescent="0.3">
      <c r="A252" t="s">
        <v>262</v>
      </c>
      <c r="B252" t="s">
        <v>315</v>
      </c>
      <c r="C252" t="s">
        <v>320</v>
      </c>
      <c r="D252" s="1">
        <v>45246</v>
      </c>
      <c r="E252" s="1">
        <v>45264</v>
      </c>
      <c r="F252" t="s">
        <v>323</v>
      </c>
      <c r="G252" t="s">
        <v>326</v>
      </c>
      <c r="H252" t="s">
        <v>325</v>
      </c>
      <c r="I252" t="s">
        <v>339</v>
      </c>
      <c r="J252">
        <v>28</v>
      </c>
      <c r="K252" t="str" cm="1">
        <f t="array" ref="K25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52">
        <v>18</v>
      </c>
      <c r="M252" t="s">
        <v>334</v>
      </c>
    </row>
    <row r="253" spans="1:13" x14ac:dyDescent="0.3">
      <c r="A253" t="s">
        <v>263</v>
      </c>
      <c r="B253" t="s">
        <v>315</v>
      </c>
      <c r="C253" t="s">
        <v>317</v>
      </c>
      <c r="D253" s="1">
        <v>45283</v>
      </c>
      <c r="E253" s="1">
        <v>45286</v>
      </c>
      <c r="F253" t="s">
        <v>324</v>
      </c>
      <c r="G253" t="s">
        <v>325</v>
      </c>
      <c r="H253" t="s">
        <v>325</v>
      </c>
      <c r="J253">
        <v>65</v>
      </c>
      <c r="K253" t="str" cm="1">
        <f t="array" ref="K25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53">
        <v>3</v>
      </c>
      <c r="M253" t="s">
        <v>336</v>
      </c>
    </row>
    <row r="254" spans="1:13" hidden="1" x14ac:dyDescent="0.3">
      <c r="A254" t="s">
        <v>301</v>
      </c>
      <c r="B254" t="s">
        <v>312</v>
      </c>
      <c r="C254" t="s">
        <v>318</v>
      </c>
      <c r="D254" s="1">
        <v>45053</v>
      </c>
      <c r="E254" s="1">
        <v>45079</v>
      </c>
      <c r="F254" t="s">
        <v>322</v>
      </c>
      <c r="G254" t="s">
        <v>326</v>
      </c>
      <c r="H254" t="s">
        <v>325</v>
      </c>
      <c r="I254" t="s">
        <v>339</v>
      </c>
      <c r="J254">
        <v>72</v>
      </c>
      <c r="K254" t="str" cm="1">
        <f t="array" ref="K25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54">
        <v>26</v>
      </c>
      <c r="M254" t="s">
        <v>333</v>
      </c>
    </row>
    <row r="255" spans="1:13" x14ac:dyDescent="0.3">
      <c r="A255" t="s">
        <v>265</v>
      </c>
      <c r="B255" t="s">
        <v>314</v>
      </c>
      <c r="C255" t="s">
        <v>319</v>
      </c>
      <c r="D255" s="1">
        <v>45192</v>
      </c>
      <c r="E255" s="1">
        <v>45193</v>
      </c>
      <c r="F255" t="s">
        <v>324</v>
      </c>
      <c r="G255" t="s">
        <v>325</v>
      </c>
      <c r="H255" t="s">
        <v>325</v>
      </c>
      <c r="J255">
        <v>32</v>
      </c>
      <c r="K255" t="str" cm="1">
        <f t="array" ref="K25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55">
        <v>1</v>
      </c>
      <c r="M255" t="s">
        <v>338</v>
      </c>
    </row>
    <row r="256" spans="1:13" hidden="1" x14ac:dyDescent="0.3">
      <c r="A256" t="s">
        <v>266</v>
      </c>
      <c r="B256" t="s">
        <v>312</v>
      </c>
      <c r="C256" t="s">
        <v>321</v>
      </c>
      <c r="D256" s="1">
        <v>45076</v>
      </c>
      <c r="E256" s="1">
        <v>45077</v>
      </c>
      <c r="F256" t="s">
        <v>322</v>
      </c>
      <c r="G256" t="s">
        <v>325</v>
      </c>
      <c r="H256" t="s">
        <v>326</v>
      </c>
      <c r="I256" t="s">
        <v>328</v>
      </c>
      <c r="J256">
        <v>62</v>
      </c>
      <c r="K256" t="str" cm="1">
        <f t="array" ref="K25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56">
        <v>1</v>
      </c>
      <c r="M256" t="s">
        <v>337</v>
      </c>
    </row>
    <row r="257" spans="1:13" x14ac:dyDescent="0.3">
      <c r="A257" t="s">
        <v>267</v>
      </c>
      <c r="B257" t="s">
        <v>314</v>
      </c>
      <c r="C257" t="s">
        <v>318</v>
      </c>
      <c r="D257" s="1">
        <v>45195</v>
      </c>
      <c r="E257" s="1">
        <v>45224</v>
      </c>
      <c r="F257" t="s">
        <v>324</v>
      </c>
      <c r="G257" t="s">
        <v>325</v>
      </c>
      <c r="H257" t="s">
        <v>325</v>
      </c>
      <c r="J257">
        <v>47</v>
      </c>
      <c r="K257" t="str" cm="1">
        <f t="array" ref="K25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57">
        <v>29</v>
      </c>
      <c r="M257" t="s">
        <v>337</v>
      </c>
    </row>
    <row r="258" spans="1:13" hidden="1" x14ac:dyDescent="0.3">
      <c r="A258" t="s">
        <v>268</v>
      </c>
      <c r="B258" t="s">
        <v>312</v>
      </c>
      <c r="C258" t="s">
        <v>317</v>
      </c>
      <c r="D258" s="1">
        <v>45006</v>
      </c>
      <c r="E258" s="1">
        <v>45025</v>
      </c>
      <c r="F258" t="s">
        <v>323</v>
      </c>
      <c r="G258" t="s">
        <v>325</v>
      </c>
      <c r="H258" t="s">
        <v>326</v>
      </c>
      <c r="I258" t="s">
        <v>328</v>
      </c>
      <c r="J258">
        <v>45</v>
      </c>
      <c r="K258" t="str" cm="1">
        <f t="array" ref="K25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58">
        <v>19</v>
      </c>
      <c r="M258" t="s">
        <v>338</v>
      </c>
    </row>
    <row r="259" spans="1:13" x14ac:dyDescent="0.3">
      <c r="A259" t="s">
        <v>269</v>
      </c>
      <c r="B259" t="s">
        <v>313</v>
      </c>
      <c r="C259" t="s">
        <v>319</v>
      </c>
      <c r="D259" s="1">
        <v>45178</v>
      </c>
      <c r="E259" s="1">
        <v>45189</v>
      </c>
      <c r="F259" t="s">
        <v>324</v>
      </c>
      <c r="G259" t="s">
        <v>325</v>
      </c>
      <c r="H259" t="s">
        <v>325</v>
      </c>
      <c r="J259">
        <v>43</v>
      </c>
      <c r="K259" t="str" cm="1">
        <f t="array" ref="K25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59">
        <v>11</v>
      </c>
      <c r="M259" t="s">
        <v>337</v>
      </c>
    </row>
    <row r="260" spans="1:13" x14ac:dyDescent="0.3">
      <c r="A260" t="s">
        <v>270</v>
      </c>
      <c r="B260" t="s">
        <v>313</v>
      </c>
      <c r="C260" t="s">
        <v>317</v>
      </c>
      <c r="D260" s="1">
        <v>45173</v>
      </c>
      <c r="E260" s="1">
        <v>45178</v>
      </c>
      <c r="F260" t="s">
        <v>324</v>
      </c>
      <c r="G260" t="s">
        <v>325</v>
      </c>
      <c r="H260" t="s">
        <v>325</v>
      </c>
      <c r="J260">
        <v>53</v>
      </c>
      <c r="K260" t="str" cm="1">
        <f t="array" ref="K26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60">
        <v>5</v>
      </c>
      <c r="M260" t="s">
        <v>335</v>
      </c>
    </row>
    <row r="261" spans="1:13" x14ac:dyDescent="0.3">
      <c r="A261" t="s">
        <v>271</v>
      </c>
      <c r="B261" t="s">
        <v>315</v>
      </c>
      <c r="C261" t="s">
        <v>317</v>
      </c>
      <c r="D261" s="1">
        <v>45058</v>
      </c>
      <c r="E261" s="1">
        <v>45070</v>
      </c>
      <c r="F261" t="s">
        <v>322</v>
      </c>
      <c r="G261" t="s">
        <v>325</v>
      </c>
      <c r="H261" t="s">
        <v>325</v>
      </c>
      <c r="J261">
        <v>21</v>
      </c>
      <c r="K261" t="str" cm="1">
        <f t="array" ref="K26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61">
        <v>12</v>
      </c>
      <c r="M261" t="s">
        <v>337</v>
      </c>
    </row>
    <row r="262" spans="1:13" hidden="1" x14ac:dyDescent="0.3">
      <c r="A262" t="s">
        <v>264</v>
      </c>
      <c r="B262" t="s">
        <v>313</v>
      </c>
      <c r="C262" t="s">
        <v>318</v>
      </c>
      <c r="D262" s="1">
        <v>45027</v>
      </c>
      <c r="E262" s="1">
        <v>45055</v>
      </c>
      <c r="F262" t="s">
        <v>322</v>
      </c>
      <c r="G262" t="s">
        <v>326</v>
      </c>
      <c r="H262" t="s">
        <v>325</v>
      </c>
      <c r="I262" t="s">
        <v>339</v>
      </c>
      <c r="J262">
        <v>65</v>
      </c>
      <c r="K262" t="str" cm="1">
        <f t="array" ref="K26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2">
        <v>28</v>
      </c>
      <c r="M262" t="s">
        <v>336</v>
      </c>
    </row>
    <row r="263" spans="1:13" x14ac:dyDescent="0.3">
      <c r="A263" t="s">
        <v>273</v>
      </c>
      <c r="B263" t="s">
        <v>315</v>
      </c>
      <c r="C263" t="s">
        <v>317</v>
      </c>
      <c r="D263" s="1">
        <v>45037</v>
      </c>
      <c r="E263" s="1">
        <v>45038</v>
      </c>
      <c r="F263" t="s">
        <v>324</v>
      </c>
      <c r="G263" t="s">
        <v>325</v>
      </c>
      <c r="H263" t="s">
        <v>325</v>
      </c>
      <c r="J263">
        <v>74</v>
      </c>
      <c r="K263" t="str" cm="1">
        <f t="array" ref="K26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3">
        <v>1</v>
      </c>
      <c r="M263" t="s">
        <v>335</v>
      </c>
    </row>
    <row r="264" spans="1:13" x14ac:dyDescent="0.3">
      <c r="A264" t="s">
        <v>274</v>
      </c>
      <c r="B264" t="s">
        <v>314</v>
      </c>
      <c r="C264" t="s">
        <v>319</v>
      </c>
      <c r="D264" s="1">
        <v>44985</v>
      </c>
      <c r="E264" s="1">
        <v>44986</v>
      </c>
      <c r="F264" t="s">
        <v>323</v>
      </c>
      <c r="G264" t="s">
        <v>325</v>
      </c>
      <c r="H264" t="s">
        <v>325</v>
      </c>
      <c r="I264" s="3"/>
      <c r="J264">
        <v>69</v>
      </c>
      <c r="K264" t="str" cm="1">
        <f t="array" ref="K26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4">
        <v>1</v>
      </c>
      <c r="M264" t="s">
        <v>337</v>
      </c>
    </row>
    <row r="265" spans="1:13" x14ac:dyDescent="0.3">
      <c r="A265" t="s">
        <v>275</v>
      </c>
      <c r="B265" t="s">
        <v>315</v>
      </c>
      <c r="C265" t="s">
        <v>318</v>
      </c>
      <c r="D265" s="1">
        <v>44920</v>
      </c>
      <c r="E265" s="1">
        <v>44928</v>
      </c>
      <c r="F265" t="s">
        <v>324</v>
      </c>
      <c r="G265" t="s">
        <v>325</v>
      </c>
      <c r="H265" t="s">
        <v>325</v>
      </c>
      <c r="J265">
        <v>78</v>
      </c>
      <c r="K265" t="str" cm="1">
        <f t="array" ref="K26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5">
        <v>8</v>
      </c>
      <c r="M265" t="s">
        <v>334</v>
      </c>
    </row>
    <row r="266" spans="1:13" x14ac:dyDescent="0.3">
      <c r="A266" t="s">
        <v>276</v>
      </c>
      <c r="B266" t="s">
        <v>316</v>
      </c>
      <c r="C266" t="s">
        <v>319</v>
      </c>
      <c r="D266" s="1">
        <v>45220</v>
      </c>
      <c r="E266" s="1">
        <v>45230</v>
      </c>
      <c r="F266" t="s">
        <v>324</v>
      </c>
      <c r="G266" t="s">
        <v>325</v>
      </c>
      <c r="H266" t="s">
        <v>325</v>
      </c>
      <c r="I266" s="3"/>
      <c r="J266">
        <v>89</v>
      </c>
      <c r="K266" t="str" cm="1">
        <f t="array" ref="K26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66">
        <v>10</v>
      </c>
      <c r="M266" t="s">
        <v>336</v>
      </c>
    </row>
    <row r="267" spans="1:13" x14ac:dyDescent="0.3">
      <c r="A267" t="s">
        <v>277</v>
      </c>
      <c r="B267" t="s">
        <v>316</v>
      </c>
      <c r="C267" t="s">
        <v>319</v>
      </c>
      <c r="D267" s="1">
        <v>45169</v>
      </c>
      <c r="E267" s="1">
        <v>45180</v>
      </c>
      <c r="F267" t="s">
        <v>323</v>
      </c>
      <c r="G267" t="s">
        <v>325</v>
      </c>
      <c r="H267" t="s">
        <v>325</v>
      </c>
      <c r="J267">
        <v>9</v>
      </c>
      <c r="K267" t="str" cm="1">
        <f t="array" ref="K26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67">
        <v>11</v>
      </c>
      <c r="M267" t="s">
        <v>334</v>
      </c>
    </row>
    <row r="268" spans="1:13" x14ac:dyDescent="0.3">
      <c r="A268" t="s">
        <v>278</v>
      </c>
      <c r="B268" t="s">
        <v>316</v>
      </c>
      <c r="C268" t="s">
        <v>321</v>
      </c>
      <c r="D268" s="1">
        <v>45054</v>
      </c>
      <c r="E268" s="1">
        <v>45066</v>
      </c>
      <c r="F268" t="s">
        <v>324</v>
      </c>
      <c r="G268" t="s">
        <v>325</v>
      </c>
      <c r="H268" t="s">
        <v>325</v>
      </c>
      <c r="J268">
        <v>6</v>
      </c>
      <c r="K268" t="str" cm="1">
        <f t="array" ref="K26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68">
        <v>12</v>
      </c>
      <c r="M268" t="s">
        <v>335</v>
      </c>
    </row>
    <row r="269" spans="1:13" x14ac:dyDescent="0.3">
      <c r="A269" t="s">
        <v>279</v>
      </c>
      <c r="B269" t="s">
        <v>316</v>
      </c>
      <c r="C269" t="s">
        <v>319</v>
      </c>
      <c r="D269" s="1">
        <v>44934</v>
      </c>
      <c r="E269" s="1">
        <v>44963</v>
      </c>
      <c r="F269" t="s">
        <v>323</v>
      </c>
      <c r="G269" t="s">
        <v>325</v>
      </c>
      <c r="H269" t="s">
        <v>325</v>
      </c>
      <c r="J269">
        <v>26</v>
      </c>
      <c r="K269" t="str" cm="1">
        <f t="array" ref="K26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69">
        <v>29</v>
      </c>
      <c r="M269" t="s">
        <v>334</v>
      </c>
    </row>
    <row r="270" spans="1:13" hidden="1" x14ac:dyDescent="0.3">
      <c r="A270" t="s">
        <v>130</v>
      </c>
      <c r="B270" t="s">
        <v>315</v>
      </c>
      <c r="C270" t="s">
        <v>318</v>
      </c>
      <c r="D270" s="1">
        <v>45217</v>
      </c>
      <c r="E270" s="1">
        <v>45219</v>
      </c>
      <c r="F270" t="s">
        <v>323</v>
      </c>
      <c r="G270" t="s">
        <v>326</v>
      </c>
      <c r="H270" t="s">
        <v>325</v>
      </c>
      <c r="I270" t="s">
        <v>339</v>
      </c>
      <c r="J270">
        <v>87</v>
      </c>
      <c r="K270" t="str" cm="1">
        <f t="array" ref="K27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70">
        <v>2</v>
      </c>
      <c r="M270" t="s">
        <v>333</v>
      </c>
    </row>
    <row r="271" spans="1:13" hidden="1" x14ac:dyDescent="0.3">
      <c r="A271" t="s">
        <v>226</v>
      </c>
      <c r="B271" t="s">
        <v>312</v>
      </c>
      <c r="C271" t="s">
        <v>320</v>
      </c>
      <c r="D271" s="1">
        <v>45030</v>
      </c>
      <c r="E271" s="1">
        <v>45056</v>
      </c>
      <c r="F271" t="s">
        <v>322</v>
      </c>
      <c r="G271" t="s">
        <v>326</v>
      </c>
      <c r="H271" t="s">
        <v>325</v>
      </c>
      <c r="I271" t="s">
        <v>331</v>
      </c>
      <c r="J271">
        <v>54</v>
      </c>
      <c r="K271" t="str" cm="1">
        <f t="array" ref="K27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71">
        <v>26</v>
      </c>
      <c r="M271" t="s">
        <v>337</v>
      </c>
    </row>
    <row r="272" spans="1:13" x14ac:dyDescent="0.3">
      <c r="A272" t="s">
        <v>282</v>
      </c>
      <c r="B272" t="s">
        <v>313</v>
      </c>
      <c r="C272" t="s">
        <v>321</v>
      </c>
      <c r="D272" s="1">
        <v>45145</v>
      </c>
      <c r="E272" s="1">
        <v>45159</v>
      </c>
      <c r="F272" t="s">
        <v>323</v>
      </c>
      <c r="G272" t="s">
        <v>325</v>
      </c>
      <c r="H272" t="s">
        <v>325</v>
      </c>
      <c r="J272">
        <v>78</v>
      </c>
      <c r="K272" t="str" cm="1">
        <f t="array" ref="K27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72">
        <v>14</v>
      </c>
      <c r="M272" t="s">
        <v>334</v>
      </c>
    </row>
    <row r="273" spans="1:13" hidden="1" x14ac:dyDescent="0.3">
      <c r="A273" t="s">
        <v>161</v>
      </c>
      <c r="B273" t="s">
        <v>313</v>
      </c>
      <c r="C273" t="s">
        <v>320</v>
      </c>
      <c r="D273" s="1">
        <v>44935</v>
      </c>
      <c r="E273" s="1">
        <v>44955</v>
      </c>
      <c r="F273" t="s">
        <v>322</v>
      </c>
      <c r="G273" t="s">
        <v>326</v>
      </c>
      <c r="H273" t="s">
        <v>325</v>
      </c>
      <c r="I273" t="s">
        <v>329</v>
      </c>
      <c r="J273">
        <v>20</v>
      </c>
      <c r="K273" t="str" cm="1">
        <f t="array" ref="K27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73">
        <v>20</v>
      </c>
      <c r="M273" t="s">
        <v>338</v>
      </c>
    </row>
    <row r="274" spans="1:13" x14ac:dyDescent="0.3">
      <c r="A274" t="s">
        <v>284</v>
      </c>
      <c r="B274" t="s">
        <v>312</v>
      </c>
      <c r="C274" t="s">
        <v>318</v>
      </c>
      <c r="D274" s="1">
        <v>45044</v>
      </c>
      <c r="E274" s="1">
        <v>45073</v>
      </c>
      <c r="F274" t="s">
        <v>324</v>
      </c>
      <c r="G274" t="s">
        <v>325</v>
      </c>
      <c r="H274" t="s">
        <v>325</v>
      </c>
      <c r="J274">
        <v>55</v>
      </c>
      <c r="K274" t="str" cm="1">
        <f t="array" ref="K27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74">
        <v>29</v>
      </c>
      <c r="M274" t="s">
        <v>335</v>
      </c>
    </row>
    <row r="275" spans="1:13" x14ac:dyDescent="0.3">
      <c r="A275" t="s">
        <v>285</v>
      </c>
      <c r="B275" t="s">
        <v>316</v>
      </c>
      <c r="C275" t="s">
        <v>318</v>
      </c>
      <c r="D275" s="1">
        <v>45211</v>
      </c>
      <c r="E275" s="1">
        <v>45230</v>
      </c>
      <c r="F275" t="s">
        <v>322</v>
      </c>
      <c r="G275" t="s">
        <v>325</v>
      </c>
      <c r="H275" t="s">
        <v>325</v>
      </c>
      <c r="J275">
        <v>43</v>
      </c>
      <c r="K275" t="str" cm="1">
        <f t="array" ref="K27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75">
        <v>19</v>
      </c>
      <c r="M275" t="s">
        <v>336</v>
      </c>
    </row>
    <row r="276" spans="1:13" x14ac:dyDescent="0.3">
      <c r="A276" t="s">
        <v>286</v>
      </c>
      <c r="B276" t="s">
        <v>316</v>
      </c>
      <c r="C276" t="s">
        <v>320</v>
      </c>
      <c r="D276" s="1">
        <v>45116</v>
      </c>
      <c r="E276" s="1">
        <v>45134</v>
      </c>
      <c r="F276" t="s">
        <v>323</v>
      </c>
      <c r="G276" t="s">
        <v>325</v>
      </c>
      <c r="H276" t="s">
        <v>325</v>
      </c>
      <c r="J276">
        <v>80</v>
      </c>
      <c r="K276" t="str" cm="1">
        <f t="array" ref="K27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76">
        <v>18</v>
      </c>
      <c r="M276" t="s">
        <v>332</v>
      </c>
    </row>
    <row r="277" spans="1:13" x14ac:dyDescent="0.3">
      <c r="A277" t="s">
        <v>287</v>
      </c>
      <c r="B277" t="s">
        <v>316</v>
      </c>
      <c r="C277" t="s">
        <v>319</v>
      </c>
      <c r="D277" s="1">
        <v>45054</v>
      </c>
      <c r="E277" s="1">
        <v>45057</v>
      </c>
      <c r="F277" t="s">
        <v>324</v>
      </c>
      <c r="G277" t="s">
        <v>325</v>
      </c>
      <c r="H277" t="s">
        <v>325</v>
      </c>
      <c r="J277">
        <v>44</v>
      </c>
      <c r="K277" t="str" cm="1">
        <f t="array" ref="K27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77">
        <v>3</v>
      </c>
      <c r="M277" t="s">
        <v>332</v>
      </c>
    </row>
    <row r="278" spans="1:13" hidden="1" x14ac:dyDescent="0.3">
      <c r="A278" t="s">
        <v>245</v>
      </c>
      <c r="B278" t="s">
        <v>316</v>
      </c>
      <c r="C278" t="s">
        <v>318</v>
      </c>
      <c r="D278" s="1">
        <v>44997</v>
      </c>
      <c r="E278" s="1">
        <v>45023</v>
      </c>
      <c r="F278" t="s">
        <v>322</v>
      </c>
      <c r="G278" t="s">
        <v>326</v>
      </c>
      <c r="H278" t="s">
        <v>325</v>
      </c>
      <c r="I278" t="s">
        <v>330</v>
      </c>
      <c r="J278">
        <v>25</v>
      </c>
      <c r="K278" t="str" cm="1">
        <f t="array" ref="K27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78">
        <v>26</v>
      </c>
      <c r="M278" t="s">
        <v>333</v>
      </c>
    </row>
    <row r="279" spans="1:13" x14ac:dyDescent="0.3">
      <c r="A279" t="s">
        <v>289</v>
      </c>
      <c r="B279" t="s">
        <v>314</v>
      </c>
      <c r="C279" t="s">
        <v>321</v>
      </c>
      <c r="D279" s="1">
        <v>44963</v>
      </c>
      <c r="E279" s="1">
        <v>44980</v>
      </c>
      <c r="F279" t="s">
        <v>324</v>
      </c>
      <c r="G279" t="s">
        <v>325</v>
      </c>
      <c r="H279" t="s">
        <v>325</v>
      </c>
      <c r="I279" s="3"/>
      <c r="J279">
        <v>64</v>
      </c>
      <c r="K279" t="str" cm="1">
        <f t="array" ref="K27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79">
        <v>17</v>
      </c>
      <c r="M279" t="s">
        <v>332</v>
      </c>
    </row>
    <row r="280" spans="1:13" hidden="1" x14ac:dyDescent="0.3">
      <c r="A280" t="s">
        <v>290</v>
      </c>
      <c r="B280" t="s">
        <v>315</v>
      </c>
      <c r="C280" t="s">
        <v>317</v>
      </c>
      <c r="D280" s="1">
        <v>45020</v>
      </c>
      <c r="E280" s="1">
        <v>45046</v>
      </c>
      <c r="F280" t="s">
        <v>323</v>
      </c>
      <c r="G280" t="s">
        <v>325</v>
      </c>
      <c r="H280" t="s">
        <v>326</v>
      </c>
      <c r="I280" t="s">
        <v>330</v>
      </c>
      <c r="J280">
        <v>63</v>
      </c>
      <c r="K280" t="str" cm="1">
        <f t="array" ref="K28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80">
        <v>26</v>
      </c>
      <c r="M280" t="s">
        <v>338</v>
      </c>
    </row>
    <row r="281" spans="1:13" x14ac:dyDescent="0.3">
      <c r="A281" t="s">
        <v>291</v>
      </c>
      <c r="B281" t="s">
        <v>314</v>
      </c>
      <c r="C281" t="s">
        <v>320</v>
      </c>
      <c r="D281" s="1">
        <v>45079</v>
      </c>
      <c r="E281" s="1">
        <v>45087</v>
      </c>
      <c r="F281" t="s">
        <v>324</v>
      </c>
      <c r="G281" t="s">
        <v>325</v>
      </c>
      <c r="H281" t="s">
        <v>325</v>
      </c>
      <c r="J281">
        <v>14</v>
      </c>
      <c r="K281" t="str" cm="1">
        <f t="array" ref="K28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81">
        <v>8</v>
      </c>
      <c r="M281" t="s">
        <v>335</v>
      </c>
    </row>
    <row r="282" spans="1:13" x14ac:dyDescent="0.3">
      <c r="A282" t="s">
        <v>292</v>
      </c>
      <c r="B282" t="s">
        <v>316</v>
      </c>
      <c r="C282" t="s">
        <v>318</v>
      </c>
      <c r="D282" s="1">
        <v>45013</v>
      </c>
      <c r="E282" s="1">
        <v>45042</v>
      </c>
      <c r="F282" t="s">
        <v>324</v>
      </c>
      <c r="G282" t="s">
        <v>325</v>
      </c>
      <c r="H282" t="s">
        <v>325</v>
      </c>
      <c r="J282">
        <v>68</v>
      </c>
      <c r="K282" t="str" cm="1">
        <f t="array" ref="K28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82">
        <v>29</v>
      </c>
      <c r="M282" t="s">
        <v>337</v>
      </c>
    </row>
    <row r="283" spans="1:13" x14ac:dyDescent="0.3">
      <c r="A283" t="s">
        <v>293</v>
      </c>
      <c r="B283" t="s">
        <v>316</v>
      </c>
      <c r="C283" t="s">
        <v>318</v>
      </c>
      <c r="D283" s="1">
        <v>44975</v>
      </c>
      <c r="E283" s="1">
        <v>45001</v>
      </c>
      <c r="F283" t="s">
        <v>324</v>
      </c>
      <c r="G283" t="s">
        <v>325</v>
      </c>
      <c r="H283" t="s">
        <v>325</v>
      </c>
      <c r="J283">
        <v>67</v>
      </c>
      <c r="K283" t="str" cm="1">
        <f t="array" ref="K28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83">
        <v>26</v>
      </c>
      <c r="M283" t="s">
        <v>332</v>
      </c>
    </row>
    <row r="284" spans="1:13" x14ac:dyDescent="0.3">
      <c r="A284" t="s">
        <v>294</v>
      </c>
      <c r="B284" t="s">
        <v>315</v>
      </c>
      <c r="C284" t="s">
        <v>321</v>
      </c>
      <c r="D284" s="1">
        <v>45029</v>
      </c>
      <c r="E284" s="1">
        <v>45039</v>
      </c>
      <c r="F284" t="s">
        <v>324</v>
      </c>
      <c r="G284" t="s">
        <v>325</v>
      </c>
      <c r="H284" t="s">
        <v>325</v>
      </c>
      <c r="J284">
        <v>53</v>
      </c>
      <c r="K284" t="str" cm="1">
        <f t="array" ref="K28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84">
        <v>10</v>
      </c>
      <c r="M284" t="s">
        <v>338</v>
      </c>
    </row>
    <row r="285" spans="1:13" x14ac:dyDescent="0.3">
      <c r="A285" t="s">
        <v>295</v>
      </c>
      <c r="B285" t="s">
        <v>315</v>
      </c>
      <c r="C285" t="s">
        <v>318</v>
      </c>
      <c r="D285" s="1">
        <v>45004</v>
      </c>
      <c r="E285" s="1">
        <v>45030</v>
      </c>
      <c r="F285" t="s">
        <v>322</v>
      </c>
      <c r="G285" t="s">
        <v>325</v>
      </c>
      <c r="H285" t="s">
        <v>325</v>
      </c>
      <c r="J285">
        <v>68</v>
      </c>
      <c r="K285" t="str" cm="1">
        <f t="array" ref="K28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85">
        <v>26</v>
      </c>
      <c r="M285" t="s">
        <v>333</v>
      </c>
    </row>
    <row r="286" spans="1:13" x14ac:dyDescent="0.3">
      <c r="A286" t="s">
        <v>296</v>
      </c>
      <c r="B286" t="s">
        <v>314</v>
      </c>
      <c r="C286" t="s">
        <v>318</v>
      </c>
      <c r="D286" s="1">
        <v>45264</v>
      </c>
      <c r="E286" s="1">
        <v>45266</v>
      </c>
      <c r="F286" t="s">
        <v>322</v>
      </c>
      <c r="G286" t="s">
        <v>325</v>
      </c>
      <c r="H286" t="s">
        <v>325</v>
      </c>
      <c r="J286">
        <v>36</v>
      </c>
      <c r="K286" t="str" cm="1">
        <f t="array" ref="K28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86">
        <v>2</v>
      </c>
      <c r="M286" t="s">
        <v>337</v>
      </c>
    </row>
    <row r="287" spans="1:13" x14ac:dyDescent="0.3">
      <c r="A287" t="s">
        <v>297</v>
      </c>
      <c r="B287" t="s">
        <v>313</v>
      </c>
      <c r="C287" t="s">
        <v>321</v>
      </c>
      <c r="D287" s="1">
        <v>45161</v>
      </c>
      <c r="E287" s="1">
        <v>45180</v>
      </c>
      <c r="F287" t="s">
        <v>323</v>
      </c>
      <c r="G287" t="s">
        <v>325</v>
      </c>
      <c r="H287" t="s">
        <v>325</v>
      </c>
      <c r="J287">
        <v>11</v>
      </c>
      <c r="K287" t="str" cm="1">
        <f t="array" ref="K28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Child</v>
      </c>
      <c r="L287">
        <v>19</v>
      </c>
      <c r="M287" t="s">
        <v>334</v>
      </c>
    </row>
    <row r="288" spans="1:13" hidden="1" x14ac:dyDescent="0.3">
      <c r="A288" t="s">
        <v>280</v>
      </c>
      <c r="B288" t="s">
        <v>312</v>
      </c>
      <c r="C288" t="s">
        <v>319</v>
      </c>
      <c r="D288" s="1">
        <v>45073</v>
      </c>
      <c r="E288" s="1">
        <v>45086</v>
      </c>
      <c r="F288" t="s">
        <v>324</v>
      </c>
      <c r="G288" t="s">
        <v>326</v>
      </c>
      <c r="H288" t="s">
        <v>325</v>
      </c>
      <c r="I288" t="s">
        <v>329</v>
      </c>
      <c r="J288">
        <v>61</v>
      </c>
      <c r="K288" t="str" cm="1">
        <f t="array" ref="K28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88">
        <v>13</v>
      </c>
      <c r="M288" t="s">
        <v>333</v>
      </c>
    </row>
    <row r="289" spans="1:13" x14ac:dyDescent="0.3">
      <c r="A289" t="s">
        <v>299</v>
      </c>
      <c r="B289" t="s">
        <v>315</v>
      </c>
      <c r="C289" t="s">
        <v>320</v>
      </c>
      <c r="D289" s="1">
        <v>45031</v>
      </c>
      <c r="E289" s="1">
        <v>45038</v>
      </c>
      <c r="F289" t="s">
        <v>322</v>
      </c>
      <c r="G289" t="s">
        <v>325</v>
      </c>
      <c r="H289" t="s">
        <v>325</v>
      </c>
      <c r="J289">
        <v>24</v>
      </c>
      <c r="K289" t="str" cm="1">
        <f t="array" ref="K28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89">
        <v>7</v>
      </c>
      <c r="M289" t="s">
        <v>335</v>
      </c>
    </row>
    <row r="290" spans="1:13" hidden="1" x14ac:dyDescent="0.3">
      <c r="A290" t="s">
        <v>298</v>
      </c>
      <c r="B290" t="s">
        <v>314</v>
      </c>
      <c r="C290" t="s">
        <v>321</v>
      </c>
      <c r="D290" s="1">
        <v>45144</v>
      </c>
      <c r="E290" s="1">
        <v>45153</v>
      </c>
      <c r="F290" t="s">
        <v>322</v>
      </c>
      <c r="G290" t="s">
        <v>326</v>
      </c>
      <c r="H290" t="s">
        <v>325</v>
      </c>
      <c r="I290" t="s">
        <v>328</v>
      </c>
      <c r="J290">
        <v>25</v>
      </c>
      <c r="K290" t="str" cm="1">
        <f t="array" ref="K29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90">
        <v>9</v>
      </c>
      <c r="M290" t="s">
        <v>336</v>
      </c>
    </row>
    <row r="291" spans="1:13" hidden="1" x14ac:dyDescent="0.3">
      <c r="A291" t="s">
        <v>43</v>
      </c>
      <c r="B291" t="s">
        <v>313</v>
      </c>
      <c r="C291" t="s">
        <v>317</v>
      </c>
      <c r="D291" s="1">
        <v>45095</v>
      </c>
      <c r="E291" s="1">
        <v>45096</v>
      </c>
      <c r="F291" t="s">
        <v>324</v>
      </c>
      <c r="G291" t="s">
        <v>326</v>
      </c>
      <c r="H291" t="s">
        <v>325</v>
      </c>
      <c r="I291" t="s">
        <v>329</v>
      </c>
      <c r="J291">
        <v>48</v>
      </c>
      <c r="K291" t="str" cm="1">
        <f t="array" ref="K29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91">
        <v>1</v>
      </c>
      <c r="M291" t="s">
        <v>334</v>
      </c>
    </row>
    <row r="292" spans="1:13" x14ac:dyDescent="0.3">
      <c r="A292" t="s">
        <v>302</v>
      </c>
      <c r="B292" t="s">
        <v>315</v>
      </c>
      <c r="C292" t="s">
        <v>320</v>
      </c>
      <c r="D292" s="1">
        <v>45254</v>
      </c>
      <c r="E292" s="1">
        <v>45275</v>
      </c>
      <c r="F292" t="s">
        <v>322</v>
      </c>
      <c r="G292" t="s">
        <v>325</v>
      </c>
      <c r="H292" t="s">
        <v>325</v>
      </c>
      <c r="J292">
        <v>19</v>
      </c>
      <c r="K292" t="str" cm="1">
        <f t="array" ref="K292">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92">
        <v>21</v>
      </c>
      <c r="M292" t="s">
        <v>333</v>
      </c>
    </row>
    <row r="293" spans="1:13" x14ac:dyDescent="0.3">
      <c r="A293" t="s">
        <v>303</v>
      </c>
      <c r="B293" t="s">
        <v>312</v>
      </c>
      <c r="C293" t="s">
        <v>319</v>
      </c>
      <c r="D293" s="1">
        <v>45246</v>
      </c>
      <c r="E293" s="1">
        <v>45264</v>
      </c>
      <c r="F293" t="s">
        <v>323</v>
      </c>
      <c r="G293" t="s">
        <v>325</v>
      </c>
      <c r="H293" t="s">
        <v>325</v>
      </c>
      <c r="J293">
        <v>89</v>
      </c>
      <c r="K293" t="str" cm="1">
        <f t="array" ref="K293">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93">
        <v>18</v>
      </c>
      <c r="M293" t="s">
        <v>334</v>
      </c>
    </row>
    <row r="294" spans="1:13" x14ac:dyDescent="0.3">
      <c r="A294" t="s">
        <v>304</v>
      </c>
      <c r="B294" t="s">
        <v>313</v>
      </c>
      <c r="C294" t="s">
        <v>319</v>
      </c>
      <c r="D294" s="1">
        <v>45107</v>
      </c>
      <c r="E294" s="1">
        <v>45120</v>
      </c>
      <c r="F294" t="s">
        <v>323</v>
      </c>
      <c r="G294" t="s">
        <v>325</v>
      </c>
      <c r="H294" t="s">
        <v>325</v>
      </c>
      <c r="J294">
        <v>83</v>
      </c>
      <c r="K294" t="str" cm="1">
        <f t="array" ref="K294">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94">
        <v>13</v>
      </c>
      <c r="M294" t="s">
        <v>332</v>
      </c>
    </row>
    <row r="295" spans="1:13" x14ac:dyDescent="0.3">
      <c r="A295" t="s">
        <v>305</v>
      </c>
      <c r="B295" t="s">
        <v>314</v>
      </c>
      <c r="C295" t="s">
        <v>319</v>
      </c>
      <c r="D295" s="1">
        <v>45225</v>
      </c>
      <c r="E295" s="1">
        <v>45236</v>
      </c>
      <c r="F295" t="s">
        <v>323</v>
      </c>
      <c r="G295" t="s">
        <v>325</v>
      </c>
      <c r="H295" t="s">
        <v>325</v>
      </c>
      <c r="J295">
        <v>18</v>
      </c>
      <c r="K295" t="str" cm="1">
        <f t="array" ref="K295">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Teens</v>
      </c>
      <c r="L295">
        <v>11</v>
      </c>
      <c r="M295" t="s">
        <v>334</v>
      </c>
    </row>
    <row r="296" spans="1:13" hidden="1" x14ac:dyDescent="0.3">
      <c r="A296" t="s">
        <v>306</v>
      </c>
      <c r="B296" t="s">
        <v>314</v>
      </c>
      <c r="C296" t="s">
        <v>320</v>
      </c>
      <c r="D296" s="1">
        <v>45060</v>
      </c>
      <c r="E296" s="1">
        <v>45089</v>
      </c>
      <c r="F296" t="s">
        <v>324</v>
      </c>
      <c r="G296" t="s">
        <v>325</v>
      </c>
      <c r="H296" t="s">
        <v>326</v>
      </c>
      <c r="I296" t="s">
        <v>340</v>
      </c>
      <c r="J296">
        <v>31</v>
      </c>
      <c r="K296" t="str" cm="1">
        <f t="array" ref="K296">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96">
        <v>29</v>
      </c>
      <c r="M296" t="s">
        <v>334</v>
      </c>
    </row>
    <row r="297" spans="1:13" x14ac:dyDescent="0.3">
      <c r="A297" t="s">
        <v>307</v>
      </c>
      <c r="B297" t="s">
        <v>312</v>
      </c>
      <c r="C297" t="s">
        <v>318</v>
      </c>
      <c r="D297" s="1">
        <v>45110</v>
      </c>
      <c r="E297" s="1">
        <v>45134</v>
      </c>
      <c r="F297" t="s">
        <v>324</v>
      </c>
      <c r="G297" t="s">
        <v>325</v>
      </c>
      <c r="H297" t="s">
        <v>325</v>
      </c>
      <c r="J297">
        <v>44</v>
      </c>
      <c r="K297" t="str" cm="1">
        <f t="array" ref="K297">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Middle Age Adult</v>
      </c>
      <c r="L297">
        <v>24</v>
      </c>
      <c r="M297" t="s">
        <v>332</v>
      </c>
    </row>
    <row r="298" spans="1:13" hidden="1" x14ac:dyDescent="0.3">
      <c r="A298" t="s">
        <v>308</v>
      </c>
      <c r="B298" t="s">
        <v>314</v>
      </c>
      <c r="C298" t="s">
        <v>320</v>
      </c>
      <c r="D298" s="1">
        <v>45091</v>
      </c>
      <c r="E298" s="1">
        <v>45095</v>
      </c>
      <c r="F298" t="s">
        <v>323</v>
      </c>
      <c r="G298" t="s">
        <v>325</v>
      </c>
      <c r="H298" t="s">
        <v>326</v>
      </c>
      <c r="I298" t="s">
        <v>340</v>
      </c>
      <c r="J298">
        <v>62</v>
      </c>
      <c r="K298" t="str" cm="1">
        <f t="array" ref="K298">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298">
        <v>4</v>
      </c>
      <c r="M298" t="s">
        <v>338</v>
      </c>
    </row>
    <row r="299" spans="1:13" x14ac:dyDescent="0.3">
      <c r="A299" t="s">
        <v>309</v>
      </c>
      <c r="B299" t="s">
        <v>315</v>
      </c>
      <c r="C299" t="s">
        <v>320</v>
      </c>
      <c r="D299" s="1">
        <v>45062</v>
      </c>
      <c r="E299" s="1">
        <v>45087</v>
      </c>
      <c r="F299" t="s">
        <v>323</v>
      </c>
      <c r="G299" t="s">
        <v>325</v>
      </c>
      <c r="H299" t="s">
        <v>325</v>
      </c>
      <c r="J299">
        <v>32</v>
      </c>
      <c r="K299" t="str" cm="1">
        <f t="array" ref="K299">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299">
        <v>25</v>
      </c>
      <c r="M299" t="s">
        <v>335</v>
      </c>
    </row>
    <row r="300" spans="1:13" x14ac:dyDescent="0.3">
      <c r="A300" t="s">
        <v>310</v>
      </c>
      <c r="B300" t="s">
        <v>316</v>
      </c>
      <c r="C300" t="s">
        <v>319</v>
      </c>
      <c r="D300" s="1">
        <v>44973</v>
      </c>
      <c r="E300" s="1">
        <v>44994</v>
      </c>
      <c r="F300" t="s">
        <v>323</v>
      </c>
      <c r="G300" t="s">
        <v>325</v>
      </c>
      <c r="H300" t="s">
        <v>325</v>
      </c>
      <c r="J300">
        <v>30</v>
      </c>
      <c r="K300" t="str" cm="1">
        <f t="array" ref="K300">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Adult</v>
      </c>
      <c r="L300">
        <v>21</v>
      </c>
      <c r="M300" t="s">
        <v>332</v>
      </c>
    </row>
    <row r="301" spans="1:13" hidden="1" x14ac:dyDescent="0.3">
      <c r="A301" t="s">
        <v>49</v>
      </c>
      <c r="B301" t="s">
        <v>315</v>
      </c>
      <c r="C301" t="s">
        <v>318</v>
      </c>
      <c r="D301" s="1">
        <v>45286</v>
      </c>
      <c r="E301" s="1">
        <v>45290</v>
      </c>
      <c r="F301" t="s">
        <v>323</v>
      </c>
      <c r="G301" t="s">
        <v>326</v>
      </c>
      <c r="H301" t="s">
        <v>326</v>
      </c>
      <c r="I301" t="s">
        <v>329</v>
      </c>
      <c r="J301">
        <v>60</v>
      </c>
      <c r="K301" t="str" cm="1">
        <f t="array" ref="K301">_xlfn.IFS(AND(Table1[[#This Row],[Patient Age]]&gt;=0,Table1[[#This Row],[Patient Age]]&lt;=1),"Infant",AND(Table1[[#This Row],[Patient Age]] &gt;= 2, Table1[[#This Row],[Patient Age]] &lt;= 4),"Toddler", AND(Table1[[#This Row],[Patient Age]]&gt;=5, Table1[[#This Row],[Patient Age]]&lt;=12),"Child", AND(Table1[[#This Row],[Patient Age]]&gt;=13, Table1[[#This Row],[Patient Age]]&lt;=19),"Teens",AND(Table1[[#This Row],[Patient Age]]&gt;=20,Table1[[#This Row],[Patient Age]]&lt;=39),"Adult",AND(Table1[[#This Row],[Patient Age]]&gt;=40,Table1[[#This Row],[Patient Age]]&lt;=59),"Middle Age Adult", Table1[[#This Row],[Patient Age]]&gt;=60,"Senior Adult")</f>
        <v>Senior Adult</v>
      </c>
      <c r="L301">
        <v>4</v>
      </c>
      <c r="M301" t="s">
        <v>335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45810-DC78-4257-BEBF-D7B2485C6803}">
  <dimension ref="A1:K21"/>
  <sheetViews>
    <sheetView tabSelected="1" workbookViewId="0">
      <selection activeCell="G19" sqref="G19"/>
    </sheetView>
  </sheetViews>
  <sheetFormatPr defaultRowHeight="14.4" x14ac:dyDescent="0.3"/>
  <cols>
    <col min="1" max="1" width="10.77734375" bestFit="1" customWidth="1"/>
    <col min="2" max="2" width="29" bestFit="1" customWidth="1"/>
    <col min="3" max="3" width="12.5546875" bestFit="1" customWidth="1"/>
    <col min="4" max="4" width="10.77734375" bestFit="1" customWidth="1"/>
    <col min="5" max="5" width="19.6640625" bestFit="1" customWidth="1"/>
    <col min="7" max="7" width="12.44140625" bestFit="1" customWidth="1"/>
    <col min="8" max="8" width="17.6640625" bestFit="1" customWidth="1"/>
    <col min="9" max="9" width="5.77734375" customWidth="1"/>
    <col min="10" max="10" width="12.5546875" bestFit="1" customWidth="1"/>
    <col min="11" max="11" width="18" bestFit="1" customWidth="1"/>
    <col min="12" max="12" width="24.5546875" customWidth="1"/>
    <col min="13" max="13" width="11" customWidth="1"/>
    <col min="14" max="88" width="3" bestFit="1" customWidth="1"/>
    <col min="89" max="89" width="10.77734375" bestFit="1" customWidth="1"/>
  </cols>
  <sheetData>
    <row r="1" spans="1:11" x14ac:dyDescent="0.3">
      <c r="D1" s="6" t="s">
        <v>346</v>
      </c>
      <c r="E1" s="6"/>
      <c r="G1" s="6" t="s">
        <v>348</v>
      </c>
      <c r="H1" s="6"/>
    </row>
    <row r="2" spans="1:11" x14ac:dyDescent="0.3">
      <c r="A2" s="6" t="s">
        <v>350</v>
      </c>
      <c r="B2" s="6"/>
      <c r="D2" s="4"/>
      <c r="E2" s="4"/>
      <c r="G2" s="4"/>
      <c r="H2" s="4"/>
    </row>
    <row r="3" spans="1:11" x14ac:dyDescent="0.3">
      <c r="A3" s="4"/>
      <c r="B3" s="4"/>
      <c r="D3" s="4" t="s">
        <v>6</v>
      </c>
      <c r="E3" s="4" t="s">
        <v>347</v>
      </c>
      <c r="G3" s="4" t="s">
        <v>359</v>
      </c>
      <c r="H3" s="4" t="s">
        <v>349</v>
      </c>
    </row>
    <row r="4" spans="1:11" x14ac:dyDescent="0.3">
      <c r="A4" s="4" t="s">
        <v>355</v>
      </c>
      <c r="B4" s="4" t="s">
        <v>351</v>
      </c>
      <c r="D4" s="5" t="s">
        <v>325</v>
      </c>
      <c r="E4" s="4">
        <v>239</v>
      </c>
      <c r="G4" s="5" t="s">
        <v>325</v>
      </c>
      <c r="H4" s="4">
        <v>258</v>
      </c>
    </row>
    <row r="5" spans="1:11" x14ac:dyDescent="0.3">
      <c r="A5" s="5" t="s">
        <v>331</v>
      </c>
      <c r="B5" s="4">
        <v>12</v>
      </c>
      <c r="D5" s="5" t="s">
        <v>326</v>
      </c>
      <c r="E5" s="4">
        <v>61</v>
      </c>
      <c r="G5" s="5" t="s">
        <v>326</v>
      </c>
      <c r="H5" s="4">
        <v>42</v>
      </c>
      <c r="J5" s="6" t="s">
        <v>354</v>
      </c>
      <c r="K5" s="6"/>
    </row>
    <row r="6" spans="1:11" x14ac:dyDescent="0.3">
      <c r="A6" s="5" t="s">
        <v>327</v>
      </c>
      <c r="B6" s="4">
        <v>14</v>
      </c>
      <c r="D6" s="5" t="s">
        <v>342</v>
      </c>
      <c r="E6" s="4">
        <v>300</v>
      </c>
      <c r="G6" s="5" t="s">
        <v>342</v>
      </c>
      <c r="H6" s="4">
        <v>300</v>
      </c>
      <c r="J6" s="4" t="s">
        <v>6</v>
      </c>
      <c r="K6" s="4" t="s">
        <v>326</v>
      </c>
    </row>
    <row r="7" spans="1:11" x14ac:dyDescent="0.3">
      <c r="A7" s="5" t="s">
        <v>328</v>
      </c>
      <c r="B7" s="4">
        <v>16</v>
      </c>
      <c r="D7" s="4"/>
      <c r="E7" s="4"/>
      <c r="G7" s="4"/>
      <c r="H7" s="4"/>
      <c r="J7" s="4"/>
      <c r="K7" s="4"/>
    </row>
    <row r="8" spans="1:11" x14ac:dyDescent="0.3">
      <c r="A8" s="5" t="s">
        <v>329</v>
      </c>
      <c r="B8" s="4">
        <v>20</v>
      </c>
      <c r="J8" s="4" t="s">
        <v>341</v>
      </c>
      <c r="K8" s="4" t="s">
        <v>347</v>
      </c>
    </row>
    <row r="9" spans="1:11" x14ac:dyDescent="0.3">
      <c r="A9" s="5" t="s">
        <v>330</v>
      </c>
      <c r="B9" s="4">
        <v>15</v>
      </c>
      <c r="D9" s="6" t="s">
        <v>352</v>
      </c>
      <c r="E9" s="6"/>
      <c r="G9" s="6" t="s">
        <v>361</v>
      </c>
      <c r="H9" s="6"/>
      <c r="J9" s="5" t="s">
        <v>312</v>
      </c>
      <c r="K9" s="4">
        <v>14</v>
      </c>
    </row>
    <row r="10" spans="1:11" x14ac:dyDescent="0.3">
      <c r="A10" s="5" t="s">
        <v>342</v>
      </c>
      <c r="B10" s="4">
        <v>77</v>
      </c>
      <c r="D10" s="4"/>
      <c r="E10" s="4"/>
      <c r="G10" s="4" t="s">
        <v>362</v>
      </c>
      <c r="H10" s="4" t="s">
        <v>347</v>
      </c>
      <c r="J10" s="5" t="s">
        <v>313</v>
      </c>
      <c r="K10" s="4">
        <v>13</v>
      </c>
    </row>
    <row r="11" spans="1:11" x14ac:dyDescent="0.3">
      <c r="D11" s="4" t="s">
        <v>360</v>
      </c>
      <c r="E11" s="4" t="s">
        <v>353</v>
      </c>
      <c r="G11" s="5" t="s">
        <v>363</v>
      </c>
      <c r="H11" s="4">
        <v>82</v>
      </c>
      <c r="J11" s="5" t="s">
        <v>315</v>
      </c>
      <c r="K11" s="4">
        <v>12</v>
      </c>
    </row>
    <row r="12" spans="1:11" x14ac:dyDescent="0.3">
      <c r="D12" s="5" t="s">
        <v>338</v>
      </c>
      <c r="E12" s="4">
        <v>42</v>
      </c>
      <c r="G12" s="5" t="s">
        <v>364</v>
      </c>
      <c r="H12" s="4">
        <v>26</v>
      </c>
      <c r="J12" s="5" t="s">
        <v>316</v>
      </c>
      <c r="K12" s="4">
        <v>8</v>
      </c>
    </row>
    <row r="13" spans="1:11" x14ac:dyDescent="0.3">
      <c r="D13" s="5" t="s">
        <v>334</v>
      </c>
      <c r="E13" s="4">
        <v>55</v>
      </c>
      <c r="G13" s="5" t="s">
        <v>365</v>
      </c>
      <c r="H13" s="4">
        <v>64</v>
      </c>
      <c r="J13" s="5" t="s">
        <v>314</v>
      </c>
      <c r="K13" s="4">
        <v>14</v>
      </c>
    </row>
    <row r="14" spans="1:11" x14ac:dyDescent="0.3">
      <c r="D14" s="5" t="s">
        <v>336</v>
      </c>
      <c r="E14" s="4">
        <v>43</v>
      </c>
      <c r="G14" s="5" t="s">
        <v>366</v>
      </c>
      <c r="H14" s="4">
        <v>106</v>
      </c>
      <c r="J14" s="5" t="s">
        <v>342</v>
      </c>
      <c r="K14" s="4">
        <v>61</v>
      </c>
    </row>
    <row r="15" spans="1:11" x14ac:dyDescent="0.3">
      <c r="D15" s="5" t="s">
        <v>337</v>
      </c>
      <c r="E15" s="4">
        <v>36</v>
      </c>
      <c r="G15" s="5" t="s">
        <v>367</v>
      </c>
      <c r="H15" s="4">
        <v>22</v>
      </c>
    </row>
    <row r="16" spans="1:11" x14ac:dyDescent="0.3">
      <c r="D16" s="5" t="s">
        <v>332</v>
      </c>
      <c r="E16" s="4">
        <v>44</v>
      </c>
      <c r="G16" s="5" t="s">
        <v>342</v>
      </c>
      <c r="H16" s="4">
        <v>300</v>
      </c>
    </row>
    <row r="17" spans="1:5" x14ac:dyDescent="0.3">
      <c r="A17" s="6" t="s">
        <v>357</v>
      </c>
      <c r="B17" s="6"/>
      <c r="D17" s="5" t="s">
        <v>333</v>
      </c>
      <c r="E17" s="4">
        <v>34</v>
      </c>
    </row>
    <row r="18" spans="1:5" x14ac:dyDescent="0.3">
      <c r="A18" s="4" t="s">
        <v>358</v>
      </c>
      <c r="B18" s="4" t="s">
        <v>345</v>
      </c>
      <c r="D18" s="5" t="s">
        <v>335</v>
      </c>
      <c r="E18" s="4">
        <v>46</v>
      </c>
    </row>
    <row r="19" spans="1:5" x14ac:dyDescent="0.3">
      <c r="A19" s="5" t="s">
        <v>343</v>
      </c>
      <c r="B19" s="4">
        <v>8</v>
      </c>
      <c r="D19" s="5" t="s">
        <v>342</v>
      </c>
      <c r="E19" s="4">
        <v>300</v>
      </c>
    </row>
    <row r="20" spans="1:5" x14ac:dyDescent="0.3">
      <c r="A20" s="5" t="s">
        <v>344</v>
      </c>
      <c r="B20" s="4">
        <v>292</v>
      </c>
    </row>
    <row r="21" spans="1:5" x14ac:dyDescent="0.3">
      <c r="A21" s="5" t="s">
        <v>342</v>
      </c>
      <c r="B21" s="4">
        <v>300</v>
      </c>
    </row>
  </sheetData>
  <mergeCells count="7">
    <mergeCell ref="A17:B17"/>
    <mergeCell ref="J5:K5"/>
    <mergeCell ref="D1:E1"/>
    <mergeCell ref="G1:H1"/>
    <mergeCell ref="A2:B2"/>
    <mergeCell ref="D9:E9"/>
    <mergeCell ref="G9: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82E1B-B97C-4969-ABBB-33F549B67141}">
  <dimension ref="A1:X367"/>
  <sheetViews>
    <sheetView zoomScale="99" workbookViewId="0">
      <selection activeCell="Q35" sqref="Q35"/>
    </sheetView>
  </sheetViews>
  <sheetFormatPr defaultRowHeight="14.4" x14ac:dyDescent="0.3"/>
  <sheetData>
    <row r="1" spans="1:24" x14ac:dyDescent="0.3">
      <c r="A1" s="7" t="s">
        <v>356</v>
      </c>
      <c r="B1" s="7"/>
      <c r="C1" s="7"/>
      <c r="D1" s="7"/>
      <c r="E1" s="7"/>
      <c r="F1" s="7"/>
      <c r="G1" s="7"/>
      <c r="H1" s="7"/>
      <c r="I1" s="7"/>
      <c r="J1" s="7"/>
      <c r="K1" s="7"/>
      <c r="L1" s="7"/>
      <c r="M1" s="7"/>
      <c r="N1" s="7"/>
      <c r="O1" s="7"/>
      <c r="P1" s="7"/>
      <c r="Q1" s="7"/>
      <c r="R1" s="7"/>
      <c r="S1" s="7"/>
      <c r="T1" s="7"/>
      <c r="U1" s="7"/>
      <c r="V1" s="7"/>
      <c r="W1" s="7"/>
      <c r="X1" s="7"/>
    </row>
    <row r="2" spans="1:24" x14ac:dyDescent="0.3">
      <c r="A2" s="7"/>
      <c r="B2" s="7"/>
      <c r="C2" s="7"/>
      <c r="D2" s="7"/>
      <c r="E2" s="7"/>
      <c r="F2" s="7"/>
      <c r="G2" s="7"/>
      <c r="H2" s="7"/>
      <c r="I2" s="7"/>
      <c r="J2" s="7"/>
      <c r="K2" s="7"/>
      <c r="L2" s="7"/>
      <c r="M2" s="7"/>
      <c r="N2" s="7"/>
      <c r="O2" s="7"/>
      <c r="P2" s="7"/>
      <c r="Q2" s="7"/>
      <c r="R2" s="7"/>
      <c r="S2" s="7"/>
      <c r="T2" s="7"/>
      <c r="U2" s="7"/>
      <c r="V2" s="7"/>
      <c r="W2" s="7"/>
      <c r="X2" s="7"/>
    </row>
    <row r="3" spans="1:24" x14ac:dyDescent="0.3">
      <c r="A3" s="7"/>
      <c r="B3" s="7"/>
      <c r="C3" s="7"/>
      <c r="D3" s="7"/>
      <c r="E3" s="7"/>
      <c r="F3" s="7"/>
      <c r="G3" s="7"/>
      <c r="H3" s="7"/>
      <c r="I3" s="7"/>
      <c r="J3" s="7"/>
      <c r="K3" s="7"/>
      <c r="L3" s="7"/>
      <c r="M3" s="7"/>
      <c r="N3" s="7"/>
      <c r="O3" s="7"/>
      <c r="P3" s="7"/>
      <c r="Q3" s="7"/>
      <c r="R3" s="7"/>
      <c r="S3" s="7"/>
      <c r="T3" s="7"/>
      <c r="U3" s="7"/>
      <c r="V3" s="7"/>
      <c r="W3" s="7"/>
      <c r="X3" s="7"/>
    </row>
    <row r="4" spans="1:24" x14ac:dyDescent="0.3">
      <c r="A4" s="7"/>
      <c r="B4" s="7"/>
      <c r="C4" s="7"/>
      <c r="D4" s="7"/>
      <c r="E4" s="7"/>
      <c r="F4" s="7"/>
      <c r="G4" s="7"/>
      <c r="H4" s="7"/>
      <c r="I4" s="7"/>
      <c r="J4" s="7"/>
      <c r="K4" s="7"/>
      <c r="L4" s="7"/>
      <c r="M4" s="7"/>
      <c r="N4" s="7"/>
      <c r="O4" s="7"/>
      <c r="P4" s="7"/>
      <c r="Q4" s="7"/>
      <c r="R4" s="7"/>
      <c r="S4" s="7"/>
      <c r="T4" s="7"/>
      <c r="U4" s="7"/>
      <c r="V4" s="7"/>
      <c r="W4" s="7"/>
      <c r="X4" s="7"/>
    </row>
    <row r="5" spans="1:24" x14ac:dyDescent="0.3">
      <c r="A5" s="7"/>
      <c r="B5" s="7"/>
      <c r="C5" s="7"/>
      <c r="D5" s="7"/>
      <c r="E5" s="7"/>
      <c r="F5" s="7"/>
      <c r="G5" s="7"/>
      <c r="H5" s="7"/>
      <c r="I5" s="7"/>
      <c r="J5" s="7"/>
      <c r="K5" s="7"/>
      <c r="L5" s="7"/>
      <c r="M5" s="7"/>
      <c r="N5" s="7"/>
      <c r="O5" s="7"/>
      <c r="P5" s="7"/>
      <c r="Q5" s="7"/>
      <c r="R5" s="7"/>
      <c r="S5" s="7"/>
      <c r="T5" s="7"/>
      <c r="U5" s="7"/>
      <c r="V5" s="7"/>
      <c r="W5" s="7"/>
      <c r="X5" s="7"/>
    </row>
    <row r="6" spans="1:24" x14ac:dyDescent="0.3">
      <c r="A6" s="8"/>
      <c r="B6" s="8"/>
      <c r="C6" s="8"/>
      <c r="D6" s="8"/>
      <c r="E6" s="8"/>
      <c r="F6" s="8"/>
      <c r="G6" s="8"/>
      <c r="H6" s="8"/>
      <c r="I6" s="8"/>
      <c r="J6" s="8"/>
      <c r="K6" s="8"/>
      <c r="L6" s="8"/>
      <c r="M6" s="8"/>
      <c r="N6" s="8"/>
      <c r="O6" s="8"/>
      <c r="P6" s="8"/>
      <c r="Q6" s="8"/>
      <c r="R6" s="8"/>
      <c r="S6" s="8"/>
      <c r="T6" s="8"/>
      <c r="U6" s="8"/>
      <c r="V6" s="8"/>
      <c r="W6" s="8"/>
      <c r="X6" s="8"/>
    </row>
    <row r="7" spans="1:24" x14ac:dyDescent="0.3">
      <c r="A7" s="8"/>
      <c r="B7" s="8"/>
      <c r="C7" s="8"/>
      <c r="D7" s="8"/>
      <c r="E7" s="8"/>
      <c r="F7" s="8"/>
      <c r="G7" s="8"/>
      <c r="H7" s="8"/>
      <c r="I7" s="8"/>
      <c r="J7" s="8"/>
      <c r="K7" s="8"/>
      <c r="L7" s="8"/>
      <c r="M7" s="8"/>
      <c r="N7" s="8"/>
      <c r="O7" s="8"/>
      <c r="P7" s="8"/>
      <c r="Q7" s="8"/>
      <c r="R7" s="8"/>
      <c r="S7" s="8"/>
      <c r="T7" s="8"/>
      <c r="U7" s="8"/>
      <c r="V7" s="8"/>
      <c r="W7" s="8"/>
      <c r="X7" s="8"/>
    </row>
    <row r="8" spans="1:24" x14ac:dyDescent="0.3">
      <c r="A8" s="8"/>
      <c r="B8" s="8"/>
      <c r="C8" s="8"/>
      <c r="D8" s="8"/>
      <c r="E8" s="8"/>
      <c r="F8" s="8"/>
      <c r="G8" s="8"/>
      <c r="H8" s="8"/>
      <c r="I8" s="8"/>
      <c r="J8" s="8"/>
      <c r="K8" s="8"/>
      <c r="L8" s="8"/>
      <c r="M8" s="8"/>
      <c r="N8" s="8"/>
      <c r="O8" s="8"/>
      <c r="P8" s="8"/>
      <c r="Q8" s="8"/>
      <c r="R8" s="8"/>
      <c r="S8" s="8"/>
      <c r="T8" s="8"/>
      <c r="U8" s="8"/>
      <c r="V8" s="8"/>
      <c r="W8" s="8"/>
      <c r="X8" s="8"/>
    </row>
    <row r="9" spans="1:24" x14ac:dyDescent="0.3">
      <c r="A9" s="8"/>
      <c r="B9" s="8"/>
      <c r="C9" s="8"/>
      <c r="D9" s="8"/>
      <c r="E9" s="8"/>
      <c r="F9" s="8"/>
      <c r="G9" s="8"/>
      <c r="H9" s="8"/>
      <c r="I9" s="8"/>
      <c r="J9" s="8"/>
      <c r="K9" s="8"/>
      <c r="L9" s="8"/>
      <c r="M9" s="8"/>
      <c r="N9" s="8"/>
      <c r="O9" s="8"/>
      <c r="P9" s="8"/>
      <c r="Q9" s="8"/>
      <c r="R9" s="8"/>
      <c r="S9" s="8"/>
      <c r="T9" s="8"/>
      <c r="U9" s="8"/>
      <c r="V9" s="8"/>
      <c r="W9" s="8"/>
      <c r="X9" s="8"/>
    </row>
    <row r="10" spans="1:24" x14ac:dyDescent="0.3">
      <c r="A10" s="8"/>
      <c r="B10" s="8"/>
      <c r="C10" s="8"/>
      <c r="D10" s="8"/>
      <c r="E10" s="8"/>
      <c r="F10" s="8"/>
      <c r="G10" s="8"/>
      <c r="H10" s="8"/>
      <c r="I10" s="8"/>
      <c r="J10" s="8"/>
      <c r="K10" s="8"/>
      <c r="L10" s="8"/>
      <c r="M10" s="8"/>
      <c r="N10" s="8"/>
      <c r="O10" s="8"/>
      <c r="P10" s="8"/>
      <c r="Q10" s="8"/>
      <c r="R10" s="8"/>
      <c r="S10" s="8"/>
      <c r="T10" s="8"/>
      <c r="U10" s="8"/>
      <c r="V10" s="8"/>
      <c r="W10" s="8"/>
      <c r="X10" s="8"/>
    </row>
    <row r="11" spans="1:24" x14ac:dyDescent="0.3">
      <c r="A11" s="8"/>
      <c r="B11" s="8"/>
      <c r="C11" s="8"/>
      <c r="D11" s="8"/>
      <c r="E11" s="8"/>
      <c r="F11" s="8"/>
      <c r="G11" s="8"/>
      <c r="H11" s="8"/>
      <c r="I11" s="8"/>
      <c r="J11" s="8"/>
      <c r="K11" s="8"/>
      <c r="L11" s="8"/>
      <c r="M11" s="8"/>
      <c r="N11" s="8"/>
      <c r="O11" s="8"/>
      <c r="P11" s="8"/>
      <c r="Q11" s="8"/>
      <c r="R11" s="8"/>
      <c r="S11" s="8"/>
      <c r="T11" s="8"/>
      <c r="U11" s="8"/>
      <c r="V11" s="8"/>
      <c r="W11" s="8"/>
      <c r="X11" s="8"/>
    </row>
    <row r="12" spans="1:24" x14ac:dyDescent="0.3">
      <c r="A12" s="8"/>
      <c r="B12" s="8"/>
      <c r="C12" s="8"/>
      <c r="D12" s="8"/>
      <c r="E12" s="8"/>
      <c r="F12" s="8"/>
      <c r="G12" s="8"/>
      <c r="H12" s="8"/>
      <c r="I12" s="8"/>
      <c r="J12" s="8"/>
      <c r="K12" s="8"/>
      <c r="L12" s="8"/>
      <c r="M12" s="8"/>
      <c r="N12" s="8"/>
      <c r="O12" s="8"/>
      <c r="P12" s="8"/>
      <c r="Q12" s="8"/>
      <c r="R12" s="8"/>
      <c r="S12" s="8"/>
      <c r="T12" s="8"/>
      <c r="U12" s="8"/>
      <c r="V12" s="8"/>
      <c r="W12" s="8"/>
      <c r="X12" s="8"/>
    </row>
    <row r="13" spans="1:24" x14ac:dyDescent="0.3">
      <c r="A13" s="8"/>
      <c r="B13" s="8"/>
      <c r="C13" s="8"/>
      <c r="D13" s="8"/>
      <c r="E13" s="8"/>
      <c r="F13" s="8"/>
      <c r="G13" s="8"/>
      <c r="H13" s="8"/>
      <c r="I13" s="8"/>
      <c r="J13" s="8"/>
      <c r="K13" s="8"/>
      <c r="L13" s="8"/>
      <c r="M13" s="8"/>
      <c r="N13" s="8"/>
      <c r="O13" s="8"/>
      <c r="P13" s="8"/>
      <c r="Q13" s="8"/>
      <c r="R13" s="8"/>
      <c r="S13" s="8"/>
      <c r="T13" s="8"/>
      <c r="U13" s="8"/>
      <c r="V13" s="8"/>
      <c r="W13" s="8"/>
      <c r="X13" s="8"/>
    </row>
    <row r="14" spans="1:24" x14ac:dyDescent="0.3">
      <c r="A14" s="8"/>
      <c r="B14" s="8"/>
      <c r="C14" s="8"/>
      <c r="D14" s="8"/>
      <c r="E14" s="8"/>
      <c r="F14" s="8"/>
      <c r="G14" s="8"/>
      <c r="H14" s="8"/>
      <c r="I14" s="8"/>
      <c r="J14" s="8"/>
      <c r="K14" s="8"/>
      <c r="L14" s="8"/>
      <c r="M14" s="8"/>
      <c r="N14" s="8"/>
      <c r="O14" s="8"/>
      <c r="P14" s="8"/>
      <c r="Q14" s="8"/>
      <c r="R14" s="8"/>
      <c r="S14" s="8"/>
      <c r="T14" s="8"/>
      <c r="U14" s="8"/>
      <c r="V14" s="8"/>
      <c r="W14" s="8"/>
      <c r="X14" s="8"/>
    </row>
    <row r="15" spans="1:24" x14ac:dyDescent="0.3">
      <c r="A15" s="8"/>
      <c r="B15" s="8"/>
      <c r="C15" s="8"/>
      <c r="D15" s="8"/>
      <c r="E15" s="8"/>
      <c r="F15" s="8"/>
      <c r="G15" s="8"/>
      <c r="H15" s="8"/>
      <c r="I15" s="8"/>
      <c r="J15" s="8"/>
      <c r="K15" s="8"/>
      <c r="L15" s="8"/>
      <c r="M15" s="8"/>
      <c r="N15" s="8"/>
      <c r="O15" s="8"/>
      <c r="P15" s="8"/>
      <c r="Q15" s="8"/>
      <c r="R15" s="8"/>
      <c r="S15" s="8"/>
      <c r="T15" s="8"/>
      <c r="U15" s="8"/>
      <c r="V15" s="8"/>
      <c r="W15" s="8"/>
      <c r="X15" s="8"/>
    </row>
    <row r="16" spans="1:24" x14ac:dyDescent="0.3">
      <c r="A16" s="8"/>
      <c r="B16" s="8"/>
      <c r="C16" s="8"/>
      <c r="D16" s="8"/>
      <c r="E16" s="8"/>
      <c r="F16" s="8"/>
      <c r="G16" s="8"/>
      <c r="H16" s="8"/>
      <c r="I16" s="8"/>
      <c r="J16" s="8"/>
      <c r="K16" s="8"/>
      <c r="L16" s="8"/>
      <c r="M16" s="8"/>
      <c r="N16" s="8"/>
      <c r="O16" s="8"/>
      <c r="P16" s="8"/>
      <c r="Q16" s="8"/>
      <c r="R16" s="8"/>
      <c r="S16" s="8"/>
      <c r="T16" s="8"/>
      <c r="U16" s="8"/>
      <c r="V16" s="8"/>
      <c r="W16" s="8"/>
      <c r="X16" s="8"/>
    </row>
    <row r="17" spans="1:24" x14ac:dyDescent="0.3">
      <c r="A17" s="8"/>
      <c r="B17" s="8"/>
      <c r="C17" s="8"/>
      <c r="D17" s="8"/>
      <c r="E17" s="8"/>
      <c r="F17" s="8"/>
      <c r="G17" s="8"/>
      <c r="H17" s="8"/>
      <c r="I17" s="8"/>
      <c r="J17" s="8"/>
      <c r="K17" s="8"/>
      <c r="L17" s="8"/>
      <c r="M17" s="8"/>
      <c r="N17" s="8"/>
      <c r="O17" s="8"/>
      <c r="P17" s="8"/>
      <c r="Q17" s="8"/>
      <c r="R17" s="8"/>
      <c r="S17" s="8"/>
      <c r="T17" s="8"/>
      <c r="U17" s="8"/>
      <c r="V17" s="8"/>
      <c r="W17" s="8"/>
      <c r="X17" s="8"/>
    </row>
    <row r="18" spans="1:24" x14ac:dyDescent="0.3">
      <c r="A18" s="8"/>
      <c r="B18" s="8"/>
      <c r="C18" s="8"/>
      <c r="D18" s="8"/>
      <c r="E18" s="8"/>
      <c r="F18" s="8"/>
      <c r="G18" s="8"/>
      <c r="H18" s="8"/>
      <c r="I18" s="8"/>
      <c r="J18" s="8"/>
      <c r="K18" s="8"/>
      <c r="L18" s="8"/>
      <c r="M18" s="8"/>
      <c r="N18" s="8"/>
      <c r="O18" s="8"/>
      <c r="P18" s="8"/>
      <c r="Q18" s="8"/>
      <c r="R18" s="8"/>
      <c r="S18" s="8"/>
      <c r="T18" s="8"/>
      <c r="U18" s="8"/>
      <c r="V18" s="8"/>
      <c r="W18" s="8"/>
      <c r="X18" s="8"/>
    </row>
    <row r="19" spans="1:24" x14ac:dyDescent="0.3">
      <c r="A19" s="8"/>
      <c r="B19" s="8"/>
      <c r="C19" s="8"/>
      <c r="D19" s="8"/>
      <c r="E19" s="8"/>
      <c r="F19" s="8"/>
      <c r="G19" s="8"/>
      <c r="H19" s="8"/>
      <c r="I19" s="8"/>
      <c r="J19" s="8"/>
      <c r="K19" s="8"/>
      <c r="L19" s="8"/>
      <c r="M19" s="8"/>
      <c r="N19" s="8"/>
      <c r="O19" s="8"/>
      <c r="P19" s="8"/>
      <c r="Q19" s="8"/>
      <c r="R19" s="8"/>
      <c r="S19" s="8"/>
      <c r="T19" s="8"/>
      <c r="U19" s="8"/>
      <c r="V19" s="8"/>
      <c r="W19" s="8"/>
      <c r="X19" s="8"/>
    </row>
    <row r="20" spans="1:24" x14ac:dyDescent="0.3">
      <c r="A20" s="8"/>
      <c r="B20" s="8"/>
      <c r="C20" s="8"/>
      <c r="D20" s="8"/>
      <c r="E20" s="8"/>
      <c r="F20" s="8"/>
      <c r="G20" s="8"/>
      <c r="H20" s="8"/>
      <c r="I20" s="8"/>
      <c r="J20" s="8"/>
      <c r="K20" s="8"/>
      <c r="L20" s="8"/>
      <c r="M20" s="8"/>
      <c r="N20" s="8"/>
      <c r="O20" s="8"/>
      <c r="P20" s="8"/>
      <c r="Q20" s="8"/>
      <c r="R20" s="8"/>
      <c r="S20" s="8"/>
      <c r="T20" s="8"/>
      <c r="U20" s="8"/>
      <c r="V20" s="8"/>
      <c r="W20" s="8"/>
      <c r="X20" s="8"/>
    </row>
    <row r="21" spans="1:24" x14ac:dyDescent="0.3">
      <c r="A21" s="8"/>
      <c r="B21" s="8"/>
      <c r="C21" s="8"/>
      <c r="D21" s="8"/>
      <c r="E21" s="8"/>
      <c r="F21" s="8"/>
      <c r="G21" s="8"/>
      <c r="H21" s="8"/>
      <c r="I21" s="8"/>
      <c r="J21" s="8"/>
      <c r="K21" s="8"/>
      <c r="L21" s="8"/>
      <c r="M21" s="8"/>
      <c r="N21" s="8"/>
      <c r="O21" s="8"/>
      <c r="P21" s="8"/>
      <c r="Q21" s="8"/>
      <c r="R21" s="8"/>
      <c r="S21" s="8"/>
      <c r="T21" s="8"/>
      <c r="U21" s="8"/>
      <c r="V21" s="8"/>
      <c r="W21" s="8"/>
      <c r="X21" s="8"/>
    </row>
    <row r="22" spans="1:24" x14ac:dyDescent="0.3">
      <c r="A22" s="8"/>
      <c r="B22" s="8"/>
      <c r="C22" s="8"/>
      <c r="D22" s="8"/>
      <c r="E22" s="8"/>
      <c r="F22" s="8"/>
      <c r="G22" s="8"/>
      <c r="H22" s="8"/>
      <c r="I22" s="8"/>
      <c r="J22" s="8"/>
      <c r="K22" s="8"/>
      <c r="L22" s="8"/>
      <c r="M22" s="8"/>
      <c r="N22" s="8"/>
      <c r="O22" s="8"/>
      <c r="P22" s="8"/>
      <c r="Q22" s="8"/>
      <c r="R22" s="8"/>
      <c r="S22" s="8"/>
      <c r="T22" s="8"/>
      <c r="U22" s="8"/>
      <c r="V22" s="8"/>
      <c r="W22" s="8"/>
      <c r="X22" s="8"/>
    </row>
    <row r="23" spans="1:24" x14ac:dyDescent="0.3">
      <c r="A23" s="8"/>
      <c r="B23" s="8"/>
      <c r="C23" s="8"/>
      <c r="D23" s="8"/>
      <c r="E23" s="8"/>
      <c r="F23" s="8"/>
      <c r="G23" s="8"/>
      <c r="H23" s="8"/>
      <c r="I23" s="8"/>
      <c r="J23" s="8"/>
      <c r="K23" s="8"/>
      <c r="L23" s="8"/>
      <c r="M23" s="8"/>
      <c r="N23" s="8"/>
      <c r="O23" s="8"/>
      <c r="P23" s="8"/>
      <c r="Q23" s="8"/>
      <c r="R23" s="8"/>
      <c r="S23" s="8"/>
      <c r="T23" s="8"/>
      <c r="U23" s="8"/>
      <c r="V23" s="8"/>
      <c r="W23" s="8"/>
      <c r="X23" s="8"/>
    </row>
    <row r="24" spans="1:24" x14ac:dyDescent="0.3">
      <c r="A24" s="8"/>
      <c r="B24" s="8"/>
      <c r="C24" s="8"/>
      <c r="D24" s="8"/>
      <c r="E24" s="8"/>
      <c r="F24" s="8"/>
      <c r="G24" s="8"/>
      <c r="H24" s="8"/>
      <c r="I24" s="8"/>
      <c r="J24" s="8"/>
      <c r="K24" s="8"/>
      <c r="L24" s="8"/>
      <c r="M24" s="8"/>
      <c r="N24" s="8"/>
      <c r="O24" s="8"/>
      <c r="P24" s="8"/>
      <c r="Q24" s="8"/>
      <c r="R24" s="8"/>
      <c r="S24" s="8"/>
      <c r="T24" s="8"/>
      <c r="U24" s="8"/>
      <c r="V24" s="8"/>
      <c r="W24" s="8"/>
      <c r="X24" s="8"/>
    </row>
    <row r="25" spans="1:24" x14ac:dyDescent="0.3">
      <c r="A25" s="8"/>
      <c r="B25" s="8"/>
      <c r="C25" s="8"/>
      <c r="D25" s="8"/>
      <c r="E25" s="8"/>
      <c r="F25" s="8"/>
      <c r="G25" s="8"/>
      <c r="H25" s="8"/>
      <c r="I25" s="8"/>
      <c r="J25" s="8"/>
      <c r="K25" s="8"/>
      <c r="L25" s="8"/>
      <c r="M25" s="8"/>
      <c r="N25" s="8"/>
      <c r="O25" s="8"/>
      <c r="P25" s="8"/>
      <c r="Q25" s="8"/>
      <c r="R25" s="8"/>
      <c r="S25" s="8"/>
      <c r="T25" s="8"/>
      <c r="U25" s="8"/>
      <c r="V25" s="8"/>
      <c r="W25" s="8"/>
      <c r="X25" s="8"/>
    </row>
    <row r="26" spans="1:24" x14ac:dyDescent="0.3">
      <c r="A26" s="8"/>
      <c r="B26" s="8"/>
      <c r="C26" s="8"/>
      <c r="D26" s="8"/>
      <c r="E26" s="8"/>
      <c r="F26" s="8"/>
      <c r="G26" s="8"/>
      <c r="H26" s="8"/>
      <c r="I26" s="8"/>
      <c r="J26" s="8"/>
      <c r="K26" s="8"/>
      <c r="L26" s="8"/>
      <c r="M26" s="8"/>
      <c r="N26" s="8"/>
      <c r="O26" s="8"/>
      <c r="P26" s="8"/>
      <c r="Q26" s="8"/>
      <c r="R26" s="8"/>
      <c r="S26" s="8"/>
      <c r="T26" s="8"/>
      <c r="U26" s="8"/>
      <c r="V26" s="8"/>
      <c r="W26" s="8"/>
      <c r="X26" s="8"/>
    </row>
    <row r="27" spans="1:24" x14ac:dyDescent="0.3">
      <c r="A27" s="8"/>
      <c r="B27" s="8"/>
      <c r="C27" s="8"/>
      <c r="D27" s="8"/>
      <c r="E27" s="8"/>
      <c r="F27" s="8"/>
      <c r="G27" s="8"/>
      <c r="H27" s="8"/>
      <c r="I27" s="8"/>
      <c r="J27" s="8"/>
      <c r="K27" s="8"/>
      <c r="L27" s="8"/>
      <c r="M27" s="8"/>
      <c r="N27" s="8"/>
      <c r="O27" s="8"/>
      <c r="P27" s="8"/>
      <c r="Q27" s="8"/>
      <c r="R27" s="8"/>
      <c r="S27" s="8"/>
      <c r="T27" s="8"/>
      <c r="U27" s="8"/>
      <c r="V27" s="8"/>
      <c r="W27" s="8"/>
      <c r="X27" s="8"/>
    </row>
    <row r="28" spans="1:24" x14ac:dyDescent="0.3">
      <c r="A28" s="8"/>
      <c r="B28" s="8"/>
      <c r="C28" s="8"/>
      <c r="D28" s="8"/>
      <c r="E28" s="8"/>
      <c r="F28" s="8"/>
      <c r="G28" s="8"/>
      <c r="H28" s="8"/>
      <c r="I28" s="8"/>
      <c r="J28" s="8"/>
      <c r="K28" s="8"/>
      <c r="L28" s="8"/>
      <c r="M28" s="8"/>
      <c r="N28" s="8"/>
      <c r="O28" s="8"/>
      <c r="P28" s="8"/>
      <c r="Q28" s="8"/>
      <c r="R28" s="8"/>
      <c r="S28" s="8"/>
      <c r="T28" s="8"/>
      <c r="U28" s="8"/>
      <c r="V28" s="8"/>
      <c r="W28" s="8"/>
      <c r="X28" s="8"/>
    </row>
    <row r="29" spans="1:24" x14ac:dyDescent="0.3">
      <c r="A29" s="8"/>
      <c r="B29" s="8"/>
      <c r="C29" s="8"/>
      <c r="D29" s="8"/>
      <c r="E29" s="8"/>
      <c r="F29" s="8"/>
      <c r="G29" s="8"/>
      <c r="H29" s="8"/>
      <c r="I29" s="8"/>
      <c r="J29" s="8"/>
      <c r="K29" s="8"/>
      <c r="L29" s="8"/>
      <c r="M29" s="8"/>
      <c r="N29" s="8"/>
      <c r="O29" s="8"/>
      <c r="P29" s="8"/>
      <c r="Q29" s="8"/>
      <c r="R29" s="8"/>
      <c r="S29" s="8"/>
      <c r="T29" s="8"/>
      <c r="U29" s="8"/>
      <c r="V29" s="8"/>
      <c r="W29" s="8"/>
      <c r="X29" s="8"/>
    </row>
    <row r="30" spans="1:24" x14ac:dyDescent="0.3">
      <c r="A30" s="8"/>
      <c r="B30" s="8"/>
      <c r="C30" s="8"/>
      <c r="D30" s="8"/>
      <c r="E30" s="8"/>
      <c r="F30" s="8"/>
      <c r="G30" s="8"/>
      <c r="H30" s="8"/>
      <c r="I30" s="8"/>
      <c r="J30" s="8"/>
      <c r="K30" s="8"/>
      <c r="L30" s="8"/>
      <c r="M30" s="8"/>
      <c r="N30" s="8"/>
      <c r="O30" s="8"/>
      <c r="P30" s="8"/>
      <c r="Q30" s="8"/>
      <c r="R30" s="8"/>
      <c r="S30" s="8"/>
      <c r="T30" s="8"/>
      <c r="U30" s="8"/>
      <c r="V30" s="8"/>
      <c r="W30" s="8"/>
      <c r="X30" s="8"/>
    </row>
    <row r="31" spans="1:24" x14ac:dyDescent="0.3">
      <c r="A31" s="8"/>
      <c r="B31" s="8"/>
      <c r="C31" s="8"/>
      <c r="D31" s="8"/>
      <c r="E31" s="8"/>
      <c r="F31" s="8"/>
      <c r="G31" s="8"/>
      <c r="H31" s="8"/>
      <c r="I31" s="8"/>
      <c r="J31" s="8"/>
      <c r="K31" s="8"/>
      <c r="L31" s="8"/>
      <c r="M31" s="8"/>
      <c r="N31" s="8"/>
      <c r="O31" s="8"/>
      <c r="P31" s="8"/>
      <c r="Q31" s="8"/>
      <c r="R31" s="8"/>
      <c r="S31" s="8"/>
      <c r="T31" s="8"/>
      <c r="U31" s="8"/>
      <c r="V31" s="8"/>
      <c r="W31" s="8"/>
      <c r="X31" s="8"/>
    </row>
    <row r="32" spans="1:24" x14ac:dyDescent="0.3">
      <c r="A32" s="8"/>
      <c r="B32" s="8"/>
      <c r="C32" s="8"/>
      <c r="D32" s="8"/>
      <c r="E32" s="8"/>
      <c r="F32" s="8"/>
      <c r="G32" s="8"/>
      <c r="H32" s="8"/>
      <c r="I32" s="8"/>
      <c r="J32" s="8"/>
      <c r="K32" s="8"/>
      <c r="L32" s="8"/>
      <c r="M32" s="8"/>
      <c r="N32" s="8"/>
      <c r="O32" s="8"/>
      <c r="P32" s="8"/>
      <c r="Q32" s="8"/>
      <c r="R32" s="8"/>
      <c r="S32" s="8"/>
      <c r="T32" s="8"/>
      <c r="U32" s="8"/>
      <c r="V32" s="8"/>
      <c r="W32" s="8"/>
      <c r="X32" s="8"/>
    </row>
    <row r="33" spans="1:24" x14ac:dyDescent="0.3">
      <c r="A33" s="8"/>
      <c r="B33" s="8"/>
      <c r="C33" s="8"/>
      <c r="D33" s="8"/>
      <c r="E33" s="8"/>
      <c r="F33" s="8"/>
      <c r="G33" s="8"/>
      <c r="H33" s="8"/>
      <c r="I33" s="8"/>
      <c r="J33" s="8"/>
      <c r="K33" s="8"/>
      <c r="L33" s="8"/>
      <c r="M33" s="8"/>
      <c r="N33" s="8"/>
      <c r="O33" s="8"/>
      <c r="P33" s="8"/>
      <c r="Q33" s="8"/>
      <c r="R33" s="8"/>
      <c r="S33" s="8"/>
      <c r="T33" s="8"/>
      <c r="U33" s="8"/>
      <c r="V33" s="8"/>
      <c r="W33" s="8"/>
      <c r="X33" s="8"/>
    </row>
    <row r="34" spans="1:24" x14ac:dyDescent="0.3">
      <c r="A34" s="8"/>
      <c r="B34" s="8"/>
      <c r="C34" s="8"/>
      <c r="D34" s="8"/>
      <c r="E34" s="8"/>
      <c r="F34" s="8"/>
      <c r="G34" s="8"/>
      <c r="H34" s="8"/>
      <c r="I34" s="8"/>
      <c r="J34" s="8"/>
      <c r="K34" s="8"/>
      <c r="L34" s="8"/>
      <c r="M34" s="8"/>
      <c r="N34" s="8"/>
      <c r="O34" s="8"/>
      <c r="P34" s="8"/>
      <c r="Q34" s="8"/>
      <c r="R34" s="8"/>
      <c r="S34" s="8"/>
      <c r="T34" s="8"/>
      <c r="U34" s="8"/>
      <c r="V34" s="8"/>
      <c r="W34" s="8"/>
      <c r="X34" s="8"/>
    </row>
    <row r="35" spans="1:24" x14ac:dyDescent="0.3">
      <c r="A35" s="8"/>
      <c r="B35" s="8"/>
      <c r="C35" s="8"/>
      <c r="D35" s="8"/>
      <c r="E35" s="8"/>
      <c r="F35" s="8"/>
      <c r="G35" s="8"/>
      <c r="H35" s="8"/>
      <c r="I35" s="8"/>
      <c r="J35" s="8"/>
      <c r="K35" s="8"/>
      <c r="L35" s="8"/>
      <c r="M35" s="8"/>
      <c r="N35" s="8"/>
      <c r="O35" s="8"/>
      <c r="P35" s="8"/>
      <c r="Q35" s="8"/>
      <c r="R35" s="8"/>
      <c r="S35" s="8"/>
      <c r="T35" s="8"/>
      <c r="U35" s="8"/>
      <c r="V35" s="8"/>
      <c r="W35" s="8"/>
      <c r="X35" s="8"/>
    </row>
    <row r="36" spans="1:24" x14ac:dyDescent="0.3">
      <c r="A36" s="8"/>
      <c r="B36" s="8"/>
      <c r="C36" s="8"/>
      <c r="D36" s="8"/>
      <c r="E36" s="8"/>
      <c r="F36" s="8"/>
      <c r="G36" s="8"/>
      <c r="H36" s="8"/>
      <c r="I36" s="8"/>
      <c r="J36" s="8"/>
      <c r="K36" s="8"/>
      <c r="L36" s="8"/>
      <c r="M36" s="8"/>
      <c r="N36" s="8"/>
      <c r="O36" s="8"/>
      <c r="P36" s="8"/>
      <c r="Q36" s="8"/>
      <c r="R36" s="8"/>
      <c r="S36" s="8"/>
      <c r="T36" s="8"/>
      <c r="U36" s="8"/>
      <c r="V36" s="8"/>
      <c r="W36" s="8"/>
      <c r="X36" s="8"/>
    </row>
    <row r="37" spans="1:24" x14ac:dyDescent="0.3">
      <c r="A37" s="8"/>
      <c r="B37" s="8"/>
      <c r="C37" s="8"/>
      <c r="D37" s="8"/>
      <c r="E37" s="8"/>
      <c r="F37" s="8"/>
      <c r="G37" s="8"/>
      <c r="H37" s="8"/>
      <c r="I37" s="8"/>
      <c r="J37" s="8"/>
      <c r="K37" s="8"/>
      <c r="L37" s="8"/>
      <c r="M37" s="8"/>
      <c r="N37" s="8"/>
      <c r="O37" s="8"/>
      <c r="P37" s="8"/>
      <c r="Q37" s="8"/>
      <c r="R37" s="8"/>
      <c r="S37" s="8"/>
      <c r="T37" s="8"/>
      <c r="U37" s="8"/>
      <c r="V37" s="8"/>
      <c r="W37" s="8"/>
      <c r="X37" s="8"/>
    </row>
    <row r="38" spans="1:24" x14ac:dyDescent="0.3">
      <c r="A38" s="8"/>
      <c r="B38" s="8"/>
      <c r="C38" s="8"/>
      <c r="D38" s="8"/>
      <c r="E38" s="8"/>
      <c r="F38" s="8"/>
      <c r="G38" s="8"/>
      <c r="H38" s="8"/>
      <c r="I38" s="8"/>
      <c r="J38" s="8"/>
      <c r="K38" s="8"/>
      <c r="L38" s="8"/>
      <c r="M38" s="8"/>
      <c r="N38" s="8"/>
      <c r="O38" s="8"/>
      <c r="P38" s="8"/>
      <c r="Q38" s="8"/>
      <c r="R38" s="8"/>
      <c r="S38" s="8"/>
      <c r="T38" s="8"/>
      <c r="U38" s="8"/>
      <c r="V38" s="8"/>
      <c r="W38" s="8"/>
      <c r="X38" s="8"/>
    </row>
    <row r="39" spans="1:24" x14ac:dyDescent="0.3">
      <c r="A39" s="8"/>
      <c r="B39" s="8"/>
      <c r="C39" s="8"/>
      <c r="D39" s="8"/>
      <c r="E39" s="8"/>
      <c r="F39" s="8"/>
      <c r="G39" s="8"/>
      <c r="H39" s="8"/>
      <c r="I39" s="8"/>
      <c r="J39" s="8"/>
      <c r="K39" s="8"/>
      <c r="L39" s="8"/>
      <c r="M39" s="8"/>
      <c r="N39" s="8"/>
      <c r="O39" s="8"/>
      <c r="P39" s="8"/>
      <c r="Q39" s="8"/>
      <c r="R39" s="8"/>
      <c r="S39" s="8"/>
      <c r="T39" s="8"/>
      <c r="U39" s="8"/>
      <c r="V39" s="8"/>
      <c r="W39" s="8"/>
      <c r="X39" s="8"/>
    </row>
    <row r="40" spans="1:24" x14ac:dyDescent="0.3">
      <c r="A40" s="8"/>
      <c r="B40" s="8"/>
      <c r="C40" s="8"/>
      <c r="D40" s="8"/>
      <c r="E40" s="8"/>
      <c r="F40" s="8"/>
      <c r="G40" s="8"/>
      <c r="H40" s="8"/>
      <c r="I40" s="8"/>
      <c r="J40" s="8"/>
      <c r="K40" s="8"/>
      <c r="L40" s="8"/>
      <c r="M40" s="8"/>
      <c r="N40" s="8"/>
      <c r="O40" s="8"/>
      <c r="P40" s="8"/>
      <c r="Q40" s="8"/>
      <c r="R40" s="8"/>
      <c r="S40" s="8"/>
      <c r="T40" s="8"/>
      <c r="U40" s="8"/>
      <c r="V40" s="8"/>
      <c r="W40" s="8"/>
      <c r="X40" s="8"/>
    </row>
    <row r="41" spans="1:24" x14ac:dyDescent="0.3">
      <c r="A41" s="8"/>
      <c r="B41" s="8"/>
      <c r="C41" s="8"/>
      <c r="D41" s="8"/>
      <c r="E41" s="8"/>
      <c r="F41" s="8"/>
      <c r="G41" s="8"/>
      <c r="H41" s="8"/>
      <c r="I41" s="8"/>
      <c r="J41" s="8"/>
      <c r="K41" s="8"/>
      <c r="L41" s="8"/>
      <c r="M41" s="8"/>
      <c r="N41" s="8"/>
      <c r="O41" s="8"/>
      <c r="P41" s="8"/>
      <c r="Q41" s="8"/>
      <c r="R41" s="8"/>
      <c r="S41" s="8"/>
      <c r="T41" s="8"/>
      <c r="U41" s="8"/>
      <c r="V41" s="8"/>
      <c r="W41" s="8"/>
      <c r="X41" s="8"/>
    </row>
    <row r="42" spans="1:24" x14ac:dyDescent="0.3">
      <c r="A42" s="8"/>
      <c r="B42" s="8"/>
      <c r="C42" s="8"/>
      <c r="D42" s="8"/>
      <c r="E42" s="8"/>
      <c r="F42" s="8"/>
      <c r="G42" s="8"/>
      <c r="H42" s="8"/>
      <c r="I42" s="8"/>
      <c r="J42" s="8"/>
      <c r="K42" s="8"/>
      <c r="L42" s="8"/>
      <c r="M42" s="8"/>
      <c r="N42" s="8"/>
      <c r="O42" s="8"/>
      <c r="P42" s="8"/>
      <c r="Q42" s="8"/>
      <c r="R42" s="8"/>
      <c r="S42" s="8"/>
      <c r="T42" s="8"/>
      <c r="U42" s="8"/>
      <c r="V42" s="8"/>
      <c r="W42" s="8"/>
      <c r="X42" s="8"/>
    </row>
    <row r="43" spans="1:24" x14ac:dyDescent="0.3">
      <c r="A43" s="8"/>
      <c r="B43" s="8"/>
      <c r="C43" s="8"/>
      <c r="D43" s="8"/>
      <c r="E43" s="8"/>
      <c r="F43" s="8"/>
      <c r="G43" s="8"/>
      <c r="H43" s="8"/>
      <c r="I43" s="8"/>
      <c r="J43" s="8"/>
      <c r="K43" s="8"/>
      <c r="L43" s="8"/>
      <c r="M43" s="8"/>
      <c r="N43" s="8"/>
      <c r="O43" s="8"/>
      <c r="P43" s="8"/>
      <c r="Q43" s="8"/>
      <c r="R43" s="8"/>
      <c r="S43" s="8"/>
      <c r="T43" s="8"/>
      <c r="U43" s="8"/>
      <c r="V43" s="8"/>
      <c r="W43" s="8"/>
      <c r="X43" s="8"/>
    </row>
    <row r="44" spans="1:24" x14ac:dyDescent="0.3">
      <c r="A44" s="8"/>
      <c r="B44" s="8"/>
      <c r="C44" s="8"/>
      <c r="D44" s="8"/>
      <c r="E44" s="8"/>
      <c r="F44" s="8"/>
      <c r="G44" s="8"/>
      <c r="H44" s="8"/>
      <c r="I44" s="8"/>
      <c r="J44" s="8"/>
      <c r="K44" s="8"/>
      <c r="L44" s="8"/>
      <c r="M44" s="8"/>
      <c r="N44" s="8"/>
      <c r="O44" s="8"/>
      <c r="P44" s="8"/>
      <c r="Q44" s="8"/>
      <c r="R44" s="8"/>
      <c r="S44" s="8"/>
      <c r="T44" s="8"/>
      <c r="U44" s="8"/>
      <c r="V44" s="8"/>
      <c r="W44" s="8"/>
      <c r="X44" s="8"/>
    </row>
    <row r="45" spans="1:24" x14ac:dyDescent="0.3">
      <c r="A45" s="8"/>
      <c r="B45" s="8"/>
      <c r="C45" s="8"/>
      <c r="D45" s="8"/>
      <c r="E45" s="8"/>
      <c r="F45" s="8"/>
      <c r="G45" s="8"/>
      <c r="H45" s="8"/>
      <c r="I45" s="8"/>
      <c r="J45" s="8"/>
      <c r="K45" s="8"/>
      <c r="L45" s="8"/>
      <c r="M45" s="8"/>
      <c r="N45" s="8"/>
      <c r="O45" s="8"/>
      <c r="P45" s="8"/>
      <c r="Q45" s="8"/>
      <c r="R45" s="8"/>
      <c r="S45" s="8"/>
      <c r="T45" s="8"/>
      <c r="U45" s="8"/>
      <c r="V45" s="8"/>
      <c r="W45" s="8"/>
      <c r="X45" s="8"/>
    </row>
    <row r="46" spans="1:24" x14ac:dyDescent="0.3">
      <c r="A46" s="8"/>
      <c r="B46" s="8"/>
      <c r="C46" s="8"/>
      <c r="D46" s="8"/>
      <c r="E46" s="8"/>
      <c r="F46" s="8"/>
      <c r="G46" s="8"/>
      <c r="H46" s="8"/>
      <c r="I46" s="8"/>
      <c r="J46" s="8"/>
      <c r="K46" s="8"/>
      <c r="L46" s="8"/>
      <c r="M46" s="8"/>
      <c r="N46" s="8"/>
      <c r="O46" s="8"/>
      <c r="P46" s="8"/>
      <c r="Q46" s="8"/>
      <c r="R46" s="8"/>
      <c r="S46" s="8"/>
      <c r="T46" s="8"/>
      <c r="U46" s="8"/>
      <c r="V46" s="8"/>
      <c r="W46" s="8"/>
      <c r="X46" s="8"/>
    </row>
    <row r="47" spans="1:24" x14ac:dyDescent="0.3">
      <c r="A47" s="8"/>
      <c r="B47" s="8"/>
      <c r="C47" s="8"/>
      <c r="D47" s="8"/>
      <c r="E47" s="8"/>
      <c r="F47" s="8"/>
      <c r="G47" s="8"/>
      <c r="H47" s="8"/>
      <c r="I47" s="8"/>
      <c r="J47" s="8"/>
      <c r="K47" s="8"/>
      <c r="L47" s="8"/>
      <c r="M47" s="8"/>
      <c r="N47" s="8"/>
      <c r="O47" s="8"/>
      <c r="P47" s="8"/>
      <c r="Q47" s="8"/>
      <c r="R47" s="8"/>
      <c r="S47" s="8"/>
      <c r="T47" s="8"/>
      <c r="U47" s="8"/>
      <c r="V47" s="8"/>
      <c r="W47" s="8"/>
      <c r="X47" s="8"/>
    </row>
    <row r="48" spans="1:24" x14ac:dyDescent="0.3">
      <c r="A48" s="8"/>
      <c r="B48" s="8"/>
      <c r="C48" s="8"/>
      <c r="D48" s="8"/>
      <c r="E48" s="8"/>
      <c r="F48" s="8"/>
      <c r="G48" s="8"/>
      <c r="H48" s="8"/>
      <c r="I48" s="8"/>
      <c r="J48" s="8"/>
      <c r="K48" s="8"/>
      <c r="L48" s="8"/>
      <c r="M48" s="8"/>
      <c r="N48" s="8"/>
      <c r="O48" s="8"/>
      <c r="P48" s="8"/>
      <c r="Q48" s="8"/>
      <c r="R48" s="8"/>
      <c r="S48" s="8"/>
      <c r="T48" s="8"/>
      <c r="U48" s="8"/>
      <c r="V48" s="8"/>
      <c r="W48" s="8"/>
      <c r="X48" s="8"/>
    </row>
    <row r="49" spans="1:24" x14ac:dyDescent="0.3">
      <c r="A49" s="8"/>
      <c r="B49" s="8"/>
      <c r="C49" s="8"/>
      <c r="D49" s="8"/>
      <c r="E49" s="8"/>
      <c r="F49" s="8"/>
      <c r="G49" s="8"/>
      <c r="H49" s="8"/>
      <c r="I49" s="8"/>
      <c r="J49" s="8"/>
      <c r="K49" s="8"/>
      <c r="L49" s="8"/>
      <c r="M49" s="8"/>
      <c r="N49" s="8"/>
      <c r="O49" s="8"/>
      <c r="P49" s="8"/>
      <c r="Q49" s="8"/>
      <c r="R49" s="8"/>
      <c r="S49" s="8"/>
      <c r="T49" s="8"/>
      <c r="U49" s="8"/>
      <c r="V49" s="8"/>
      <c r="W49" s="8"/>
      <c r="X49" s="8"/>
    </row>
    <row r="50" spans="1:24" x14ac:dyDescent="0.3">
      <c r="A50" s="8"/>
      <c r="B50" s="8"/>
      <c r="C50" s="8"/>
      <c r="D50" s="8"/>
      <c r="E50" s="8"/>
      <c r="F50" s="8"/>
      <c r="G50" s="8"/>
      <c r="H50" s="8"/>
      <c r="I50" s="8"/>
      <c r="J50" s="8"/>
      <c r="K50" s="8"/>
      <c r="L50" s="8"/>
      <c r="M50" s="8"/>
      <c r="N50" s="8"/>
      <c r="O50" s="8"/>
      <c r="P50" s="8"/>
      <c r="Q50" s="8"/>
      <c r="R50" s="8"/>
      <c r="S50" s="8"/>
      <c r="T50" s="8"/>
      <c r="U50" s="8"/>
      <c r="V50" s="8"/>
      <c r="W50" s="8"/>
      <c r="X50" s="8"/>
    </row>
    <row r="51" spans="1:24" x14ac:dyDescent="0.3">
      <c r="A51" s="8"/>
      <c r="B51" s="8"/>
      <c r="C51" s="8"/>
      <c r="D51" s="8"/>
      <c r="E51" s="8"/>
      <c r="F51" s="8"/>
      <c r="G51" s="8"/>
      <c r="H51" s="8"/>
      <c r="I51" s="8"/>
      <c r="J51" s="8"/>
      <c r="K51" s="8"/>
      <c r="L51" s="8"/>
      <c r="M51" s="8"/>
      <c r="N51" s="8"/>
      <c r="O51" s="8"/>
      <c r="P51" s="8"/>
      <c r="Q51" s="8"/>
      <c r="R51" s="8"/>
      <c r="S51" s="8"/>
      <c r="T51" s="8"/>
      <c r="U51" s="8"/>
      <c r="V51" s="8"/>
      <c r="W51" s="8"/>
      <c r="X51" s="8"/>
    </row>
    <row r="52" spans="1:24" x14ac:dyDescent="0.3">
      <c r="A52" s="8"/>
      <c r="B52" s="8"/>
      <c r="C52" s="8"/>
      <c r="D52" s="8"/>
      <c r="E52" s="8"/>
      <c r="F52" s="8"/>
      <c r="G52" s="8"/>
      <c r="H52" s="8"/>
      <c r="I52" s="8"/>
      <c r="J52" s="8"/>
      <c r="K52" s="8"/>
      <c r="L52" s="8"/>
      <c r="M52" s="8"/>
      <c r="N52" s="8"/>
      <c r="O52" s="8"/>
      <c r="P52" s="8"/>
      <c r="Q52" s="8"/>
      <c r="R52" s="8"/>
      <c r="S52" s="8"/>
      <c r="T52" s="8"/>
      <c r="U52" s="8"/>
      <c r="V52" s="8"/>
      <c r="W52" s="8"/>
      <c r="X52" s="8"/>
    </row>
    <row r="53" spans="1:24" x14ac:dyDescent="0.3">
      <c r="A53" s="8"/>
      <c r="B53" s="8"/>
      <c r="C53" s="8"/>
      <c r="D53" s="8"/>
      <c r="E53" s="8"/>
      <c r="F53" s="8"/>
      <c r="G53" s="8"/>
      <c r="H53" s="8"/>
      <c r="I53" s="8"/>
      <c r="J53" s="8"/>
      <c r="K53" s="8"/>
      <c r="L53" s="8"/>
      <c r="M53" s="8"/>
      <c r="N53" s="8"/>
      <c r="O53" s="8"/>
      <c r="P53" s="8"/>
      <c r="Q53" s="8"/>
      <c r="R53" s="8"/>
      <c r="S53" s="8"/>
      <c r="T53" s="8"/>
      <c r="U53" s="8"/>
      <c r="V53" s="8"/>
      <c r="W53" s="8"/>
      <c r="X53" s="8"/>
    </row>
    <row r="54" spans="1:24" x14ac:dyDescent="0.3">
      <c r="A54" s="8"/>
      <c r="B54" s="8"/>
      <c r="C54" s="8"/>
      <c r="D54" s="8"/>
      <c r="E54" s="8"/>
      <c r="F54" s="8"/>
      <c r="G54" s="8"/>
      <c r="H54" s="8"/>
      <c r="I54" s="8"/>
      <c r="J54" s="8"/>
      <c r="K54" s="8"/>
      <c r="L54" s="8"/>
      <c r="M54" s="8"/>
      <c r="N54" s="8"/>
      <c r="O54" s="8"/>
      <c r="P54" s="8"/>
      <c r="Q54" s="8"/>
      <c r="R54" s="8"/>
      <c r="S54" s="8"/>
      <c r="T54" s="8"/>
      <c r="U54" s="8"/>
      <c r="V54" s="8"/>
      <c r="W54" s="8"/>
      <c r="X54" s="8"/>
    </row>
    <row r="55" spans="1:24" x14ac:dyDescent="0.3">
      <c r="A55" s="8"/>
      <c r="B55" s="8"/>
      <c r="C55" s="8"/>
      <c r="D55" s="8"/>
      <c r="E55" s="8"/>
      <c r="F55" s="8"/>
      <c r="G55" s="8"/>
      <c r="H55" s="8"/>
      <c r="I55" s="8"/>
      <c r="J55" s="8"/>
      <c r="K55" s="8"/>
      <c r="L55" s="8"/>
      <c r="M55" s="8"/>
      <c r="N55" s="8"/>
      <c r="O55" s="8"/>
      <c r="P55" s="8"/>
      <c r="Q55" s="8"/>
      <c r="R55" s="8"/>
      <c r="S55" s="8"/>
      <c r="T55" s="8"/>
      <c r="U55" s="8"/>
      <c r="V55" s="8"/>
      <c r="W55" s="8"/>
      <c r="X55" s="8"/>
    </row>
    <row r="56" spans="1:24" x14ac:dyDescent="0.3">
      <c r="A56" s="8"/>
      <c r="B56" s="8"/>
      <c r="C56" s="8"/>
      <c r="D56" s="8"/>
      <c r="E56" s="8"/>
      <c r="F56" s="8"/>
      <c r="G56" s="8"/>
      <c r="H56" s="8"/>
      <c r="I56" s="8"/>
      <c r="J56" s="8"/>
      <c r="K56" s="8"/>
      <c r="L56" s="8"/>
      <c r="M56" s="8"/>
      <c r="N56" s="8"/>
      <c r="O56" s="8"/>
      <c r="P56" s="8"/>
      <c r="Q56" s="8"/>
      <c r="R56" s="8"/>
      <c r="S56" s="8"/>
      <c r="T56" s="8"/>
      <c r="U56" s="8"/>
      <c r="V56" s="8"/>
      <c r="W56" s="8"/>
      <c r="X56" s="8"/>
    </row>
    <row r="57" spans="1:24" x14ac:dyDescent="0.3">
      <c r="A57" s="8"/>
      <c r="B57" s="8"/>
      <c r="C57" s="8"/>
      <c r="D57" s="8"/>
      <c r="E57" s="8"/>
      <c r="F57" s="8"/>
      <c r="G57" s="8"/>
      <c r="H57" s="8"/>
      <c r="I57" s="8"/>
      <c r="J57" s="8"/>
      <c r="K57" s="8"/>
      <c r="L57" s="8"/>
      <c r="M57" s="8"/>
      <c r="N57" s="8"/>
      <c r="O57" s="8"/>
      <c r="P57" s="8"/>
      <c r="Q57" s="8"/>
      <c r="R57" s="8"/>
      <c r="S57" s="8"/>
      <c r="T57" s="8"/>
      <c r="U57" s="8"/>
      <c r="V57" s="8"/>
      <c r="W57" s="8"/>
      <c r="X57" s="8"/>
    </row>
    <row r="58" spans="1:24" x14ac:dyDescent="0.3">
      <c r="A58" s="8"/>
      <c r="B58" s="8"/>
      <c r="C58" s="8"/>
      <c r="D58" s="8"/>
      <c r="E58" s="8"/>
      <c r="F58" s="8"/>
      <c r="G58" s="8"/>
      <c r="H58" s="8"/>
      <c r="I58" s="8"/>
      <c r="J58" s="8"/>
      <c r="K58" s="8"/>
      <c r="L58" s="8"/>
      <c r="M58" s="8"/>
      <c r="N58" s="8"/>
      <c r="O58" s="8"/>
      <c r="P58" s="8"/>
      <c r="Q58" s="8"/>
      <c r="R58" s="8"/>
      <c r="S58" s="8"/>
      <c r="T58" s="8"/>
      <c r="U58" s="8"/>
      <c r="V58" s="8"/>
      <c r="W58" s="8"/>
      <c r="X58" s="8"/>
    </row>
    <row r="59" spans="1:24" x14ac:dyDescent="0.3">
      <c r="A59" s="8"/>
      <c r="B59" s="8"/>
      <c r="C59" s="8"/>
      <c r="D59" s="8"/>
      <c r="E59" s="8"/>
      <c r="F59" s="8"/>
      <c r="G59" s="8"/>
      <c r="H59" s="8"/>
      <c r="I59" s="8"/>
      <c r="J59" s="8"/>
      <c r="K59" s="8"/>
      <c r="L59" s="8"/>
      <c r="M59" s="8"/>
      <c r="N59" s="8"/>
      <c r="O59" s="8"/>
      <c r="P59" s="8"/>
      <c r="Q59" s="8"/>
      <c r="R59" s="8"/>
      <c r="S59" s="8"/>
      <c r="T59" s="8"/>
      <c r="U59" s="8"/>
      <c r="V59" s="8"/>
      <c r="W59" s="8"/>
      <c r="X59" s="8"/>
    </row>
    <row r="60" spans="1:24" x14ac:dyDescent="0.3">
      <c r="A60" s="8"/>
      <c r="B60" s="8"/>
      <c r="C60" s="8"/>
      <c r="D60" s="8"/>
      <c r="E60" s="8"/>
      <c r="F60" s="8"/>
      <c r="G60" s="8"/>
      <c r="H60" s="8"/>
      <c r="I60" s="8"/>
      <c r="J60" s="8"/>
      <c r="K60" s="8"/>
      <c r="L60" s="8"/>
      <c r="M60" s="8"/>
      <c r="N60" s="8"/>
      <c r="O60" s="8"/>
      <c r="P60" s="8"/>
      <c r="Q60" s="8"/>
      <c r="R60" s="8"/>
      <c r="S60" s="8"/>
      <c r="T60" s="8"/>
      <c r="U60" s="8"/>
      <c r="V60" s="8"/>
      <c r="W60" s="8"/>
      <c r="X60" s="8"/>
    </row>
    <row r="61" spans="1:24" x14ac:dyDescent="0.3">
      <c r="A61" s="8"/>
      <c r="B61" s="8"/>
      <c r="C61" s="8"/>
      <c r="D61" s="8"/>
      <c r="E61" s="8"/>
      <c r="F61" s="8"/>
      <c r="G61" s="8"/>
      <c r="H61" s="8"/>
      <c r="I61" s="8"/>
      <c r="J61" s="8"/>
      <c r="K61" s="8"/>
      <c r="L61" s="8"/>
      <c r="M61" s="8"/>
      <c r="N61" s="8"/>
      <c r="O61" s="8"/>
      <c r="P61" s="8"/>
      <c r="Q61" s="8"/>
      <c r="R61" s="8"/>
      <c r="S61" s="8"/>
      <c r="T61" s="8"/>
      <c r="U61" s="8"/>
      <c r="V61" s="8"/>
      <c r="W61" s="8"/>
      <c r="X61" s="8"/>
    </row>
    <row r="62" spans="1:24" x14ac:dyDescent="0.3">
      <c r="A62" s="8"/>
      <c r="B62" s="8"/>
      <c r="C62" s="8"/>
      <c r="D62" s="8"/>
      <c r="E62" s="8"/>
      <c r="F62" s="8"/>
      <c r="G62" s="8"/>
      <c r="H62" s="8"/>
      <c r="I62" s="8"/>
      <c r="J62" s="8"/>
      <c r="K62" s="8"/>
      <c r="L62" s="8"/>
      <c r="M62" s="8"/>
      <c r="N62" s="8"/>
      <c r="O62" s="8"/>
      <c r="P62" s="8"/>
      <c r="Q62" s="8"/>
      <c r="R62" s="8"/>
      <c r="S62" s="8"/>
      <c r="T62" s="8"/>
      <c r="U62" s="8"/>
      <c r="V62" s="8"/>
      <c r="W62" s="8"/>
      <c r="X62" s="8"/>
    </row>
    <row r="63" spans="1:24" x14ac:dyDescent="0.3">
      <c r="A63" s="8"/>
      <c r="B63" s="8"/>
      <c r="C63" s="8"/>
      <c r="D63" s="8"/>
      <c r="E63" s="8"/>
      <c r="F63" s="8"/>
      <c r="G63" s="8"/>
      <c r="H63" s="8"/>
      <c r="I63" s="8"/>
      <c r="J63" s="8"/>
      <c r="K63" s="8"/>
      <c r="L63" s="8"/>
      <c r="M63" s="8"/>
      <c r="N63" s="8"/>
      <c r="O63" s="8"/>
      <c r="P63" s="8"/>
      <c r="Q63" s="8"/>
      <c r="R63" s="8"/>
      <c r="S63" s="8"/>
      <c r="T63" s="8"/>
      <c r="U63" s="8"/>
      <c r="V63" s="8"/>
      <c r="W63" s="8"/>
      <c r="X63" s="8"/>
    </row>
    <row r="64" spans="1:24" x14ac:dyDescent="0.3">
      <c r="A64" s="8"/>
      <c r="B64" s="8"/>
      <c r="C64" s="8"/>
      <c r="D64" s="8"/>
      <c r="E64" s="8"/>
      <c r="F64" s="8"/>
      <c r="G64" s="8"/>
      <c r="H64" s="8"/>
      <c r="I64" s="8"/>
      <c r="J64" s="8"/>
      <c r="K64" s="8"/>
      <c r="L64" s="8"/>
      <c r="M64" s="8"/>
      <c r="N64" s="8"/>
      <c r="O64" s="8"/>
      <c r="P64" s="8"/>
      <c r="Q64" s="8"/>
      <c r="R64" s="8"/>
      <c r="S64" s="8"/>
      <c r="T64" s="8"/>
      <c r="U64" s="8"/>
      <c r="V64" s="8"/>
      <c r="W64" s="8"/>
      <c r="X64" s="8"/>
    </row>
    <row r="65" spans="1:24" x14ac:dyDescent="0.3">
      <c r="A65" s="8"/>
      <c r="B65" s="8"/>
      <c r="C65" s="8"/>
      <c r="D65" s="8"/>
      <c r="E65" s="8"/>
      <c r="F65" s="8"/>
      <c r="G65" s="8"/>
      <c r="H65" s="8"/>
      <c r="I65" s="8"/>
      <c r="J65" s="8"/>
      <c r="K65" s="8"/>
      <c r="L65" s="8"/>
      <c r="M65" s="8"/>
      <c r="N65" s="8"/>
      <c r="O65" s="8"/>
      <c r="P65" s="8"/>
      <c r="Q65" s="8"/>
      <c r="R65" s="8"/>
      <c r="S65" s="8"/>
      <c r="T65" s="8"/>
      <c r="U65" s="8"/>
      <c r="V65" s="8"/>
      <c r="W65" s="8"/>
      <c r="X65" s="8"/>
    </row>
    <row r="66" spans="1:24" x14ac:dyDescent="0.3">
      <c r="A66" s="8"/>
      <c r="B66" s="8"/>
      <c r="C66" s="8"/>
      <c r="D66" s="8"/>
      <c r="E66" s="8"/>
      <c r="F66" s="8"/>
      <c r="G66" s="8"/>
      <c r="H66" s="8"/>
      <c r="I66" s="8"/>
      <c r="J66" s="8"/>
      <c r="K66" s="8"/>
      <c r="L66" s="8"/>
      <c r="M66" s="8"/>
      <c r="N66" s="8"/>
      <c r="O66" s="8"/>
      <c r="P66" s="8"/>
      <c r="Q66" s="8"/>
      <c r="R66" s="8"/>
      <c r="S66" s="8"/>
      <c r="T66" s="8"/>
      <c r="U66" s="8"/>
      <c r="V66" s="8"/>
      <c r="W66" s="8"/>
      <c r="X66" s="8"/>
    </row>
    <row r="67" spans="1:24" x14ac:dyDescent="0.3">
      <c r="A67" s="8"/>
      <c r="B67" s="8"/>
      <c r="C67" s="8"/>
      <c r="D67" s="8"/>
      <c r="E67" s="8"/>
      <c r="F67" s="8"/>
      <c r="G67" s="8"/>
      <c r="H67" s="8"/>
      <c r="I67" s="8"/>
      <c r="J67" s="8"/>
      <c r="K67" s="8"/>
      <c r="L67" s="8"/>
      <c r="M67" s="8"/>
      <c r="N67" s="8"/>
      <c r="O67" s="8"/>
      <c r="P67" s="8"/>
      <c r="Q67" s="8"/>
      <c r="R67" s="8"/>
      <c r="S67" s="8"/>
      <c r="T67" s="8"/>
      <c r="U67" s="8"/>
      <c r="V67" s="8"/>
      <c r="W67" s="8"/>
      <c r="X67" s="8"/>
    </row>
    <row r="68" spans="1:24" x14ac:dyDescent="0.3">
      <c r="A68" s="8"/>
      <c r="B68" s="8"/>
      <c r="C68" s="8"/>
      <c r="D68" s="8"/>
      <c r="E68" s="8"/>
      <c r="F68" s="8"/>
      <c r="G68" s="8"/>
      <c r="H68" s="8"/>
      <c r="I68" s="8"/>
      <c r="J68" s="8"/>
      <c r="K68" s="8"/>
      <c r="L68" s="8"/>
      <c r="M68" s="8"/>
      <c r="N68" s="8"/>
      <c r="O68" s="8"/>
      <c r="P68" s="8"/>
      <c r="Q68" s="8"/>
      <c r="R68" s="8"/>
      <c r="S68" s="8"/>
      <c r="T68" s="8"/>
      <c r="U68" s="8"/>
      <c r="V68" s="8"/>
      <c r="W68" s="8"/>
      <c r="X68" s="8"/>
    </row>
    <row r="69" spans="1:24" x14ac:dyDescent="0.3">
      <c r="A69" s="8"/>
      <c r="B69" s="8"/>
      <c r="C69" s="8"/>
      <c r="D69" s="8"/>
      <c r="E69" s="8"/>
      <c r="F69" s="8"/>
      <c r="G69" s="8"/>
      <c r="H69" s="8"/>
      <c r="I69" s="8"/>
      <c r="J69" s="8"/>
      <c r="K69" s="8"/>
      <c r="L69" s="8"/>
      <c r="M69" s="8"/>
      <c r="N69" s="8"/>
      <c r="O69" s="8"/>
      <c r="P69" s="8"/>
      <c r="Q69" s="8"/>
      <c r="R69" s="8"/>
      <c r="S69" s="8"/>
      <c r="T69" s="8"/>
      <c r="U69" s="8"/>
      <c r="V69" s="8"/>
      <c r="W69" s="8"/>
      <c r="X69" s="8"/>
    </row>
    <row r="70" spans="1:24" x14ac:dyDescent="0.3">
      <c r="A70" s="8"/>
      <c r="B70" s="8"/>
      <c r="C70" s="8"/>
      <c r="D70" s="8"/>
      <c r="E70" s="8"/>
      <c r="F70" s="8"/>
      <c r="G70" s="8"/>
      <c r="H70" s="8"/>
      <c r="I70" s="8"/>
      <c r="J70" s="8"/>
      <c r="K70" s="8"/>
      <c r="L70" s="8"/>
      <c r="M70" s="8"/>
      <c r="N70" s="8"/>
      <c r="O70" s="8"/>
      <c r="P70" s="8"/>
      <c r="Q70" s="8"/>
      <c r="R70" s="8"/>
      <c r="S70" s="8"/>
      <c r="T70" s="8"/>
      <c r="U70" s="8"/>
      <c r="V70" s="8"/>
      <c r="W70" s="8"/>
      <c r="X70" s="8"/>
    </row>
    <row r="71" spans="1:24" x14ac:dyDescent="0.3">
      <c r="A71" s="8"/>
      <c r="B71" s="8"/>
      <c r="C71" s="8"/>
      <c r="D71" s="8"/>
      <c r="E71" s="8"/>
      <c r="F71" s="8"/>
      <c r="G71" s="8"/>
      <c r="H71" s="8"/>
      <c r="I71" s="8"/>
      <c r="J71" s="8"/>
      <c r="K71" s="8"/>
      <c r="L71" s="8"/>
      <c r="M71" s="8"/>
      <c r="N71" s="8"/>
      <c r="O71" s="8"/>
      <c r="P71" s="8"/>
      <c r="Q71" s="8"/>
      <c r="R71" s="8"/>
      <c r="S71" s="8"/>
      <c r="T71" s="8"/>
      <c r="U71" s="8"/>
      <c r="V71" s="8"/>
      <c r="W71" s="8"/>
      <c r="X71" s="8"/>
    </row>
    <row r="72" spans="1:24" x14ac:dyDescent="0.3">
      <c r="A72" s="8"/>
      <c r="B72" s="8"/>
      <c r="C72" s="8"/>
      <c r="D72" s="8"/>
      <c r="E72" s="8"/>
      <c r="F72" s="8"/>
      <c r="G72" s="8"/>
      <c r="H72" s="8"/>
      <c r="I72" s="8"/>
      <c r="J72" s="8"/>
      <c r="K72" s="8"/>
      <c r="L72" s="8"/>
      <c r="M72" s="8"/>
      <c r="N72" s="8"/>
      <c r="O72" s="8"/>
      <c r="P72" s="8"/>
      <c r="Q72" s="8"/>
      <c r="R72" s="8"/>
      <c r="S72" s="8"/>
      <c r="T72" s="8"/>
      <c r="U72" s="8"/>
      <c r="V72" s="8"/>
      <c r="W72" s="8"/>
      <c r="X72" s="8"/>
    </row>
    <row r="73" spans="1:24" x14ac:dyDescent="0.3">
      <c r="A73" s="8"/>
      <c r="B73" s="8"/>
      <c r="C73" s="8"/>
      <c r="D73" s="8"/>
      <c r="E73" s="8"/>
      <c r="F73" s="8"/>
      <c r="G73" s="8"/>
      <c r="H73" s="8"/>
      <c r="I73" s="8"/>
      <c r="J73" s="8"/>
      <c r="K73" s="8"/>
      <c r="L73" s="8"/>
      <c r="M73" s="8"/>
      <c r="N73" s="8"/>
      <c r="O73" s="8"/>
      <c r="P73" s="8"/>
      <c r="Q73" s="8"/>
      <c r="R73" s="8"/>
      <c r="S73" s="8"/>
      <c r="T73" s="8"/>
      <c r="U73" s="8"/>
      <c r="V73" s="8"/>
      <c r="W73" s="8"/>
      <c r="X73" s="8"/>
    </row>
    <row r="74" spans="1:24" x14ac:dyDescent="0.3">
      <c r="A74" s="8"/>
      <c r="B74" s="8"/>
      <c r="C74" s="8"/>
      <c r="D74" s="8"/>
      <c r="E74" s="8"/>
      <c r="F74" s="8"/>
      <c r="G74" s="8"/>
      <c r="H74" s="8"/>
      <c r="I74" s="8"/>
      <c r="J74" s="8"/>
      <c r="K74" s="8"/>
      <c r="L74" s="8"/>
      <c r="M74" s="8"/>
      <c r="N74" s="8"/>
      <c r="O74" s="8"/>
      <c r="P74" s="8"/>
      <c r="Q74" s="8"/>
      <c r="R74" s="8"/>
      <c r="S74" s="8"/>
      <c r="T74" s="8"/>
      <c r="U74" s="8"/>
      <c r="V74" s="8"/>
      <c r="W74" s="8"/>
      <c r="X74" s="8"/>
    </row>
    <row r="75" spans="1:24" x14ac:dyDescent="0.3">
      <c r="A75" s="8"/>
      <c r="B75" s="8"/>
      <c r="C75" s="8"/>
      <c r="D75" s="8"/>
      <c r="E75" s="8"/>
      <c r="F75" s="8"/>
      <c r="G75" s="8"/>
      <c r="H75" s="8"/>
      <c r="I75" s="8"/>
      <c r="J75" s="8"/>
      <c r="K75" s="8"/>
      <c r="L75" s="8"/>
      <c r="M75" s="8"/>
      <c r="N75" s="8"/>
      <c r="O75" s="8"/>
      <c r="P75" s="8"/>
      <c r="Q75" s="8"/>
      <c r="R75" s="8"/>
      <c r="S75" s="8"/>
      <c r="T75" s="8"/>
      <c r="U75" s="8"/>
      <c r="V75" s="8"/>
      <c r="W75" s="8"/>
      <c r="X75" s="8"/>
    </row>
    <row r="76" spans="1:24" x14ac:dyDescent="0.3">
      <c r="A76" s="8"/>
      <c r="B76" s="8"/>
      <c r="C76" s="8"/>
      <c r="D76" s="8"/>
      <c r="E76" s="8"/>
      <c r="F76" s="8"/>
      <c r="G76" s="8"/>
      <c r="H76" s="8"/>
      <c r="I76" s="8"/>
      <c r="J76" s="8"/>
      <c r="K76" s="8"/>
      <c r="L76" s="8"/>
      <c r="M76" s="8"/>
      <c r="N76" s="8"/>
      <c r="O76" s="8"/>
      <c r="P76" s="8"/>
      <c r="Q76" s="8"/>
      <c r="R76" s="8"/>
      <c r="S76" s="8"/>
      <c r="T76" s="8"/>
      <c r="U76" s="8"/>
      <c r="V76" s="8"/>
      <c r="W76" s="8"/>
      <c r="X76" s="8"/>
    </row>
    <row r="77" spans="1:24" x14ac:dyDescent="0.3">
      <c r="A77" s="8"/>
      <c r="B77" s="8"/>
      <c r="C77" s="8"/>
      <c r="D77" s="8"/>
      <c r="E77" s="8"/>
      <c r="F77" s="8"/>
      <c r="G77" s="8"/>
      <c r="H77" s="8"/>
      <c r="I77" s="8"/>
      <c r="J77" s="8"/>
      <c r="K77" s="8"/>
      <c r="L77" s="8"/>
      <c r="M77" s="8"/>
      <c r="N77" s="8"/>
      <c r="O77" s="8"/>
      <c r="P77" s="8"/>
      <c r="Q77" s="8"/>
      <c r="R77" s="8"/>
      <c r="S77" s="8"/>
      <c r="T77" s="8"/>
      <c r="U77" s="8"/>
      <c r="V77" s="8"/>
      <c r="W77" s="8"/>
      <c r="X77" s="8"/>
    </row>
    <row r="78" spans="1:24" x14ac:dyDescent="0.3">
      <c r="A78" s="8"/>
      <c r="B78" s="8"/>
      <c r="C78" s="8"/>
      <c r="D78" s="8"/>
      <c r="E78" s="8"/>
      <c r="F78" s="8"/>
      <c r="G78" s="8"/>
      <c r="H78" s="8"/>
      <c r="I78" s="8"/>
      <c r="J78" s="8"/>
      <c r="K78" s="8"/>
      <c r="L78" s="8"/>
      <c r="M78" s="8"/>
      <c r="N78" s="8"/>
      <c r="O78" s="8"/>
      <c r="P78" s="8"/>
      <c r="Q78" s="8"/>
      <c r="R78" s="8"/>
      <c r="S78" s="8"/>
      <c r="T78" s="8"/>
      <c r="U78" s="8"/>
      <c r="V78" s="8"/>
      <c r="W78" s="8"/>
      <c r="X78" s="8"/>
    </row>
    <row r="79" spans="1:24" x14ac:dyDescent="0.3">
      <c r="A79" s="8"/>
      <c r="B79" s="8"/>
      <c r="C79" s="8"/>
      <c r="D79" s="8"/>
      <c r="E79" s="8"/>
      <c r="F79" s="8"/>
      <c r="G79" s="8"/>
      <c r="H79" s="8"/>
      <c r="I79" s="8"/>
      <c r="J79" s="8"/>
      <c r="K79" s="8"/>
      <c r="L79" s="8"/>
      <c r="M79" s="8"/>
      <c r="N79" s="8"/>
      <c r="O79" s="8"/>
      <c r="P79" s="8"/>
      <c r="Q79" s="8"/>
      <c r="R79" s="8"/>
      <c r="S79" s="8"/>
      <c r="T79" s="8"/>
      <c r="U79" s="8"/>
      <c r="V79" s="8"/>
      <c r="W79" s="8"/>
      <c r="X79" s="8"/>
    </row>
    <row r="80" spans="1:24" x14ac:dyDescent="0.3">
      <c r="A80" s="8"/>
      <c r="B80" s="8"/>
      <c r="C80" s="8"/>
      <c r="D80" s="8"/>
      <c r="E80" s="8"/>
      <c r="F80" s="8"/>
      <c r="G80" s="8"/>
      <c r="H80" s="8"/>
      <c r="I80" s="8"/>
      <c r="J80" s="8"/>
      <c r="K80" s="8"/>
      <c r="L80" s="8"/>
      <c r="M80" s="8"/>
      <c r="N80" s="8"/>
      <c r="O80" s="8"/>
      <c r="P80" s="8"/>
      <c r="Q80" s="8"/>
      <c r="R80" s="8"/>
      <c r="S80" s="8"/>
      <c r="T80" s="8"/>
      <c r="U80" s="8"/>
      <c r="V80" s="8"/>
      <c r="W80" s="8"/>
      <c r="X80" s="8"/>
    </row>
    <row r="81" spans="1:24" x14ac:dyDescent="0.3">
      <c r="A81" s="8"/>
      <c r="B81" s="8"/>
      <c r="C81" s="8"/>
      <c r="D81" s="8"/>
      <c r="E81" s="8"/>
      <c r="F81" s="8"/>
      <c r="G81" s="8"/>
      <c r="H81" s="8"/>
      <c r="I81" s="8"/>
      <c r="J81" s="8"/>
      <c r="K81" s="8"/>
      <c r="L81" s="8"/>
      <c r="M81" s="8"/>
      <c r="N81" s="8"/>
      <c r="O81" s="8"/>
      <c r="P81" s="8"/>
      <c r="Q81" s="8"/>
      <c r="R81" s="8"/>
      <c r="S81" s="8"/>
      <c r="T81" s="8"/>
      <c r="U81" s="8"/>
      <c r="V81" s="8"/>
      <c r="W81" s="8"/>
      <c r="X81" s="8"/>
    </row>
    <row r="82" spans="1:24" x14ac:dyDescent="0.3">
      <c r="A82" s="8"/>
      <c r="B82" s="8"/>
      <c r="C82" s="8"/>
      <c r="D82" s="8"/>
      <c r="E82" s="8"/>
      <c r="F82" s="8"/>
      <c r="G82" s="8"/>
      <c r="H82" s="8"/>
      <c r="I82" s="8"/>
      <c r="J82" s="8"/>
      <c r="K82" s="8"/>
      <c r="L82" s="8"/>
      <c r="M82" s="8"/>
      <c r="N82" s="8"/>
      <c r="O82" s="8"/>
      <c r="P82" s="8"/>
      <c r="Q82" s="8"/>
      <c r="R82" s="8"/>
      <c r="S82" s="8"/>
      <c r="T82" s="8"/>
      <c r="U82" s="8"/>
      <c r="V82" s="8"/>
      <c r="W82" s="8"/>
      <c r="X82" s="8"/>
    </row>
    <row r="83" spans="1:24" x14ac:dyDescent="0.3">
      <c r="A83" s="8"/>
      <c r="B83" s="8"/>
      <c r="C83" s="8"/>
      <c r="D83" s="8"/>
      <c r="E83" s="8"/>
      <c r="F83" s="8"/>
      <c r="G83" s="8"/>
      <c r="H83" s="8"/>
      <c r="I83" s="8"/>
      <c r="J83" s="8"/>
      <c r="K83" s="8"/>
      <c r="L83" s="8"/>
      <c r="M83" s="8"/>
      <c r="N83" s="8"/>
      <c r="O83" s="8"/>
      <c r="P83" s="8"/>
      <c r="Q83" s="8"/>
      <c r="R83" s="8"/>
      <c r="S83" s="8"/>
      <c r="T83" s="8"/>
      <c r="U83" s="8"/>
      <c r="V83" s="8"/>
      <c r="W83" s="8"/>
      <c r="X83" s="8"/>
    </row>
    <row r="84" spans="1:24" x14ac:dyDescent="0.3">
      <c r="A84" s="8"/>
      <c r="B84" s="8"/>
      <c r="C84" s="8"/>
      <c r="D84" s="8"/>
      <c r="E84" s="8"/>
      <c r="F84" s="8"/>
      <c r="G84" s="8"/>
      <c r="H84" s="8"/>
      <c r="I84" s="8"/>
      <c r="J84" s="8"/>
      <c r="K84" s="8"/>
      <c r="L84" s="8"/>
      <c r="M84" s="8"/>
      <c r="N84" s="8"/>
      <c r="O84" s="8"/>
      <c r="P84" s="8"/>
      <c r="Q84" s="8"/>
      <c r="R84" s="8"/>
      <c r="S84" s="8"/>
      <c r="T84" s="8"/>
      <c r="U84" s="8"/>
      <c r="V84" s="8"/>
      <c r="W84" s="8"/>
      <c r="X84" s="8"/>
    </row>
    <row r="85" spans="1:24" x14ac:dyDescent="0.3">
      <c r="A85" s="8"/>
      <c r="B85" s="8"/>
      <c r="C85" s="8"/>
      <c r="D85" s="8"/>
      <c r="E85" s="8"/>
      <c r="F85" s="8"/>
      <c r="G85" s="8"/>
      <c r="H85" s="8"/>
      <c r="I85" s="8"/>
      <c r="J85" s="8"/>
      <c r="K85" s="8"/>
      <c r="L85" s="8"/>
      <c r="M85" s="8"/>
      <c r="N85" s="8"/>
      <c r="O85" s="8"/>
      <c r="P85" s="8"/>
      <c r="Q85" s="8"/>
      <c r="R85" s="8"/>
      <c r="S85" s="8"/>
      <c r="T85" s="8"/>
      <c r="U85" s="8"/>
      <c r="V85" s="8"/>
      <c r="W85" s="8"/>
      <c r="X85" s="8"/>
    </row>
    <row r="86" spans="1:24" x14ac:dyDescent="0.3">
      <c r="A86" s="8"/>
      <c r="B86" s="8"/>
      <c r="C86" s="8"/>
      <c r="D86" s="8"/>
      <c r="E86" s="8"/>
      <c r="F86" s="8"/>
      <c r="G86" s="8"/>
      <c r="H86" s="8"/>
      <c r="I86" s="8"/>
      <c r="J86" s="8"/>
      <c r="K86" s="8"/>
      <c r="L86" s="8"/>
      <c r="M86" s="8"/>
      <c r="N86" s="8"/>
      <c r="O86" s="8"/>
      <c r="P86" s="8"/>
      <c r="Q86" s="8"/>
      <c r="R86" s="8"/>
      <c r="S86" s="8"/>
      <c r="T86" s="8"/>
      <c r="U86" s="8"/>
      <c r="V86" s="8"/>
      <c r="W86" s="8"/>
      <c r="X86" s="8"/>
    </row>
    <row r="87" spans="1:24" x14ac:dyDescent="0.3">
      <c r="A87" s="8"/>
      <c r="B87" s="8"/>
      <c r="C87" s="8"/>
      <c r="D87" s="8"/>
      <c r="E87" s="8"/>
      <c r="F87" s="8"/>
      <c r="G87" s="8"/>
      <c r="H87" s="8"/>
      <c r="I87" s="8"/>
      <c r="J87" s="8"/>
      <c r="K87" s="8"/>
      <c r="L87" s="8"/>
      <c r="M87" s="8"/>
      <c r="N87" s="8"/>
      <c r="O87" s="8"/>
      <c r="P87" s="8"/>
      <c r="Q87" s="8"/>
      <c r="R87" s="8"/>
      <c r="S87" s="8"/>
      <c r="T87" s="8"/>
      <c r="U87" s="8"/>
      <c r="V87" s="8"/>
      <c r="W87" s="8"/>
      <c r="X87" s="8"/>
    </row>
    <row r="88" spans="1:24" x14ac:dyDescent="0.3">
      <c r="A88" s="8"/>
      <c r="B88" s="8"/>
      <c r="C88" s="8"/>
      <c r="D88" s="8"/>
      <c r="E88" s="8"/>
      <c r="F88" s="8"/>
      <c r="G88" s="8"/>
      <c r="H88" s="8"/>
      <c r="I88" s="8"/>
      <c r="J88" s="8"/>
      <c r="K88" s="8"/>
      <c r="L88" s="8"/>
      <c r="M88" s="8"/>
      <c r="N88" s="8"/>
      <c r="O88" s="8"/>
      <c r="P88" s="8"/>
      <c r="Q88" s="8"/>
      <c r="R88" s="8"/>
      <c r="S88" s="8"/>
      <c r="T88" s="8"/>
      <c r="U88" s="8"/>
      <c r="V88" s="8"/>
      <c r="W88" s="8"/>
      <c r="X88" s="8"/>
    </row>
    <row r="89" spans="1:24" x14ac:dyDescent="0.3">
      <c r="A89" s="8"/>
      <c r="B89" s="8"/>
      <c r="C89" s="8"/>
      <c r="D89" s="8"/>
      <c r="E89" s="8"/>
      <c r="F89" s="8"/>
      <c r="G89" s="8"/>
      <c r="H89" s="8"/>
      <c r="I89" s="8"/>
      <c r="J89" s="8"/>
      <c r="K89" s="8"/>
      <c r="L89" s="8"/>
      <c r="M89" s="8"/>
      <c r="N89" s="8"/>
      <c r="O89" s="8"/>
      <c r="P89" s="8"/>
      <c r="Q89" s="8"/>
      <c r="R89" s="8"/>
      <c r="S89" s="8"/>
      <c r="T89" s="8"/>
      <c r="U89" s="8"/>
      <c r="V89" s="8"/>
      <c r="W89" s="8"/>
      <c r="X89" s="8"/>
    </row>
    <row r="90" spans="1:24" x14ac:dyDescent="0.3">
      <c r="A90" s="8"/>
      <c r="B90" s="8"/>
      <c r="C90" s="8"/>
      <c r="D90" s="8"/>
      <c r="E90" s="8"/>
      <c r="F90" s="8"/>
      <c r="G90" s="8"/>
      <c r="H90" s="8"/>
      <c r="I90" s="8"/>
      <c r="J90" s="8"/>
      <c r="K90" s="8"/>
      <c r="L90" s="8"/>
      <c r="M90" s="8"/>
      <c r="N90" s="8"/>
      <c r="O90" s="8"/>
      <c r="P90" s="8"/>
      <c r="Q90" s="8"/>
      <c r="R90" s="8"/>
      <c r="S90" s="8"/>
      <c r="T90" s="8"/>
      <c r="U90" s="8"/>
      <c r="V90" s="8"/>
      <c r="W90" s="8"/>
      <c r="X90" s="8"/>
    </row>
    <row r="91" spans="1:24" x14ac:dyDescent="0.3">
      <c r="A91" s="8"/>
      <c r="B91" s="8"/>
      <c r="C91" s="8"/>
      <c r="D91" s="8"/>
      <c r="E91" s="8"/>
      <c r="F91" s="8"/>
      <c r="G91" s="8"/>
      <c r="H91" s="8"/>
      <c r="I91" s="8"/>
      <c r="J91" s="8"/>
      <c r="K91" s="8"/>
      <c r="L91" s="8"/>
      <c r="M91" s="8"/>
      <c r="N91" s="8"/>
      <c r="O91" s="8"/>
      <c r="P91" s="8"/>
      <c r="Q91" s="8"/>
      <c r="R91" s="8"/>
      <c r="S91" s="8"/>
      <c r="T91" s="8"/>
      <c r="U91" s="8"/>
      <c r="V91" s="8"/>
      <c r="W91" s="8"/>
      <c r="X91" s="8"/>
    </row>
    <row r="92" spans="1:24" x14ac:dyDescent="0.3">
      <c r="A92" s="8"/>
      <c r="B92" s="8"/>
      <c r="C92" s="8"/>
      <c r="D92" s="8"/>
      <c r="E92" s="8"/>
      <c r="F92" s="8"/>
      <c r="G92" s="8"/>
      <c r="H92" s="8"/>
      <c r="I92" s="8"/>
      <c r="J92" s="8"/>
      <c r="K92" s="8"/>
      <c r="L92" s="8"/>
      <c r="M92" s="8"/>
      <c r="N92" s="8"/>
      <c r="O92" s="8"/>
      <c r="P92" s="8"/>
      <c r="Q92" s="8"/>
      <c r="R92" s="8"/>
      <c r="S92" s="8"/>
      <c r="T92" s="8"/>
      <c r="U92" s="8"/>
      <c r="V92" s="8"/>
      <c r="W92" s="8"/>
      <c r="X92" s="8"/>
    </row>
    <row r="93" spans="1:24" x14ac:dyDescent="0.3">
      <c r="A93" s="8"/>
      <c r="B93" s="8"/>
      <c r="C93" s="8"/>
      <c r="D93" s="8"/>
      <c r="E93" s="8"/>
      <c r="F93" s="8"/>
      <c r="G93" s="8"/>
      <c r="H93" s="8"/>
      <c r="I93" s="8"/>
      <c r="J93" s="8"/>
      <c r="K93" s="8"/>
      <c r="L93" s="8"/>
      <c r="M93" s="8"/>
      <c r="N93" s="8"/>
      <c r="O93" s="8"/>
      <c r="P93" s="8"/>
      <c r="Q93" s="8"/>
      <c r="R93" s="8"/>
      <c r="S93" s="8"/>
      <c r="T93" s="8"/>
      <c r="U93" s="8"/>
      <c r="V93" s="8"/>
      <c r="W93" s="8"/>
      <c r="X93" s="8"/>
    </row>
    <row r="94" spans="1:24" x14ac:dyDescent="0.3">
      <c r="A94" s="8"/>
      <c r="B94" s="8"/>
      <c r="C94" s="8"/>
      <c r="D94" s="8"/>
      <c r="E94" s="8"/>
      <c r="F94" s="8"/>
      <c r="G94" s="8"/>
      <c r="H94" s="8"/>
      <c r="I94" s="8"/>
      <c r="J94" s="8"/>
      <c r="K94" s="8"/>
      <c r="L94" s="8"/>
      <c r="M94" s="8"/>
      <c r="N94" s="8"/>
      <c r="O94" s="8"/>
      <c r="P94" s="8"/>
      <c r="Q94" s="8"/>
      <c r="R94" s="8"/>
      <c r="S94" s="8"/>
      <c r="T94" s="8"/>
      <c r="U94" s="8"/>
      <c r="V94" s="8"/>
      <c r="W94" s="8"/>
      <c r="X94" s="8"/>
    </row>
    <row r="95" spans="1:24" x14ac:dyDescent="0.3">
      <c r="A95" s="8"/>
      <c r="B95" s="8"/>
      <c r="C95" s="8"/>
      <c r="D95" s="8"/>
      <c r="E95" s="8"/>
      <c r="F95" s="8"/>
      <c r="G95" s="8"/>
      <c r="H95" s="8"/>
      <c r="I95" s="8"/>
      <c r="J95" s="8"/>
      <c r="K95" s="8"/>
      <c r="L95" s="8"/>
      <c r="M95" s="8"/>
      <c r="N95" s="8"/>
      <c r="O95" s="8"/>
      <c r="P95" s="8"/>
      <c r="Q95" s="8"/>
      <c r="R95" s="8"/>
      <c r="S95" s="8"/>
      <c r="T95" s="8"/>
      <c r="U95" s="8"/>
      <c r="V95" s="8"/>
      <c r="W95" s="8"/>
      <c r="X95" s="8"/>
    </row>
    <row r="96" spans="1:24" x14ac:dyDescent="0.3">
      <c r="A96" s="8"/>
      <c r="B96" s="8"/>
      <c r="C96" s="8"/>
      <c r="D96" s="8"/>
      <c r="E96" s="8"/>
      <c r="F96" s="8"/>
      <c r="G96" s="8"/>
      <c r="H96" s="8"/>
      <c r="I96" s="8"/>
      <c r="J96" s="8"/>
      <c r="K96" s="8"/>
      <c r="L96" s="8"/>
      <c r="M96" s="8"/>
      <c r="N96" s="8"/>
      <c r="O96" s="8"/>
      <c r="P96" s="8"/>
      <c r="Q96" s="8"/>
      <c r="R96" s="8"/>
      <c r="S96" s="8"/>
      <c r="T96" s="8"/>
      <c r="U96" s="8"/>
      <c r="V96" s="8"/>
      <c r="W96" s="8"/>
      <c r="X96" s="8"/>
    </row>
    <row r="97" spans="1:24" x14ac:dyDescent="0.3">
      <c r="A97" s="8"/>
      <c r="B97" s="8"/>
      <c r="C97" s="8"/>
      <c r="D97" s="8"/>
      <c r="E97" s="8"/>
      <c r="F97" s="8"/>
      <c r="G97" s="8"/>
      <c r="H97" s="8"/>
      <c r="I97" s="8"/>
      <c r="J97" s="8"/>
      <c r="K97" s="8"/>
      <c r="L97" s="8"/>
      <c r="M97" s="8"/>
      <c r="N97" s="8"/>
      <c r="O97" s="8"/>
      <c r="P97" s="8"/>
      <c r="Q97" s="8"/>
      <c r="R97" s="8"/>
      <c r="S97" s="8"/>
      <c r="T97" s="8"/>
      <c r="U97" s="8"/>
      <c r="V97" s="8"/>
      <c r="W97" s="8"/>
      <c r="X97" s="8"/>
    </row>
    <row r="98" spans="1:24" x14ac:dyDescent="0.3">
      <c r="A98" s="8"/>
      <c r="B98" s="8"/>
      <c r="C98" s="8"/>
      <c r="D98" s="8"/>
      <c r="E98" s="8"/>
      <c r="F98" s="8"/>
      <c r="G98" s="8"/>
      <c r="H98" s="8"/>
      <c r="I98" s="8"/>
      <c r="J98" s="8"/>
      <c r="K98" s="8"/>
      <c r="L98" s="8"/>
      <c r="M98" s="8"/>
      <c r="N98" s="8"/>
      <c r="O98" s="8"/>
      <c r="P98" s="8"/>
      <c r="Q98" s="8"/>
      <c r="R98" s="8"/>
      <c r="S98" s="8"/>
      <c r="T98" s="8"/>
      <c r="U98" s="8"/>
      <c r="V98" s="8"/>
      <c r="W98" s="8"/>
      <c r="X98" s="8"/>
    </row>
    <row r="99" spans="1:24" x14ac:dyDescent="0.3">
      <c r="A99" s="8"/>
      <c r="B99" s="8"/>
      <c r="C99" s="8"/>
      <c r="D99" s="8"/>
      <c r="E99" s="8"/>
      <c r="F99" s="8"/>
      <c r="G99" s="8"/>
      <c r="H99" s="8"/>
      <c r="I99" s="8"/>
      <c r="J99" s="8"/>
      <c r="K99" s="8"/>
      <c r="L99" s="8"/>
      <c r="M99" s="8"/>
      <c r="N99" s="8"/>
      <c r="O99" s="8"/>
      <c r="P99" s="8"/>
      <c r="Q99" s="8"/>
      <c r="R99" s="8"/>
      <c r="S99" s="8"/>
      <c r="T99" s="8"/>
      <c r="U99" s="8"/>
      <c r="V99" s="8"/>
      <c r="W99" s="8"/>
      <c r="X99" s="8"/>
    </row>
    <row r="100" spans="1:24" x14ac:dyDescent="0.3">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x14ac:dyDescent="0.3">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x14ac:dyDescent="0.3">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x14ac:dyDescent="0.3">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x14ac:dyDescent="0.3">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x14ac:dyDescent="0.3">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x14ac:dyDescent="0.3">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x14ac:dyDescent="0.3">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x14ac:dyDescent="0.3">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x14ac:dyDescent="0.3">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x14ac:dyDescent="0.3">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x14ac:dyDescent="0.3">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x14ac:dyDescent="0.3">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x14ac:dyDescent="0.3">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x14ac:dyDescent="0.3">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x14ac:dyDescent="0.3">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x14ac:dyDescent="0.3">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x14ac:dyDescent="0.3">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x14ac:dyDescent="0.3">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x14ac:dyDescent="0.3">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x14ac:dyDescent="0.3">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x14ac:dyDescent="0.3">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x14ac:dyDescent="0.3">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x14ac:dyDescent="0.3">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x14ac:dyDescent="0.3">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x14ac:dyDescent="0.3">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x14ac:dyDescent="0.3">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x14ac:dyDescent="0.3">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x14ac:dyDescent="0.3">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x14ac:dyDescent="0.3">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x14ac:dyDescent="0.3">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x14ac:dyDescent="0.3">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x14ac:dyDescent="0.3">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x14ac:dyDescent="0.3">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x14ac:dyDescent="0.3">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x14ac:dyDescent="0.3">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x14ac:dyDescent="0.3">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x14ac:dyDescent="0.3">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x14ac:dyDescent="0.3">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x14ac:dyDescent="0.3">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x14ac:dyDescent="0.3">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x14ac:dyDescent="0.3">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x14ac:dyDescent="0.3">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x14ac:dyDescent="0.3">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x14ac:dyDescent="0.3">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x14ac:dyDescent="0.3">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x14ac:dyDescent="0.3">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x14ac:dyDescent="0.3">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x14ac:dyDescent="0.3">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x14ac:dyDescent="0.3">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x14ac:dyDescent="0.3">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x14ac:dyDescent="0.3">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x14ac:dyDescent="0.3">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x14ac:dyDescent="0.3">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x14ac:dyDescent="0.3">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x14ac:dyDescent="0.3">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x14ac:dyDescent="0.3">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x14ac:dyDescent="0.3">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x14ac:dyDescent="0.3">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x14ac:dyDescent="0.3">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x14ac:dyDescent="0.3">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x14ac:dyDescent="0.3">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x14ac:dyDescent="0.3">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x14ac:dyDescent="0.3">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x14ac:dyDescent="0.3">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x14ac:dyDescent="0.3">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x14ac:dyDescent="0.3">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x14ac:dyDescent="0.3">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x14ac:dyDescent="0.3">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x14ac:dyDescent="0.3">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x14ac:dyDescent="0.3">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x14ac:dyDescent="0.3">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x14ac:dyDescent="0.3">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x14ac:dyDescent="0.3">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x14ac:dyDescent="0.3">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x14ac:dyDescent="0.3">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x14ac:dyDescent="0.3">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x14ac:dyDescent="0.3">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x14ac:dyDescent="0.3">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x14ac:dyDescent="0.3">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x14ac:dyDescent="0.3">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x14ac:dyDescent="0.3">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x14ac:dyDescent="0.3">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x14ac:dyDescent="0.3">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x14ac:dyDescent="0.3">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x14ac:dyDescent="0.3">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x14ac:dyDescent="0.3">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x14ac:dyDescent="0.3">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x14ac:dyDescent="0.3">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x14ac:dyDescent="0.3">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x14ac:dyDescent="0.3">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x14ac:dyDescent="0.3">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x14ac:dyDescent="0.3">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x14ac:dyDescent="0.3">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x14ac:dyDescent="0.3">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x14ac:dyDescent="0.3">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x14ac:dyDescent="0.3">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x14ac:dyDescent="0.3">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x14ac:dyDescent="0.3">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x14ac:dyDescent="0.3">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x14ac:dyDescent="0.3">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x14ac:dyDescent="0.3">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x14ac:dyDescent="0.3">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x14ac:dyDescent="0.3">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x14ac:dyDescent="0.3">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x14ac:dyDescent="0.3">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x14ac:dyDescent="0.3">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x14ac:dyDescent="0.3">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x14ac:dyDescent="0.3">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x14ac:dyDescent="0.3">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x14ac:dyDescent="0.3">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x14ac:dyDescent="0.3">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x14ac:dyDescent="0.3">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x14ac:dyDescent="0.3">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x14ac:dyDescent="0.3">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x14ac:dyDescent="0.3">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x14ac:dyDescent="0.3">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x14ac:dyDescent="0.3">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x14ac:dyDescent="0.3">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x14ac:dyDescent="0.3">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x14ac:dyDescent="0.3">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x14ac:dyDescent="0.3">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x14ac:dyDescent="0.3">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x14ac:dyDescent="0.3">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x14ac:dyDescent="0.3">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x14ac:dyDescent="0.3">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x14ac:dyDescent="0.3">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x14ac:dyDescent="0.3">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x14ac:dyDescent="0.3">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x14ac:dyDescent="0.3">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x14ac:dyDescent="0.3">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x14ac:dyDescent="0.3">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x14ac:dyDescent="0.3">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x14ac:dyDescent="0.3">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x14ac:dyDescent="0.3">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x14ac:dyDescent="0.3">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x14ac:dyDescent="0.3">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x14ac:dyDescent="0.3">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x14ac:dyDescent="0.3">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x14ac:dyDescent="0.3">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x14ac:dyDescent="0.3">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x14ac:dyDescent="0.3">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x14ac:dyDescent="0.3">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x14ac:dyDescent="0.3">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x14ac:dyDescent="0.3">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x14ac:dyDescent="0.3">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x14ac:dyDescent="0.3">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x14ac:dyDescent="0.3">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x14ac:dyDescent="0.3">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x14ac:dyDescent="0.3">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x14ac:dyDescent="0.3">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x14ac:dyDescent="0.3">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x14ac:dyDescent="0.3">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x14ac:dyDescent="0.3">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x14ac:dyDescent="0.3">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x14ac:dyDescent="0.3">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x14ac:dyDescent="0.3">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x14ac:dyDescent="0.3">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x14ac:dyDescent="0.3">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x14ac:dyDescent="0.3">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x14ac:dyDescent="0.3">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x14ac:dyDescent="0.3">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x14ac:dyDescent="0.3">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x14ac:dyDescent="0.3">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x14ac:dyDescent="0.3">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x14ac:dyDescent="0.3">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x14ac:dyDescent="0.3">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x14ac:dyDescent="0.3">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x14ac:dyDescent="0.3">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x14ac:dyDescent="0.3">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x14ac:dyDescent="0.3">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x14ac:dyDescent="0.3">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x14ac:dyDescent="0.3">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x14ac:dyDescent="0.3">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x14ac:dyDescent="0.3">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x14ac:dyDescent="0.3">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x14ac:dyDescent="0.3">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x14ac:dyDescent="0.3">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x14ac:dyDescent="0.3">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x14ac:dyDescent="0.3">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x14ac:dyDescent="0.3">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x14ac:dyDescent="0.3">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x14ac:dyDescent="0.3">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x14ac:dyDescent="0.3">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x14ac:dyDescent="0.3">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x14ac:dyDescent="0.3">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x14ac:dyDescent="0.3">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x14ac:dyDescent="0.3">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x14ac:dyDescent="0.3">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x14ac:dyDescent="0.3">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x14ac:dyDescent="0.3">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x14ac:dyDescent="0.3">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x14ac:dyDescent="0.3">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x14ac:dyDescent="0.3">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x14ac:dyDescent="0.3">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x14ac:dyDescent="0.3">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x14ac:dyDescent="0.3">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x14ac:dyDescent="0.3">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x14ac:dyDescent="0.3">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x14ac:dyDescent="0.3">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x14ac:dyDescent="0.3">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x14ac:dyDescent="0.3">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x14ac:dyDescent="0.3">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x14ac:dyDescent="0.3">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x14ac:dyDescent="0.3">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x14ac:dyDescent="0.3">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x14ac:dyDescent="0.3">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x14ac:dyDescent="0.3">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x14ac:dyDescent="0.3">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x14ac:dyDescent="0.3">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x14ac:dyDescent="0.3">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x14ac:dyDescent="0.3">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x14ac:dyDescent="0.3">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x14ac:dyDescent="0.3">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x14ac:dyDescent="0.3">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x14ac:dyDescent="0.3">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x14ac:dyDescent="0.3">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x14ac:dyDescent="0.3">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x14ac:dyDescent="0.3">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x14ac:dyDescent="0.3">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x14ac:dyDescent="0.3">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x14ac:dyDescent="0.3">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x14ac:dyDescent="0.3">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x14ac:dyDescent="0.3">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x14ac:dyDescent="0.3">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x14ac:dyDescent="0.3">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x14ac:dyDescent="0.3">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x14ac:dyDescent="0.3">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x14ac:dyDescent="0.3">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x14ac:dyDescent="0.3">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x14ac:dyDescent="0.3">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x14ac:dyDescent="0.3">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x14ac:dyDescent="0.3">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x14ac:dyDescent="0.3">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x14ac:dyDescent="0.3">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x14ac:dyDescent="0.3">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x14ac:dyDescent="0.3">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x14ac:dyDescent="0.3">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x14ac:dyDescent="0.3">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x14ac:dyDescent="0.3">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x14ac:dyDescent="0.3">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x14ac:dyDescent="0.3">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x14ac:dyDescent="0.3">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x14ac:dyDescent="0.3">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x14ac:dyDescent="0.3">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x14ac:dyDescent="0.3">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x14ac:dyDescent="0.3">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x14ac:dyDescent="0.3">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x14ac:dyDescent="0.3">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x14ac:dyDescent="0.3">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x14ac:dyDescent="0.3">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x14ac:dyDescent="0.3">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x14ac:dyDescent="0.3">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x14ac:dyDescent="0.3">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x14ac:dyDescent="0.3">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x14ac:dyDescent="0.3">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x14ac:dyDescent="0.3">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x14ac:dyDescent="0.3">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x14ac:dyDescent="0.3">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x14ac:dyDescent="0.3">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x14ac:dyDescent="0.3">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x14ac:dyDescent="0.3">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x14ac:dyDescent="0.3">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x14ac:dyDescent="0.3">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x14ac:dyDescent="0.3">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x14ac:dyDescent="0.3">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x14ac:dyDescent="0.3">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x14ac:dyDescent="0.3">
      <c r="A367" s="8"/>
      <c r="B367" s="8"/>
      <c r="C367" s="8"/>
      <c r="D367" s="8"/>
      <c r="E367" s="8"/>
      <c r="F367" s="8"/>
      <c r="G367" s="8"/>
      <c r="H367" s="8"/>
      <c r="I367" s="8"/>
      <c r="J367" s="8"/>
      <c r="K367" s="8"/>
      <c r="L367" s="8"/>
      <c r="M367" s="8"/>
      <c r="N367" s="8"/>
      <c r="O367" s="8"/>
      <c r="P367" s="8"/>
      <c r="Q367" s="8"/>
      <c r="R367" s="8"/>
      <c r="S367" s="8"/>
      <c r="T367" s="8"/>
      <c r="U367" s="8"/>
      <c r="V367" s="8"/>
      <c r="W367" s="8"/>
      <c r="X367" s="8"/>
    </row>
  </sheetData>
  <mergeCells count="1">
    <mergeCell ref="A1:X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Sudikshya Patra</cp:lastModifiedBy>
  <dcterms:created xsi:type="dcterms:W3CDTF">2025-05-28T06:12:31Z</dcterms:created>
  <dcterms:modified xsi:type="dcterms:W3CDTF">2025-06-07T06:10:13Z</dcterms:modified>
</cp:coreProperties>
</file>