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https://d.docs.live.net/de22a1842cd9be13/Desktop/Data Analytics/Excel Projects/Marketing Campaign Analysis/"/>
    </mc:Choice>
  </mc:AlternateContent>
  <xr:revisionPtr revIDLastSave="1282" documentId="11_DEA69DD3A121AF02FC256F8EE5DFEB25502A613F" xr6:coauthVersionLast="47" xr6:coauthVersionMax="47" xr10:uidLastSave="{1FD64983-8E1D-4738-A16C-5BBE3C1A3B17}"/>
  <bookViews>
    <workbookView xWindow="-108" yWindow="-108" windowWidth="23256" windowHeight="12456" activeTab="2" xr2:uid="{00000000-000D-0000-FFFF-FFFF00000000}"/>
  </bookViews>
  <sheets>
    <sheet name="Details" sheetId="1" r:id="rId1"/>
    <sheet name="Pivot" sheetId="2" r:id="rId2"/>
    <sheet name="Dashboard" sheetId="3" r:id="rId3"/>
  </sheets>
  <definedNames>
    <definedName name="_xlchart.v2.0" hidden="1">Pivot!$A$25:$A$28</definedName>
    <definedName name="_xlchart.v2.1" hidden="1">Pivot!$B$24</definedName>
    <definedName name="_xlchart.v2.10" hidden="1">Pivot!$A$25:$A$28</definedName>
    <definedName name="_xlchart.v2.11" hidden="1">Pivot!$B$24</definedName>
    <definedName name="_xlchart.v2.12" hidden="1">Pivot!$B$25:$B$28</definedName>
    <definedName name="_xlchart.v2.2" hidden="1">Pivot!$B$25:$B$28</definedName>
    <definedName name="_xlchart.v2.3" hidden="1">Pivot!$C$24</definedName>
    <definedName name="_xlchart.v2.4" hidden="1">Pivot!$C$25:$C$28</definedName>
    <definedName name="_xlchart.v2.5" hidden="1">Pivot!$A$25:$A$28</definedName>
    <definedName name="_xlchart.v2.6" hidden="1">Pivot!$B$24</definedName>
    <definedName name="_xlchart.v2.7" hidden="1">Pivot!$B$25:$B$28</definedName>
    <definedName name="_xlchart.v2.8" hidden="1">Pivot!$C$24</definedName>
    <definedName name="_xlchart.v2.9" hidden="1">Pivot!$C$25:$C$28</definedName>
    <definedName name="Slicer_Bounce?">#N/A</definedName>
    <definedName name="Slicer_Campaign_ID">#N/A</definedName>
    <definedName name="Slicer_Converted?">#N/A</definedName>
    <definedName name="Slicer_Email_Opened?">#N/A</definedName>
    <definedName name="Slicer_Gender">#N/A</definedName>
    <definedName name="Slicer_Link_Clicked?">#N/A</definedName>
    <definedName name="Slicer_Region">#N/A</definedName>
  </definedNames>
  <calcPr calcId="191029"/>
  <pivotCaches>
    <pivotCache cacheId="0" r:id="rId4"/>
    <pivotCache cacheId="1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2" l="1"/>
  <c r="C21" i="2"/>
  <c r="I13" i="2"/>
  <c r="F13" i="2"/>
  <c r="C13" i="2"/>
</calcChain>
</file>

<file path=xl/sharedStrings.xml><?xml version="1.0" encoding="utf-8"?>
<sst xmlns="http://schemas.openxmlformats.org/spreadsheetml/2006/main" count="9117" uniqueCount="1073">
  <si>
    <t>Campaign ID</t>
  </si>
  <si>
    <t>Customer ID</t>
  </si>
  <si>
    <t>Gender</t>
  </si>
  <si>
    <t>Region</t>
  </si>
  <si>
    <t>Email Opened?</t>
  </si>
  <si>
    <t>Link Clicked?</t>
  </si>
  <si>
    <t>Converted?</t>
  </si>
  <si>
    <t>Bounce?</t>
  </si>
  <si>
    <t>Campaign Channel</t>
  </si>
  <si>
    <t>Campaign Date</t>
  </si>
  <si>
    <t>CMP008</t>
  </si>
  <si>
    <t>CMP007</t>
  </si>
  <si>
    <t>CMP010</t>
  </si>
  <si>
    <t>CMP006</t>
  </si>
  <si>
    <t>CMP004</t>
  </si>
  <si>
    <t>CMP002</t>
  </si>
  <si>
    <t>CMP005</t>
  </si>
  <si>
    <t>CMP003</t>
  </si>
  <si>
    <t>CMP009</t>
  </si>
  <si>
    <t>CMP001</t>
  </si>
  <si>
    <t>CUST0001</t>
  </si>
  <si>
    <t>CUST0002</t>
  </si>
  <si>
    <t>CUST0003</t>
  </si>
  <si>
    <t>CUST0004</t>
  </si>
  <si>
    <t>CUST0005</t>
  </si>
  <si>
    <t>CUST0006</t>
  </si>
  <si>
    <t>CUST0007</t>
  </si>
  <si>
    <t>CUST0008</t>
  </si>
  <si>
    <t>CUST0009</t>
  </si>
  <si>
    <t>CUST0010</t>
  </si>
  <si>
    <t>CUST0011</t>
  </si>
  <si>
    <t>CUST0012</t>
  </si>
  <si>
    <t>CUST0013</t>
  </si>
  <si>
    <t>CUST0014</t>
  </si>
  <si>
    <t>CUST0015</t>
  </si>
  <si>
    <t>CUST0016</t>
  </si>
  <si>
    <t>CUST0017</t>
  </si>
  <si>
    <t>CUST0018</t>
  </si>
  <si>
    <t>CUST0019</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</si>
  <si>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</si>
  <si>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</si>
  <si>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</si>
  <si>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</si>
  <si>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</si>
  <si>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</si>
  <si>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</si>
  <si>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</si>
  <si>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</si>
  <si>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</si>
  <si>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</si>
  <si>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</si>
  <si>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</si>
  <si>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</si>
  <si>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</si>
  <si>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</si>
  <si>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</si>
  <si>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</si>
  <si>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</si>
  <si>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</si>
  <si>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</si>
  <si>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</si>
  <si>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</si>
  <si>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</si>
  <si>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</si>
  <si>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</si>
  <si>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</si>
  <si>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</si>
  <si>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</si>
  <si>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</si>
  <si>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</si>
  <si>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</si>
  <si>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</si>
  <si>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</si>
  <si>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</si>
  <si>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</si>
  <si>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</si>
  <si>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</si>
  <si>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</si>
  <si>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</si>
  <si>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</si>
  <si>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</si>
  <si>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</si>
  <si>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</si>
  <si>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</si>
  <si>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</si>
  <si>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</si>
  <si>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</si>
  <si>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</si>
  <si>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</si>
  <si>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</si>
  <si>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</si>
  <si>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</si>
  <si>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</si>
  <si>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</si>
  <si>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</si>
  <si>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</si>
  <si>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</si>
  <si>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</si>
  <si>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</si>
  <si>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</si>
  <si>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</si>
  <si>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</si>
  <si>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</si>
  <si>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</si>
  <si>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</si>
  <si>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</si>
  <si>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</si>
  <si>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</si>
  <si>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</si>
  <si>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</si>
  <si>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</si>
  <si>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</si>
  <si>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</si>
  <si>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</si>
  <si>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</si>
  <si>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</si>
  <si>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</si>
  <si>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</si>
  <si>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</si>
  <si>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</si>
  <si>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CUST0101</t>
  </si>
  <si>
    <t>CUST0102</t>
  </si>
  <si>
    <t>CUST0103</t>
  </si>
  <si>
    <t>CUST0104</t>
  </si>
  <si>
    <t>CUST0105</t>
  </si>
  <si>
    <t>CUST0106</t>
  </si>
  <si>
    <t>CUST0107</t>
  </si>
  <si>
    <t>CUST0108</t>
  </si>
  <si>
    <t>CUST0109</t>
  </si>
  <si>
    <t>CUST0110</t>
  </si>
  <si>
    <t>CUST0111</t>
  </si>
  <si>
    <t>CUST0112</t>
  </si>
  <si>
    <t>CUST0113</t>
  </si>
  <si>
    <t>CUST0114</t>
  </si>
  <si>
    <t>CUST0115</t>
  </si>
  <si>
    <t>CUST0116</t>
  </si>
  <si>
    <t>CUST0117</t>
  </si>
  <si>
    <t>CUST0118</t>
  </si>
  <si>
    <t>CUST0119</t>
  </si>
  <si>
    <t>CUST0120</t>
  </si>
  <si>
    <t>CUST0121</t>
  </si>
  <si>
    <t>CUST0122</t>
  </si>
  <si>
    <t>CUST0123</t>
  </si>
  <si>
    <t>CUST0124</t>
  </si>
  <si>
    <t>CUST0125</t>
  </si>
  <si>
    <t>CUST0126</t>
  </si>
  <si>
    <t>CUST0127</t>
  </si>
  <si>
    <t>CUST0128</t>
  </si>
  <si>
    <t>CUST0129</t>
  </si>
  <si>
    <t>CUST0130</t>
  </si>
  <si>
    <t>CUST0131</t>
  </si>
  <si>
    <t>CUST0132</t>
  </si>
  <si>
    <t>CUST0133</t>
  </si>
  <si>
    <t>CUST0134</t>
  </si>
  <si>
    <t>CUST0135</t>
  </si>
  <si>
    <t>CUST0136</t>
  </si>
  <si>
    <t>CUST0137</t>
  </si>
  <si>
    <t>CUST0138</t>
  </si>
  <si>
    <t>CUST0139</t>
  </si>
  <si>
    <t>CUST0140</t>
  </si>
  <si>
    <t>CUST0141</t>
  </si>
  <si>
    <t>CUST0142</t>
  </si>
  <si>
    <t>CUST0143</t>
  </si>
  <si>
    <t>CUST0144</t>
  </si>
  <si>
    <t>CUST0145</t>
  </si>
  <si>
    <t>CUST0146</t>
  </si>
  <si>
    <t>CUST0147</t>
  </si>
  <si>
    <t>CUST0148</t>
  </si>
  <si>
    <t>CUST0149</t>
  </si>
  <si>
    <t>CUST0150</t>
  </si>
  <si>
    <t>CUST0151</t>
  </si>
  <si>
    <t>CUST0152</t>
  </si>
  <si>
    <t>CUST0153</t>
  </si>
  <si>
    <t>CUST0154</t>
  </si>
  <si>
    <t>CUST0155</t>
  </si>
  <si>
    <t>CUST0156</t>
  </si>
  <si>
    <t>CUST0157</t>
  </si>
  <si>
    <t>CUST0158</t>
  </si>
  <si>
    <t>CUST0159</t>
  </si>
  <si>
    <t>CUST0160</t>
  </si>
  <si>
    <t>CUST0161</t>
  </si>
  <si>
    <t>CUST0162</t>
  </si>
  <si>
    <t>CUST0163</t>
  </si>
  <si>
    <t>CUST0164</t>
  </si>
  <si>
    <t>CUST0165</t>
  </si>
  <si>
    <t>CUST0166</t>
  </si>
  <si>
    <t>CUST0167</t>
  </si>
  <si>
    <t>CUST0168</t>
  </si>
  <si>
    <t>CUST0169</t>
  </si>
  <si>
    <t>CUST0170</t>
  </si>
  <si>
    <t>CUST0171</t>
  </si>
  <si>
    <t>CUST0172</t>
  </si>
  <si>
    <t>CUST0173</t>
  </si>
  <si>
    <t>CUST0174</t>
  </si>
  <si>
    <t>CUST0175</t>
  </si>
  <si>
    <t>CUST0176</t>
  </si>
  <si>
    <t>CUST0177</t>
  </si>
  <si>
    <t>CUST0178</t>
  </si>
  <si>
    <t>CUST0179</t>
  </si>
  <si>
    <t>CUST0180</t>
  </si>
  <si>
    <t>CUST0181</t>
  </si>
  <si>
    <t>CUST0182</t>
  </si>
  <si>
    <t>CUST0183</t>
  </si>
  <si>
    <t>CUST0184</t>
  </si>
  <si>
    <t>CUST0185</t>
  </si>
  <si>
    <t>CUST0186</t>
  </si>
  <si>
    <t>CUST0187</t>
  </si>
  <si>
    <t>CUST0188</t>
  </si>
  <si>
    <t>CUST0189</t>
  </si>
  <si>
    <t>CUST0190</t>
  </si>
  <si>
    <t>CUST0191</t>
  </si>
  <si>
    <t>CUST0192</t>
  </si>
  <si>
    <t>CUST0193</t>
  </si>
  <si>
    <t>CUST0194</t>
  </si>
  <si>
    <t>CUST0195</t>
  </si>
  <si>
    <t>CUST0196</t>
  </si>
  <si>
    <t>CUST0197</t>
  </si>
  <si>
    <t>CUST0198</t>
  </si>
  <si>
    <t>CUST0199</t>
  </si>
  <si>
    <t>CUST0200</t>
  </si>
  <si>
    <t>CUST0201</t>
  </si>
  <si>
    <t>CUST0202</t>
  </si>
  <si>
    <t>CUST0203</t>
  </si>
  <si>
    <t>CUST0204</t>
  </si>
  <si>
    <t>CUST0205</t>
  </si>
  <si>
    <t>CUST0206</t>
  </si>
  <si>
    <t>CUST0207</t>
  </si>
  <si>
    <t>CUST0208</t>
  </si>
  <si>
    <t>CUST0209</t>
  </si>
  <si>
    <t>CUST0210</t>
  </si>
  <si>
    <t>CUST0211</t>
  </si>
  <si>
    <t>CUST0212</t>
  </si>
  <si>
    <t>CUST0213</t>
  </si>
  <si>
    <t>CUST0214</t>
  </si>
  <si>
    <t>CUST0215</t>
  </si>
  <si>
    <t>CUST0216</t>
  </si>
  <si>
    <t>CUST0217</t>
  </si>
  <si>
    <t>CUST0218</t>
  </si>
  <si>
    <t>CUST0219</t>
  </si>
  <si>
    <t>CUST0220</t>
  </si>
  <si>
    <t>CUST0221</t>
  </si>
  <si>
    <t>CUST0222</t>
  </si>
  <si>
    <t>CUST0223</t>
  </si>
  <si>
    <t>CUST0224</t>
  </si>
  <si>
    <t>CUST0225</t>
  </si>
  <si>
    <t>CUST0226</t>
  </si>
  <si>
    <t>CUST0227</t>
  </si>
  <si>
    <t>CUST0228</t>
  </si>
  <si>
    <t>CUST0229</t>
  </si>
  <si>
    <t>CUST0230</t>
  </si>
  <si>
    <t>CUST0231</t>
  </si>
  <si>
    <t>CUST0232</t>
  </si>
  <si>
    <t>CUST0233</t>
  </si>
  <si>
    <t>CUST0234</t>
  </si>
  <si>
    <t>CUST0235</t>
  </si>
  <si>
    <t>CUST0236</t>
  </si>
  <si>
    <t>CUST0237</t>
  </si>
  <si>
    <t>CUST0238</t>
  </si>
  <si>
    <t>CUST0239</t>
  </si>
  <si>
    <t>CUST0240</t>
  </si>
  <si>
    <t>CUST0241</t>
  </si>
  <si>
    <t>CUST0242</t>
  </si>
  <si>
    <t>CUST0243</t>
  </si>
  <si>
    <t>CUST0244</t>
  </si>
  <si>
    <t>CUST0245</t>
  </si>
  <si>
    <t>CUST0246</t>
  </si>
  <si>
    <t>CUST0247</t>
  </si>
  <si>
    <t>CUST0248</t>
  </si>
  <si>
    <t>CUST0249</t>
  </si>
  <si>
    <t>CUST0250</t>
  </si>
  <si>
    <t>CUST0251</t>
  </si>
  <si>
    <t>CUST0252</t>
  </si>
  <si>
    <t>CUST0253</t>
  </si>
  <si>
    <t>CUST0254</t>
  </si>
  <si>
    <t>CUST0255</t>
  </si>
  <si>
    <t>CUST0256</t>
  </si>
  <si>
    <t>CUST0257</t>
  </si>
  <si>
    <t>CUST0258</t>
  </si>
  <si>
    <t>CUST0259</t>
  </si>
  <si>
    <t>CUST0260</t>
  </si>
  <si>
    <t>CUST0261</t>
  </si>
  <si>
    <t>CUST0262</t>
  </si>
  <si>
    <t>CUST0263</t>
  </si>
  <si>
    <t>CUST0264</t>
  </si>
  <si>
    <t>CUST0265</t>
  </si>
  <si>
    <t>CUST0266</t>
  </si>
  <si>
    <t>CUST0267</t>
  </si>
  <si>
    <t>CUST0268</t>
  </si>
  <si>
    <t>CUST0269</t>
  </si>
  <si>
    <t>CUST0270</t>
  </si>
  <si>
    <t>CUST0271</t>
  </si>
  <si>
    <t>CUST0272</t>
  </si>
  <si>
    <t>CUST0273</t>
  </si>
  <si>
    <t>CUST0274</t>
  </si>
  <si>
    <t>CUST0275</t>
  </si>
  <si>
    <t>CUST0276</t>
  </si>
  <si>
    <t>CUST0277</t>
  </si>
  <si>
    <t>CUST0278</t>
  </si>
  <si>
    <t>CUST0279</t>
  </si>
  <si>
    <t>CUST0280</t>
  </si>
  <si>
    <t>CUST0281</t>
  </si>
  <si>
    <t>CUST0282</t>
  </si>
  <si>
    <t>CUST0283</t>
  </si>
  <si>
    <t>CUST0284</t>
  </si>
  <si>
    <t>CUST0285</t>
  </si>
  <si>
    <t>CUST0286</t>
  </si>
  <si>
    <t>CUST0287</t>
  </si>
  <si>
    <t>CUST0288</t>
  </si>
  <si>
    <t>CUST0289</t>
  </si>
  <si>
    <t>CUST0290</t>
  </si>
  <si>
    <t>CUST0291</t>
  </si>
  <si>
    <t>CUST0292</t>
  </si>
  <si>
    <t>CUST0293</t>
  </si>
  <si>
    <t>CUST0294</t>
  </si>
  <si>
    <t>CUST0295</t>
  </si>
  <si>
    <t>CUST0296</t>
  </si>
  <si>
    <t>CUST0297</t>
  </si>
  <si>
    <t>CUST0298</t>
  </si>
  <si>
    <t>CUST0299</t>
  </si>
  <si>
    <t>CUST0300</t>
  </si>
  <si>
    <t>CUST0301</t>
  </si>
  <si>
    <t>CUST0302</t>
  </si>
  <si>
    <t>CUST0303</t>
  </si>
  <si>
    <t>CUST0304</t>
  </si>
  <si>
    <t>CUST0305</t>
  </si>
  <si>
    <t>CUST0306</t>
  </si>
  <si>
    <t>CUST0307</t>
  </si>
  <si>
    <t>CUST0308</t>
  </si>
  <si>
    <t>CUST0309</t>
  </si>
  <si>
    <t>CUST0310</t>
  </si>
  <si>
    <t>CUST0311</t>
  </si>
  <si>
    <t>CUST0312</t>
  </si>
  <si>
    <t>CUST0313</t>
  </si>
  <si>
    <t>CUST0314</t>
  </si>
  <si>
    <t>CUST0315</t>
  </si>
  <si>
    <t>CUST0316</t>
  </si>
  <si>
    <t>CUST0317</t>
  </si>
  <si>
    <t>CUST0318</t>
  </si>
  <si>
    <t>CUST0319</t>
  </si>
  <si>
    <t>CUST0320</t>
  </si>
  <si>
    <t>CUST0321</t>
  </si>
  <si>
    <t>CUST0322</t>
  </si>
  <si>
    <t>CUST0323</t>
  </si>
  <si>
    <t>CUST0324</t>
  </si>
  <si>
    <t>CUST0325</t>
  </si>
  <si>
    <t>CUST0326</t>
  </si>
  <si>
    <t>CUST0327</t>
  </si>
  <si>
    <t>CUST0328</t>
  </si>
  <si>
    <t>CUST0329</t>
  </si>
  <si>
    <t>CUST0330</t>
  </si>
  <si>
    <t>CUST0331</t>
  </si>
  <si>
    <t>CUST0332</t>
  </si>
  <si>
    <t>CUST0333</t>
  </si>
  <si>
    <t>CUST0334</t>
  </si>
  <si>
    <t>CUST0335</t>
  </si>
  <si>
    <t>CUST0336</t>
  </si>
  <si>
    <t>CUST0337</t>
  </si>
  <si>
    <t>CUST0338</t>
  </si>
  <si>
    <t>CUST0339</t>
  </si>
  <si>
    <t>CUST0340</t>
  </si>
  <si>
    <t>CUST0341</t>
  </si>
  <si>
    <t>CUST0342</t>
  </si>
  <si>
    <t>CUST0343</t>
  </si>
  <si>
    <t>CUST0344</t>
  </si>
  <si>
    <t>CUST0345</t>
  </si>
  <si>
    <t>CUST0346</t>
  </si>
  <si>
    <t>CUST0347</t>
  </si>
  <si>
    <t>CUST0348</t>
  </si>
  <si>
    <t>CUST0349</t>
  </si>
  <si>
    <t>CUST0350</t>
  </si>
  <si>
    <t>CUST0351</t>
  </si>
  <si>
    <t>CUST0352</t>
  </si>
  <si>
    <t>CUST0353</t>
  </si>
  <si>
    <t>CUST0354</t>
  </si>
  <si>
    <t>CUST0355</t>
  </si>
  <si>
    <t>CUST0356</t>
  </si>
  <si>
    <t>CUST0357</t>
  </si>
  <si>
    <t>CUST0358</t>
  </si>
  <si>
    <t>CUST0359</t>
  </si>
  <si>
    <t>CUST0360</t>
  </si>
  <si>
    <t>CUST0361</t>
  </si>
  <si>
    <t>CUST0362</t>
  </si>
  <si>
    <t>CUST0363</t>
  </si>
  <si>
    <t>CUST0364</t>
  </si>
  <si>
    <t>CUST0365</t>
  </si>
  <si>
    <t>CUST0366</t>
  </si>
  <si>
    <t>CUST0367</t>
  </si>
  <si>
    <t>CUST0368</t>
  </si>
  <si>
    <t>CUST0369</t>
  </si>
  <si>
    <t>CUST0370</t>
  </si>
  <si>
    <t>CUST0371</t>
  </si>
  <si>
    <t>CUST0372</t>
  </si>
  <si>
    <t>CUST0373</t>
  </si>
  <si>
    <t>CUST0374</t>
  </si>
  <si>
    <t>CUST0375</t>
  </si>
  <si>
    <t>CUST0376</t>
  </si>
  <si>
    <t>CUST0377</t>
  </si>
  <si>
    <t>CUST0378</t>
  </si>
  <si>
    <t>CUST0379</t>
  </si>
  <si>
    <t>CUST0380</t>
  </si>
  <si>
    <t>CUST0381</t>
  </si>
  <si>
    <t>CUST0382</t>
  </si>
  <si>
    <t>CUST0383</t>
  </si>
  <si>
    <t>CUST0384</t>
  </si>
  <si>
    <t>CUST0385</t>
  </si>
  <si>
    <t>CUST0386</t>
  </si>
  <si>
    <t>CUST0387</t>
  </si>
  <si>
    <t>CUST0388</t>
  </si>
  <si>
    <t>CUST0389</t>
  </si>
  <si>
    <t>CUST0390</t>
  </si>
  <si>
    <t>CUST0391</t>
  </si>
  <si>
    <t>CUST0392</t>
  </si>
  <si>
    <t>CUST0393</t>
  </si>
  <si>
    <t>CUST0394</t>
  </si>
  <si>
    <t>CUST0395</t>
  </si>
  <si>
    <t>CUST0396</t>
  </si>
  <si>
    <t>CUST0397</t>
  </si>
  <si>
    <t>CUST0398</t>
  </si>
  <si>
    <t>CUST0399</t>
  </si>
  <si>
    <t>CUST0400</t>
  </si>
  <si>
    <t>CUST0401</t>
  </si>
  <si>
    <t>CUST0402</t>
  </si>
  <si>
    <t>CUST0403</t>
  </si>
  <si>
    <t>CUST0404</t>
  </si>
  <si>
    <t>CUST0405</t>
  </si>
  <si>
    <t>CUST0406</t>
  </si>
  <si>
    <t>CUST0407</t>
  </si>
  <si>
    <t>CUST0408</t>
  </si>
  <si>
    <t>CUST0409</t>
  </si>
  <si>
    <t>CUST0410</t>
  </si>
  <si>
    <t>CUST0411</t>
  </si>
  <si>
    <t>CUST0412</t>
  </si>
  <si>
    <t>CUST0413</t>
  </si>
  <si>
    <t>CUST0414</t>
  </si>
  <si>
    <t>CUST0415</t>
  </si>
  <si>
    <t>CUST0416</t>
  </si>
  <si>
    <t>CUST0417</t>
  </si>
  <si>
    <t>CUST0418</t>
  </si>
  <si>
    <t>CUST0419</t>
  </si>
  <si>
    <t>CUST0420</t>
  </si>
  <si>
    <t>CUST0421</t>
  </si>
  <si>
    <t>CUST0422</t>
  </si>
  <si>
    <t>CUST0423</t>
  </si>
  <si>
    <t>CUST0424</t>
  </si>
  <si>
    <t>CUST0425</t>
  </si>
  <si>
    <t>CUST0426</t>
  </si>
  <si>
    <t>CUST0427</t>
  </si>
  <si>
    <t>CUST0428</t>
  </si>
  <si>
    <t>CUST0429</t>
  </si>
  <si>
    <t>CUST0430</t>
  </si>
  <si>
    <t>CUST0431</t>
  </si>
  <si>
    <t>CUST0432</t>
  </si>
  <si>
    <t>CUST0433</t>
  </si>
  <si>
    <t>CUST0434</t>
  </si>
  <si>
    <t>CUST0435</t>
  </si>
  <si>
    <t>CUST0436</t>
  </si>
  <si>
    <t>CUST0437</t>
  </si>
  <si>
    <t>CUST0438</t>
  </si>
  <si>
    <t>CUST0439</t>
  </si>
  <si>
    <t>CUST0440</t>
  </si>
  <si>
    <t>CUST0441</t>
  </si>
  <si>
    <t>CUST0442</t>
  </si>
  <si>
    <t>CUST0443</t>
  </si>
  <si>
    <t>CUST0444</t>
  </si>
  <si>
    <t>CUST0445</t>
  </si>
  <si>
    <t>CUST0446</t>
  </si>
  <si>
    <t>CUST0447</t>
  </si>
  <si>
    <t>CUST0448</t>
  </si>
  <si>
    <t>CUST0449</t>
  </si>
  <si>
    <t>CUST0450</t>
  </si>
  <si>
    <t>CUST0451</t>
  </si>
  <si>
    <t>CUST0452</t>
  </si>
  <si>
    <t>CUST0453</t>
  </si>
  <si>
    <t>CUST0454</t>
  </si>
  <si>
    <t>CUST0455</t>
  </si>
  <si>
    <t>CUST0456</t>
  </si>
  <si>
    <t>CUST0457</t>
  </si>
  <si>
    <t>CUST0458</t>
  </si>
  <si>
    <t>CUST0459</t>
  </si>
  <si>
    <t>CUST0460</t>
  </si>
  <si>
    <t>CUST0461</t>
  </si>
  <si>
    <t>CUST0462</t>
  </si>
  <si>
    <t>CUST0463</t>
  </si>
  <si>
    <t>CUST0464</t>
  </si>
  <si>
    <t>CUST0465</t>
  </si>
  <si>
    <t>CUST0466</t>
  </si>
  <si>
    <t>CUST0467</t>
  </si>
  <si>
    <t>CUST0468</t>
  </si>
  <si>
    <t>CUST0469</t>
  </si>
  <si>
    <t>CUST0470</t>
  </si>
  <si>
    <t>CUST0471</t>
  </si>
  <si>
    <t>CUST0472</t>
  </si>
  <si>
    <t>CUST0473</t>
  </si>
  <si>
    <t>CUST0474</t>
  </si>
  <si>
    <t>CUST0475</t>
  </si>
  <si>
    <t>CUST0476</t>
  </si>
  <si>
    <t>CUST0477</t>
  </si>
  <si>
    <t>CUST0478</t>
  </si>
  <si>
    <t>CUST0479</t>
  </si>
  <si>
    <t>CUST0480</t>
  </si>
  <si>
    <t>CUST0481</t>
  </si>
  <si>
    <t>CUST0482</t>
  </si>
  <si>
    <t>CUST0483</t>
  </si>
  <si>
    <t>CUST0484</t>
  </si>
  <si>
    <t>CUST0485</t>
  </si>
  <si>
    <t>CUST0486</t>
  </si>
  <si>
    <t>CUST0487</t>
  </si>
  <si>
    <t>CUST0488</t>
  </si>
  <si>
    <t>CUST0489</t>
  </si>
  <si>
    <t>CUST0490</t>
  </si>
  <si>
    <t>CUST0491</t>
  </si>
  <si>
    <t>CUST0492</t>
  </si>
  <si>
    <t>CUST0493</t>
  </si>
  <si>
    <t>CUST0494</t>
  </si>
  <si>
    <t>CUST0495</t>
  </si>
  <si>
    <t>CUST0496</t>
  </si>
  <si>
    <t>CUST0497</t>
  </si>
  <si>
    <t>CUST0498</t>
  </si>
  <si>
    <t>CUST0499</t>
  </si>
  <si>
    <t>CUST0500</t>
  </si>
  <si>
    <t>CUST0501</t>
  </si>
  <si>
    <t>CUST0502</t>
  </si>
  <si>
    <t>CUST0503</t>
  </si>
  <si>
    <t>CUST0504</t>
  </si>
  <si>
    <t>CUST0505</t>
  </si>
  <si>
    <t>CUST0506</t>
  </si>
  <si>
    <t>CUST0507</t>
  </si>
  <si>
    <t>CUST0508</t>
  </si>
  <si>
    <t>CUST0509</t>
  </si>
  <si>
    <t>CUST0510</t>
  </si>
  <si>
    <t>CUST0511</t>
  </si>
  <si>
    <t>CUST0512</t>
  </si>
  <si>
    <t>CUST0513</t>
  </si>
  <si>
    <t>CUST0514</t>
  </si>
  <si>
    <t>CUST0515</t>
  </si>
  <si>
    <t>CUST0516</t>
  </si>
  <si>
    <t>CUST0517</t>
  </si>
  <si>
    <t>CUST0518</t>
  </si>
  <si>
    <t>CUST0519</t>
  </si>
  <si>
    <t>CUST0520</t>
  </si>
  <si>
    <t>CUST0521</t>
  </si>
  <si>
    <t>CUST0522</t>
  </si>
  <si>
    <t>CUST0523</t>
  </si>
  <si>
    <t>CUST0524</t>
  </si>
  <si>
    <t>CUST0525</t>
  </si>
  <si>
    <t>CUST0526</t>
  </si>
  <si>
    <t>CUST0527</t>
  </si>
  <si>
    <t>CUST0528</t>
  </si>
  <si>
    <t>CUST0529</t>
  </si>
  <si>
    <t>CUST0530</t>
  </si>
  <si>
    <t>CUST0531</t>
  </si>
  <si>
    <t>CUST0532</t>
  </si>
  <si>
    <t>CUST0533</t>
  </si>
  <si>
    <t>CUST0534</t>
  </si>
  <si>
    <t>CUST0535</t>
  </si>
  <si>
    <t>CUST0536</t>
  </si>
  <si>
    <t>CUST0537</t>
  </si>
  <si>
    <t>CUST0538</t>
  </si>
  <si>
    <t>CUST0539</t>
  </si>
  <si>
    <t>CUST0540</t>
  </si>
  <si>
    <t>CUST0541</t>
  </si>
  <si>
    <t>CUST0542</t>
  </si>
  <si>
    <t>CUST0543</t>
  </si>
  <si>
    <t>CUST0544</t>
  </si>
  <si>
    <t>CUST0545</t>
  </si>
  <si>
    <t>CUST0546</t>
  </si>
  <si>
    <t>CUST0547</t>
  </si>
  <si>
    <t>CUST0548</t>
  </si>
  <si>
    <t>CUST0549</t>
  </si>
  <si>
    <t>CUST0550</t>
  </si>
  <si>
    <t>CUST0551</t>
  </si>
  <si>
    <t>CUST0552</t>
  </si>
  <si>
    <t>CUST0553</t>
  </si>
  <si>
    <t>CUST0554</t>
  </si>
  <si>
    <t>CUST0555</t>
  </si>
  <si>
    <t>CUST0556</t>
  </si>
  <si>
    <t>CUST0557</t>
  </si>
  <si>
    <t>CUST0558</t>
  </si>
  <si>
    <t>CUST0559</t>
  </si>
  <si>
    <t>CUST0560</t>
  </si>
  <si>
    <t>CUST0561</t>
  </si>
  <si>
    <t>CUST0562</t>
  </si>
  <si>
    <t>CUST0563</t>
  </si>
  <si>
    <t>CUST0564</t>
  </si>
  <si>
    <t>CUST0565</t>
  </si>
  <si>
    <t>CUST0566</t>
  </si>
  <si>
    <t>CUST0567</t>
  </si>
  <si>
    <t>CUST0568</t>
  </si>
  <si>
    <t>CUST0569</t>
  </si>
  <si>
    <t>CUST0570</t>
  </si>
  <si>
    <t>CUST0571</t>
  </si>
  <si>
    <t>CUST0572</t>
  </si>
  <si>
    <t>CUST0573</t>
  </si>
  <si>
    <t>CUST0574</t>
  </si>
  <si>
    <t>CUST0575</t>
  </si>
  <si>
    <t>CUST0576</t>
  </si>
  <si>
    <t>CUST0577</t>
  </si>
  <si>
    <t>CUST0578</t>
  </si>
  <si>
    <t>CUST0579</t>
  </si>
  <si>
    <t>CUST0580</t>
  </si>
  <si>
    <t>CUST0581</t>
  </si>
  <si>
    <t>CUST0582</t>
  </si>
  <si>
    <t>CUST0583</t>
  </si>
  <si>
    <t>CUST0584</t>
  </si>
  <si>
    <t>CUST0585</t>
  </si>
  <si>
    <t>CUST0586</t>
  </si>
  <si>
    <t>CUST0587</t>
  </si>
  <si>
    <t>CUST0588</t>
  </si>
  <si>
    <t>CUST0589</t>
  </si>
  <si>
    <t>CUST0590</t>
  </si>
  <si>
    <t>CUST0591</t>
  </si>
  <si>
    <t>CUST0592</t>
  </si>
  <si>
    <t>CUST0593</t>
  </si>
  <si>
    <t>CUST0594</t>
  </si>
  <si>
    <t>CUST0595</t>
  </si>
  <si>
    <t>CUST0596</t>
  </si>
  <si>
    <t>CUST0597</t>
  </si>
  <si>
    <t>CUST0598</t>
  </si>
  <si>
    <t>CUST0599</t>
  </si>
  <si>
    <t>CUST0600</t>
  </si>
  <si>
    <t>CUST0601</t>
  </si>
  <si>
    <t>CUST0602</t>
  </si>
  <si>
    <t>CUST0603</t>
  </si>
  <si>
    <t>CUST0604</t>
  </si>
  <si>
    <t>CUST0605</t>
  </si>
  <si>
    <t>CUST0606</t>
  </si>
  <si>
    <t>CUST0607</t>
  </si>
  <si>
    <t>CUST0608</t>
  </si>
  <si>
    <t>CUST0609</t>
  </si>
  <si>
    <t>CUST0610</t>
  </si>
  <si>
    <t>CUST0611</t>
  </si>
  <si>
    <t>CUST0612</t>
  </si>
  <si>
    <t>CUST0613</t>
  </si>
  <si>
    <t>CUST0614</t>
  </si>
  <si>
    <t>CUST0615</t>
  </si>
  <si>
    <t>CUST0616</t>
  </si>
  <si>
    <t>CUST0617</t>
  </si>
  <si>
    <t>CUST0618</t>
  </si>
  <si>
    <t>CUST0619</t>
  </si>
  <si>
    <t>CUST0620</t>
  </si>
  <si>
    <t>CUST0621</t>
  </si>
  <si>
    <t>CUST0622</t>
  </si>
  <si>
    <t>CUST0623</t>
  </si>
  <si>
    <t>CUST0624</t>
  </si>
  <si>
    <t>CUST0625</t>
  </si>
  <si>
    <t>CUST0626</t>
  </si>
  <si>
    <t>CUST0627</t>
  </si>
  <si>
    <t>CUST0628</t>
  </si>
  <si>
    <t>CUST0629</t>
  </si>
  <si>
    <t>CUST0630</t>
  </si>
  <si>
    <t>CUST0631</t>
  </si>
  <si>
    <t>CUST0632</t>
  </si>
  <si>
    <t>CUST0633</t>
  </si>
  <si>
    <t>CUST0634</t>
  </si>
  <si>
    <t>CUST0635</t>
  </si>
  <si>
    <t>CUST0636</t>
  </si>
  <si>
    <t>CUST0637</t>
  </si>
  <si>
    <t>CUST0638</t>
  </si>
  <si>
    <t>CUST0639</t>
  </si>
  <si>
    <t>CUST0640</t>
  </si>
  <si>
    <t>CUST0641</t>
  </si>
  <si>
    <t>CUST0642</t>
  </si>
  <si>
    <t>CUST0643</t>
  </si>
  <si>
    <t>CUST0644</t>
  </si>
  <si>
    <t>CUST0645</t>
  </si>
  <si>
    <t>CUST0646</t>
  </si>
  <si>
    <t>CUST0647</t>
  </si>
  <si>
    <t>CUST0648</t>
  </si>
  <si>
    <t>CUST0649</t>
  </si>
  <si>
    <t>CUST0650</t>
  </si>
  <si>
    <t>CUST0651</t>
  </si>
  <si>
    <t>CUST0652</t>
  </si>
  <si>
    <t>CUST0653</t>
  </si>
  <si>
    <t>CUST0654</t>
  </si>
  <si>
    <t>CUST0655</t>
  </si>
  <si>
    <t>CUST0656</t>
  </si>
  <si>
    <t>CUST0657</t>
  </si>
  <si>
    <t>CUST0658</t>
  </si>
  <si>
    <t>CUST0659</t>
  </si>
  <si>
    <t>CUST0660</t>
  </si>
  <si>
    <t>CUST0661</t>
  </si>
  <si>
    <t>CUST0662</t>
  </si>
  <si>
    <t>CUST0663</t>
  </si>
  <si>
    <t>CUST0664</t>
  </si>
  <si>
    <t>CUST0665</t>
  </si>
  <si>
    <t>CUST0666</t>
  </si>
  <si>
    <t>CUST0667</t>
  </si>
  <si>
    <t>CUST0668</t>
  </si>
  <si>
    <t>CUST0669</t>
  </si>
  <si>
    <t>CUST0670</t>
  </si>
  <si>
    <t>CUST0671</t>
  </si>
  <si>
    <t>CUST0672</t>
  </si>
  <si>
    <t>CUST0673</t>
  </si>
  <si>
    <t>CUST0674</t>
  </si>
  <si>
    <t>CUST0675</t>
  </si>
  <si>
    <t>CUST0676</t>
  </si>
  <si>
    <t>CUST0677</t>
  </si>
  <si>
    <t>CUST0678</t>
  </si>
  <si>
    <t>CUST0679</t>
  </si>
  <si>
    <t>CUST0680</t>
  </si>
  <si>
    <t>CUST0681</t>
  </si>
  <si>
    <t>CUST0682</t>
  </si>
  <si>
    <t>CUST0683</t>
  </si>
  <si>
    <t>CUST0684</t>
  </si>
  <si>
    <t>CUST0685</t>
  </si>
  <si>
    <t>CUST0686</t>
  </si>
  <si>
    <t>CUST0687</t>
  </si>
  <si>
    <t>CUST0688</t>
  </si>
  <si>
    <t>CUST0689</t>
  </si>
  <si>
    <t>CUST0690</t>
  </si>
  <si>
    <t>CUST0691</t>
  </si>
  <si>
    <t>CUST0692</t>
  </si>
  <si>
    <t>CUST0693</t>
  </si>
  <si>
    <t>CUST0694</t>
  </si>
  <si>
    <t>CUST0695</t>
  </si>
  <si>
    <t>CUST0696</t>
  </si>
  <si>
    <t>CUST0697</t>
  </si>
  <si>
    <t>CUST0698</t>
  </si>
  <si>
    <t>CUST0699</t>
  </si>
  <si>
    <t>CUST0700</t>
  </si>
  <si>
    <t>CUST0701</t>
  </si>
  <si>
    <t>CUST0702</t>
  </si>
  <si>
    <t>CUST0703</t>
  </si>
  <si>
    <t>CUST0704</t>
  </si>
  <si>
    <t>CUST0705</t>
  </si>
  <si>
    <t>CUST0706</t>
  </si>
  <si>
    <t>CUST0707</t>
  </si>
  <si>
    <t>CUST0708</t>
  </si>
  <si>
    <t>CUST0709</t>
  </si>
  <si>
    <t>CUST0710</t>
  </si>
  <si>
    <t>CUST0711</t>
  </si>
  <si>
    <t>CUST0712</t>
  </si>
  <si>
    <t>CUST0713</t>
  </si>
  <si>
    <t>CUST0714</t>
  </si>
  <si>
    <t>CUST0715</t>
  </si>
  <si>
    <t>CUST0716</t>
  </si>
  <si>
    <t>CUST0717</t>
  </si>
  <si>
    <t>CUST0718</t>
  </si>
  <si>
    <t>CUST0719</t>
  </si>
  <si>
    <t>CUST0720</t>
  </si>
  <si>
    <t>CUST0721</t>
  </si>
  <si>
    <t>CUST0722</t>
  </si>
  <si>
    <t>CUST0723</t>
  </si>
  <si>
    <t>CUST0724</t>
  </si>
  <si>
    <t>CUST0725</t>
  </si>
  <si>
    <t>CUST0726</t>
  </si>
  <si>
    <t>CUST0727</t>
  </si>
  <si>
    <t>CUST0728</t>
  </si>
  <si>
    <t>CUST0729</t>
  </si>
  <si>
    <t>CUST0730</t>
  </si>
  <si>
    <t>CUST0731</t>
  </si>
  <si>
    <t>CUST0732</t>
  </si>
  <si>
    <t>CUST0733</t>
  </si>
  <si>
    <t>CUST0734</t>
  </si>
  <si>
    <t>CUST0735</t>
  </si>
  <si>
    <t>CUST0736</t>
  </si>
  <si>
    <t>CUST0737</t>
  </si>
  <si>
    <t>CUST0738</t>
  </si>
  <si>
    <t>CUST0739</t>
  </si>
  <si>
    <t>CUST0740</t>
  </si>
  <si>
    <t>CUST0741</t>
  </si>
  <si>
    <t>CUST0742</t>
  </si>
  <si>
    <t>CUST0743</t>
  </si>
  <si>
    <t>CUST0744</t>
  </si>
  <si>
    <t>CUST0745</t>
  </si>
  <si>
    <t>CUST0746</t>
  </si>
  <si>
    <t>CUST0747</t>
  </si>
  <si>
    <t>CUST0748</t>
  </si>
  <si>
    <t>CUST0749</t>
  </si>
  <si>
    <t>CUST0750</t>
  </si>
  <si>
    <t>CUST0751</t>
  </si>
  <si>
    <t>CUST0752</t>
  </si>
  <si>
    <t>CUST0753</t>
  </si>
  <si>
    <t>CUST0754</t>
  </si>
  <si>
    <t>CUST0755</t>
  </si>
  <si>
    <t>CUST0756</t>
  </si>
  <si>
    <t>CUST0757</t>
  </si>
  <si>
    <t>CUST0758</t>
  </si>
  <si>
    <t>CUST0759</t>
  </si>
  <si>
    <t>CUST0760</t>
  </si>
  <si>
    <t>CUST0761</t>
  </si>
  <si>
    <t>CUST0762</t>
  </si>
  <si>
    <t>CUST0763</t>
  </si>
  <si>
    <t>CUST0764</t>
  </si>
  <si>
    <t>CUST0765</t>
  </si>
  <si>
    <t>CUST0766</t>
  </si>
  <si>
    <t>CUST0767</t>
  </si>
  <si>
    <t>CUST0768</t>
  </si>
  <si>
    <t>CUST0769</t>
  </si>
  <si>
    <t>CUST0770</t>
  </si>
  <si>
    <t>CUST0771</t>
  </si>
  <si>
    <t>CUST0772</t>
  </si>
  <si>
    <t>CUST0773</t>
  </si>
  <si>
    <t>CUST0774</t>
  </si>
  <si>
    <t>CUST0775</t>
  </si>
  <si>
    <t>CUST0776</t>
  </si>
  <si>
    <t>CUST0777</t>
  </si>
  <si>
    <t>CUST0778</t>
  </si>
  <si>
    <t>CUST0779</t>
  </si>
  <si>
    <t>CUST0780</t>
  </si>
  <si>
    <t>CUST0781</t>
  </si>
  <si>
    <t>CUST0782</t>
  </si>
  <si>
    <t>CUST0783</t>
  </si>
  <si>
    <t>CUST0784</t>
  </si>
  <si>
    <t>CUST0785</t>
  </si>
  <si>
    <t>CUST0786</t>
  </si>
  <si>
    <t>CUST0787</t>
  </si>
  <si>
    <t>CUST0788</t>
  </si>
  <si>
    <t>CUST0789</t>
  </si>
  <si>
    <t>CUST0790</t>
  </si>
  <si>
    <t>CUST0791</t>
  </si>
  <si>
    <t>CUST0792</t>
  </si>
  <si>
    <t>CUST0793</t>
  </si>
  <si>
    <t>CUST0794</t>
  </si>
  <si>
    <t>CUST0795</t>
  </si>
  <si>
    <t>CUST0796</t>
  </si>
  <si>
    <t>CUST0797</t>
  </si>
  <si>
    <t>CUST0798</t>
  </si>
  <si>
    <t>CUST0799</t>
  </si>
  <si>
    <t>CUST0800</t>
  </si>
  <si>
    <t>CUST0801</t>
  </si>
  <si>
    <t>CUST0802</t>
  </si>
  <si>
    <t>CUST0803</t>
  </si>
  <si>
    <t>CUST0804</t>
  </si>
  <si>
    <t>CUST0805</t>
  </si>
  <si>
    <t>CUST0806</t>
  </si>
  <si>
    <t>CUST0807</t>
  </si>
  <si>
    <t>CUST0808</t>
  </si>
  <si>
    <t>CUST0809</t>
  </si>
  <si>
    <t>CUST0810</t>
  </si>
  <si>
    <t>CUST0811</t>
  </si>
  <si>
    <t>CUST0812</t>
  </si>
  <si>
    <t>CUST0813</t>
  </si>
  <si>
    <t>CUST0814</t>
  </si>
  <si>
    <t>CUST0815</t>
  </si>
  <si>
    <t>CUST0816</t>
  </si>
  <si>
    <t>CUST0817</t>
  </si>
  <si>
    <t>CUST0818</t>
  </si>
  <si>
    <t>CUST0819</t>
  </si>
  <si>
    <t>CUST0820</t>
  </si>
  <si>
    <t>CUST0821</t>
  </si>
  <si>
    <t>CUST0822</t>
  </si>
  <si>
    <t>CUST0823</t>
  </si>
  <si>
    <t>CUST0824</t>
  </si>
  <si>
    <t>CUST0825</t>
  </si>
  <si>
    <t>CUST0826</t>
  </si>
  <si>
    <t>CUST0827</t>
  </si>
  <si>
    <t>CUST0828</t>
  </si>
  <si>
    <t>CUST0829</t>
  </si>
  <si>
    <t>CUST0830</t>
  </si>
  <si>
    <t>CUST0831</t>
  </si>
  <si>
    <t>CUST0832</t>
  </si>
  <si>
    <t>CUST0833</t>
  </si>
  <si>
    <t>CUST0834</t>
  </si>
  <si>
    <t>CUST0835</t>
  </si>
  <si>
    <t>CUST0836</t>
  </si>
  <si>
    <t>CUST0837</t>
  </si>
  <si>
    <t>CUST0838</t>
  </si>
  <si>
    <t>CUST0839</t>
  </si>
  <si>
    <t>CUST0840</t>
  </si>
  <si>
    <t>CUST0841</t>
  </si>
  <si>
    <t>CUST0842</t>
  </si>
  <si>
    <t>CUST0843</t>
  </si>
  <si>
    <t>CUST0844</t>
  </si>
  <si>
    <t>CUST0845</t>
  </si>
  <si>
    <t>CUST0846</t>
  </si>
  <si>
    <t>CUST0847</t>
  </si>
  <si>
    <t>CUST0848</t>
  </si>
  <si>
    <t>CUST0849</t>
  </si>
  <si>
    <t>CUST0850</t>
  </si>
  <si>
    <t>CUST0851</t>
  </si>
  <si>
    <t>CUST0852</t>
  </si>
  <si>
    <t>CUST0853</t>
  </si>
  <si>
    <t>CUST0854</t>
  </si>
  <si>
    <t>CUST0855</t>
  </si>
  <si>
    <t>CUST0856</t>
  </si>
  <si>
    <t>CUST0857</t>
  </si>
  <si>
    <t>CUST0858</t>
  </si>
  <si>
    <t>CUST0859</t>
  </si>
  <si>
    <t>CUST0860</t>
  </si>
  <si>
    <t>CUST0861</t>
  </si>
  <si>
    <t>CUST0862</t>
  </si>
  <si>
    <t>CUST0863</t>
  </si>
  <si>
    <t>CUST0864</t>
  </si>
  <si>
    <t>CUST0865</t>
  </si>
  <si>
    <t>CUST0866</t>
  </si>
  <si>
    <t>CUST0867</t>
  </si>
  <si>
    <t>CUST0868</t>
  </si>
  <si>
    <t>CUST0869</t>
  </si>
  <si>
    <t>CUST0870</t>
  </si>
  <si>
    <t>CUST0871</t>
  </si>
  <si>
    <t>CUST0872</t>
  </si>
  <si>
    <t>CUST0873</t>
  </si>
  <si>
    <t>CUST0874</t>
  </si>
  <si>
    <t>CUST0875</t>
  </si>
  <si>
    <t>CUST0876</t>
  </si>
  <si>
    <t>CUST0877</t>
  </si>
  <si>
    <t>CUST0878</t>
  </si>
  <si>
    <t>CUST0879</t>
  </si>
  <si>
    <t>CUST0880</t>
  </si>
  <si>
    <t>CUST0881</t>
  </si>
  <si>
    <t>CUST0882</t>
  </si>
  <si>
    <t>CUST0883</t>
  </si>
  <si>
    <t>CUST0884</t>
  </si>
  <si>
    <t>CUST0885</t>
  </si>
  <si>
    <t>CUST0886</t>
  </si>
  <si>
    <t>CUST0887</t>
  </si>
  <si>
    <t>CUST0888</t>
  </si>
  <si>
    <t>CUST0889</t>
  </si>
  <si>
    <t>CUST0890</t>
  </si>
  <si>
    <t>CUST0891</t>
  </si>
  <si>
    <t>CUST0892</t>
  </si>
  <si>
    <t>CUST0893</t>
  </si>
  <si>
    <t>CUST0894</t>
  </si>
  <si>
    <t>CUST0895</t>
  </si>
  <si>
    <t>CUST0896</t>
  </si>
  <si>
    <t>CUST0897</t>
  </si>
  <si>
    <t>CUST0898</t>
  </si>
  <si>
    <t>CUST0899</t>
  </si>
  <si>
    <t>CUST0900</t>
  </si>
  <si>
    <t>CUST0901</t>
  </si>
  <si>
    <t>CUST0902</t>
  </si>
  <si>
    <t>CUST0903</t>
  </si>
  <si>
    <t>CUST0904</t>
  </si>
  <si>
    <t>CUST0905</t>
  </si>
  <si>
    <t>CUST0906</t>
  </si>
  <si>
    <t>CUST0907</t>
  </si>
  <si>
    <t>CUST0908</t>
  </si>
  <si>
    <t>CUST0909</t>
  </si>
  <si>
    <t>CUST0910</t>
  </si>
  <si>
    <t>CUST0911</t>
  </si>
  <si>
    <t>CUST0912</t>
  </si>
  <si>
    <t>CUST0913</t>
  </si>
  <si>
    <t>CUST0914</t>
  </si>
  <si>
    <t>CUST0915</t>
  </si>
  <si>
    <t>CUST0916</t>
  </si>
  <si>
    <t>CUST0917</t>
  </si>
  <si>
    <t>CUST0918</t>
  </si>
  <si>
    <t>CUST0919</t>
  </si>
  <si>
    <t>CUST0920</t>
  </si>
  <si>
    <t>CUST0921</t>
  </si>
  <si>
    <t>CUST0922</t>
  </si>
  <si>
    <t>CUST0923</t>
  </si>
  <si>
    <t>CUST0924</t>
  </si>
  <si>
    <t>CUST0925</t>
  </si>
  <si>
    <t>CUST0926</t>
  </si>
  <si>
    <t>CUST0927</t>
  </si>
  <si>
    <t>CUST0928</t>
  </si>
  <si>
    <t>CUST0929</t>
  </si>
  <si>
    <t>CUST0930</t>
  </si>
  <si>
    <t>CUST0931</t>
  </si>
  <si>
    <t>CUST0932</t>
  </si>
  <si>
    <t>CUST0933</t>
  </si>
  <si>
    <t>CUST0934</t>
  </si>
  <si>
    <t>CUST0935</t>
  </si>
  <si>
    <t>CUST0936</t>
  </si>
  <si>
    <t>CUST0937</t>
  </si>
  <si>
    <t>CUST0938</t>
  </si>
  <si>
    <t>CUST0939</t>
  </si>
  <si>
    <t>CUST0940</t>
  </si>
  <si>
    <t>CUST0941</t>
  </si>
  <si>
    <t>CUST0942</t>
  </si>
  <si>
    <t>CUST0943</t>
  </si>
  <si>
    <t>CUST0944</t>
  </si>
  <si>
    <t>CUST0945</t>
  </si>
  <si>
    <t>CUST0946</t>
  </si>
  <si>
    <t>CUST0947</t>
  </si>
  <si>
    <t>CUST0948</t>
  </si>
  <si>
    <t>CUST0949</t>
  </si>
  <si>
    <t>CUST0950</t>
  </si>
  <si>
    <t>CUST0951</t>
  </si>
  <si>
    <t>CUST0952</t>
  </si>
  <si>
    <t>CUST0953</t>
  </si>
  <si>
    <t>CUST0954</t>
  </si>
  <si>
    <t>CUST0955</t>
  </si>
  <si>
    <t>CUST0956</t>
  </si>
  <si>
    <t>CUST0957</t>
  </si>
  <si>
    <t>CUST0958</t>
  </si>
  <si>
    <t>CUST0959</t>
  </si>
  <si>
    <t>CUST0960</t>
  </si>
  <si>
    <t>CUST0961</t>
  </si>
  <si>
    <t>CUST0962</t>
  </si>
  <si>
    <t>CUST0963</t>
  </si>
  <si>
    <t>CUST0964</t>
  </si>
  <si>
    <t>CUST0965</t>
  </si>
  <si>
    <t>CUST0966</t>
  </si>
  <si>
    <t>CUST0967</t>
  </si>
  <si>
    <t>CUST0968</t>
  </si>
  <si>
    <t>CUST0969</t>
  </si>
  <si>
    <t>CUST0970</t>
  </si>
  <si>
    <t>CUST0971</t>
  </si>
  <si>
    <t>CUST0972</t>
  </si>
  <si>
    <t>CUST0973</t>
  </si>
  <si>
    <t>CUST0974</t>
  </si>
  <si>
    <t>CUST0975</t>
  </si>
  <si>
    <t>CUST0976</t>
  </si>
  <si>
    <t>CUST0977</t>
  </si>
  <si>
    <t>CUST0978</t>
  </si>
  <si>
    <t>CUST0979</t>
  </si>
  <si>
    <t>CUST0980</t>
  </si>
  <si>
    <t>CUST0981</t>
  </si>
  <si>
    <t>CUST0982</t>
  </si>
  <si>
    <t>CUST0983</t>
  </si>
  <si>
    <t>CUST0984</t>
  </si>
  <si>
    <t>CUST0985</t>
  </si>
  <si>
    <t>CUST0986</t>
  </si>
  <si>
    <t>CUST0987</t>
  </si>
  <si>
    <t>CUST0988</t>
  </si>
  <si>
    <t>CUST0989</t>
  </si>
  <si>
    <t>CUST0990</t>
  </si>
  <si>
    <t>CUST0991</t>
  </si>
  <si>
    <t>CUST0992</t>
  </si>
  <si>
    <t>CUST0993</t>
  </si>
  <si>
    <t>CUST0994</t>
  </si>
  <si>
    <t>CUST0995</t>
  </si>
  <si>
    <t>CUST0996</t>
  </si>
  <si>
    <t>CUST0997</t>
  </si>
  <si>
    <t>CUST0998</t>
  </si>
  <si>
    <t>CUST0999</t>
  </si>
  <si>
    <t>CUST1000</t>
  </si>
  <si>
    <t>Female</t>
  </si>
  <si>
    <t>Male</t>
  </si>
  <si>
    <t>Other</t>
  </si>
  <si>
    <t>North</t>
  </si>
  <si>
    <t>East</t>
  </si>
  <si>
    <t>South</t>
  </si>
  <si>
    <t>West</t>
  </si>
  <si>
    <t>Yes</t>
  </si>
  <si>
    <t>No</t>
  </si>
  <si>
    <t>Email</t>
  </si>
  <si>
    <t>SMS</t>
  </si>
  <si>
    <t>Social Media</t>
  </si>
  <si>
    <t>Row Labels</t>
  </si>
  <si>
    <t>Grand Total</t>
  </si>
  <si>
    <t>Count of Email Opened?</t>
  </si>
  <si>
    <t>engagement , based on gender</t>
  </si>
  <si>
    <t>engagement , based on region</t>
  </si>
  <si>
    <t>engagement , based on channel</t>
  </si>
  <si>
    <t>Count of Customer ID</t>
  </si>
  <si>
    <t>converted?</t>
  </si>
  <si>
    <t>Email opened?</t>
  </si>
  <si>
    <t>bounce rate</t>
  </si>
  <si>
    <t>MARKETING CAMPAIGN ANALYSIS</t>
  </si>
  <si>
    <t>converted / month</t>
  </si>
  <si>
    <t>Jan</t>
  </si>
  <si>
    <t>Feb</t>
  </si>
  <si>
    <t>Mar</t>
  </si>
  <si>
    <t>Apr</t>
  </si>
  <si>
    <t>May</t>
  </si>
  <si>
    <t>Jun</t>
  </si>
  <si>
    <t>Jul</t>
  </si>
  <si>
    <t>Aug</t>
  </si>
  <si>
    <t>Sep</t>
  </si>
  <si>
    <t>Oct</t>
  </si>
  <si>
    <t>Nov</t>
  </si>
  <si>
    <t>Dec</t>
  </si>
  <si>
    <t>Count of Converted?</t>
  </si>
  <si>
    <t>Column Labels</t>
  </si>
  <si>
    <t>not converted/ month</t>
  </si>
  <si>
    <t>Stage</t>
  </si>
  <si>
    <t>Count</t>
  </si>
  <si>
    <t>Emails Sent</t>
  </si>
  <si>
    <t>Emails Opened</t>
  </si>
  <si>
    <t>Links Clicked</t>
  </si>
  <si>
    <t>Converted</t>
  </si>
  <si>
    <t>Conversion Rates</t>
  </si>
  <si>
    <t>Open Rates</t>
  </si>
  <si>
    <t>Click Through Rates (CTR)</t>
  </si>
  <si>
    <t>Bounce Rate</t>
  </si>
  <si>
    <t>Conversion Rate</t>
  </si>
  <si>
    <t>Overall Conversion</t>
  </si>
  <si>
    <t>Sum of Count</t>
  </si>
  <si>
    <t>Sum of Conversion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</si>
</sst>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color theme="1"/>
      <name val="Calibri"/>
      <family val="2"/>
      <scheme val="minor"/>
    </font>
    <font>
      <b/>
      <sz val="36"/>
      <color theme="7" tint="-0.499984740745262"/>
      <name val="Calibri"/>
      <family val="2"/>
      <scheme val="minor"/>
    </font>
    <font>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39997558519241921"/>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3" borderId="0" xfId="0" applyFill="1"/>
    <xf numFmtId="0" fontId="1" fillId="0" borderId="0" xfId="0" applyFont="1" applyAlignment="1">
      <alignment horizontal="center"/>
    </xf>
    <xf numFmtId="0" fontId="1" fillId="2" borderId="0" xfId="0" applyFont="1" applyFill="1" applyAlignment="1">
      <alignment horizontal="center"/>
    </xf>
    <xf numFmtId="0" fontId="1" fillId="5" borderId="0" xfId="0" applyFont="1" applyFill="1" applyAlignment="1">
      <alignment horizontal="center"/>
    </xf>
    <xf numFmtId="0" fontId="2" fillId="4" borderId="2" xfId="0" applyFont="1" applyFill="1" applyBorder="1" applyAlignment="1">
      <alignment horizontal="center"/>
    </xf>
    <xf numFmtId="0" fontId="1" fillId="0" borderId="0" xfId="0" applyFont="1" applyFill="1" applyAlignment="1"/>
    <xf numFmtId="0" fontId="0" fillId="0" borderId="0" xfId="0" applyNumberFormat="1"/>
    <xf numFmtId="0" fontId="1" fillId="6" borderId="0" xfId="0" applyFont="1" applyFill="1" applyAlignment="1">
      <alignment horizontal="center" vertical="center" wrapText="1"/>
    </xf>
    <xf numFmtId="0" fontId="0" fillId="6" borderId="0" xfId="0" applyFill="1" applyAlignment="1">
      <alignment vertical="center" wrapText="1"/>
    </xf>
    <xf numFmtId="9" fontId="0" fillId="0" borderId="0" xfId="1" applyFont="1"/>
    <xf numFmtId="0" fontId="0" fillId="6" borderId="0" xfId="0" applyFill="1"/>
    <xf numFmtId="9" fontId="0" fillId="6" borderId="0" xfId="1" applyFont="1" applyFill="1"/>
    <xf numFmtId="0" fontId="0" fillId="0" borderId="0" xfId="0" applyFill="1"/>
    <xf numFmtId="0" fontId="4" fillId="7" borderId="0" xfId="0" applyFont="1" applyFill="1" applyAlignment="1">
      <alignment horizontal="center" vertical="center"/>
    </xf>
    <xf numFmtId="9" fontId="4" fillId="7" borderId="0" xfId="1" applyFont="1" applyFill="1" applyAlignment="1">
      <alignment horizontal="center"/>
    </xf>
    <xf numFmtId="9" fontId="0" fillId="6" borderId="0" xfId="1" applyNumberFormat="1" applyFont="1" applyFill="1"/>
    <xf numFmtId="0" fontId="1" fillId="6" borderId="0" xfId="0" applyFont="1" applyFill="1"/>
    <xf numFmtId="9" fontId="0" fillId="0" borderId="0" xfId="0" applyNumberFormat="1"/>
  </cellXfs>
  <cellStyles count="2">
    <cellStyle name="Normal" xfId="0" builtinId="0"/>
    <cellStyle name="Percent" xfId="1" builtinId="5"/>
  </cellStyles>
  <dxfs count="7">
    <dxf>
      <numFmt numFmtId="13" formatCode="0%"/>
    </dxf>
    <dxf>
      <numFmt numFmtId="13" formatCode="0%"/>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 on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Pivot!$A$4:$A$7</c:f>
              <c:strCache>
                <c:ptCount val="3"/>
                <c:pt idx="0">
                  <c:v>Female</c:v>
                </c:pt>
                <c:pt idx="1">
                  <c:v>Male</c:v>
                </c:pt>
                <c:pt idx="2">
                  <c:v>Other</c:v>
                </c:pt>
              </c:strCache>
            </c:strRef>
          </c:cat>
          <c:val>
            <c:numRef>
              <c:f>Pivot!$B$4:$B$7</c:f>
              <c:numCache>
                <c:formatCode>General</c:formatCode>
                <c:ptCount val="3"/>
                <c:pt idx="0">
                  <c:v>450</c:v>
                </c:pt>
                <c:pt idx="1">
                  <c:v>462</c:v>
                </c:pt>
                <c:pt idx="2">
                  <c:v>88</c:v>
                </c:pt>
              </c:numCache>
            </c:numRef>
          </c:val>
          <c:extLst>
            <c:ext xmlns:c16="http://schemas.microsoft.com/office/drawing/2014/chart" uri="{C3380CC4-5D6E-409C-BE32-E72D297353CC}">
              <c16:uniqueId val="{00000000-3F4E-4337-886A-A933F953DE2B}"/>
            </c:ext>
          </c:extLst>
        </c:ser>
        <c:dLbls>
          <c:dLblPos val="outEnd"/>
          <c:showLegendKey val="0"/>
          <c:showVal val="1"/>
          <c:showCatName val="0"/>
          <c:showSerName val="0"/>
          <c:showPercent val="0"/>
          <c:showBubbleSize val="0"/>
        </c:dLbls>
        <c:gapWidth val="100"/>
        <c:overlap val="-24"/>
        <c:axId val="65009135"/>
        <c:axId val="65009615"/>
      </c:barChart>
      <c:catAx>
        <c:axId val="65009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9615"/>
        <c:crosses val="autoZero"/>
        <c:auto val="1"/>
        <c:lblAlgn val="ctr"/>
        <c:lblOffset val="100"/>
        <c:noMultiLvlLbl val="0"/>
      </c:catAx>
      <c:valAx>
        <c:axId val="650096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0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 on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Pivot!$D$4:$D$8</c:f>
              <c:strCache>
                <c:ptCount val="4"/>
                <c:pt idx="0">
                  <c:v>East</c:v>
                </c:pt>
                <c:pt idx="1">
                  <c:v>North</c:v>
                </c:pt>
                <c:pt idx="2">
                  <c:v>South</c:v>
                </c:pt>
                <c:pt idx="3">
                  <c:v>West</c:v>
                </c:pt>
              </c:strCache>
            </c:strRef>
          </c:cat>
          <c:val>
            <c:numRef>
              <c:f>Pivot!$E$4:$E$8</c:f>
              <c:numCache>
                <c:formatCode>General</c:formatCode>
                <c:ptCount val="4"/>
                <c:pt idx="0">
                  <c:v>257</c:v>
                </c:pt>
                <c:pt idx="1">
                  <c:v>252</c:v>
                </c:pt>
                <c:pt idx="2">
                  <c:v>230</c:v>
                </c:pt>
                <c:pt idx="3">
                  <c:v>261</c:v>
                </c:pt>
              </c:numCache>
            </c:numRef>
          </c:val>
          <c:extLst>
            <c:ext xmlns:c16="http://schemas.microsoft.com/office/drawing/2014/chart" uri="{C3380CC4-5D6E-409C-BE32-E72D297353CC}">
              <c16:uniqueId val="{00000000-902E-48BD-91BF-C301DE83C6E8}"/>
            </c:ext>
          </c:extLst>
        </c:ser>
        <c:dLbls>
          <c:dLblPos val="outEnd"/>
          <c:showLegendKey val="0"/>
          <c:showVal val="1"/>
          <c:showCatName val="0"/>
          <c:showSerName val="0"/>
          <c:showPercent val="0"/>
          <c:showBubbleSize val="0"/>
        </c:dLbls>
        <c:gapWidth val="100"/>
        <c:overlap val="-24"/>
        <c:axId val="196599551"/>
        <c:axId val="146519439"/>
      </c:barChart>
      <c:catAx>
        <c:axId val="196599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519439"/>
        <c:crosses val="autoZero"/>
        <c:auto val="1"/>
        <c:lblAlgn val="ctr"/>
        <c:lblOffset val="100"/>
        <c:noMultiLvlLbl val="0"/>
      </c:catAx>
      <c:valAx>
        <c:axId val="1465194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5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Based</a:t>
            </a:r>
            <a:r>
              <a:rPr lang="en-US" baseline="0"/>
              <a:t> on Channel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Pivot!$G$4:$G$7</c:f>
              <c:strCache>
                <c:ptCount val="3"/>
                <c:pt idx="0">
                  <c:v>Email</c:v>
                </c:pt>
                <c:pt idx="1">
                  <c:v>SMS</c:v>
                </c:pt>
                <c:pt idx="2">
                  <c:v>Social Media</c:v>
                </c:pt>
              </c:strCache>
            </c:strRef>
          </c:cat>
          <c:val>
            <c:numRef>
              <c:f>Pivot!$H$4:$H$7</c:f>
              <c:numCache>
                <c:formatCode>General</c:formatCode>
                <c:ptCount val="3"/>
                <c:pt idx="0">
                  <c:v>364</c:v>
                </c:pt>
                <c:pt idx="1">
                  <c:v>309</c:v>
                </c:pt>
                <c:pt idx="2">
                  <c:v>327</c:v>
                </c:pt>
              </c:numCache>
            </c:numRef>
          </c:val>
          <c:extLst>
            <c:ext xmlns:c16="http://schemas.microsoft.com/office/drawing/2014/chart" uri="{C3380CC4-5D6E-409C-BE32-E72D297353CC}">
              <c16:uniqueId val="{00000000-59CD-4EA7-8D0D-975D73BBB9F6}"/>
            </c:ext>
          </c:extLst>
        </c:ser>
        <c:dLbls>
          <c:dLblPos val="outEnd"/>
          <c:showLegendKey val="0"/>
          <c:showVal val="1"/>
          <c:showCatName val="0"/>
          <c:showSerName val="0"/>
          <c:showPercent val="0"/>
          <c:showBubbleSize val="0"/>
        </c:dLbls>
        <c:gapWidth val="100"/>
        <c:overlap val="-24"/>
        <c:axId val="229722335"/>
        <c:axId val="229722815"/>
      </c:barChart>
      <c:catAx>
        <c:axId val="229722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Campaign</a:t>
                </a:r>
                <a:r>
                  <a:rPr lang="en-IN" baseline="0"/>
                  <a:t> Channel</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722815"/>
        <c:crosses val="autoZero"/>
        <c:auto val="1"/>
        <c:lblAlgn val="ctr"/>
        <c:lblOffset val="100"/>
        <c:noMultiLvlLbl val="0"/>
      </c:catAx>
      <c:valAx>
        <c:axId val="22972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a:t>
                </a:r>
                <a:r>
                  <a:rPr lang="en-IN" baseline="0"/>
                  <a:t> of Customers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72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[Marketing_Campaign_Analysis.xlsx]Pivot!PivotTable4</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Email opened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216659543565094"/>
          <c:y val="0.29601595104098177"/>
          <c:w val="0.33248733665645158"/>
          <c:h val="0.60631524756493649"/>
        </c:manualLayout>
      </c:layout>
      <c:doughnutChart>
        <c:varyColors val="1"/>
        <c:ser>
          <c:idx val="0"/>
          <c:order val="0"/>
          <c:tx>
            <c:strRef>
              <c:f>Pivot!$B$11</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136-42F5-B0E7-DE9EE3770835}"/>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136-42F5-B0E7-DE9EE37708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Pivot!$A$12:$A$14</c:f>
              <c:strCache>
                <c:ptCount val="2"/>
                <c:pt idx="0">
                  <c:v>No</c:v>
                </c:pt>
                <c:pt idx="1">
                  <c:v>Yes</c:v>
                </c:pt>
              </c:strCache>
            </c:strRef>
          </c:cat>
          <c:val>
            <c:numRef>
              <c:f>Pivot!$B$12:$B$14</c:f>
              <c:numCache>
                <c:formatCode>General</c:formatCode>
                <c:ptCount val="2"/>
                <c:pt idx="0">
                  <c:v>356</c:v>
                </c:pt>
                <c:pt idx="1">
                  <c:v>644</c:v>
                </c:pt>
              </c:numCache>
            </c:numRef>
          </c:val>
          <c:extLst>
            <c:ext xmlns:c16="http://schemas.microsoft.com/office/drawing/2014/chart" uri="{C3380CC4-5D6E-409C-BE32-E72D297353CC}">
              <c16:uniqueId val="{00000010-7136-42F5-B0E7-DE9EE3770835}"/>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[Marketing_Campaign_Analysis.xlsx]Pivot!PivotTable6</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link clicked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Pivot!$B$19</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468-449F-AB9F-1F1DBE5032C9}"/>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468-449F-AB9F-1F1DBE5032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2"/>
                <c:pt idx="0">
                  <c:v>No</c:v>
                </c:pt>
                <c:pt idx="1">
                  <c:v>Yes</c:v>
                </c:pt>
              </c:strCache>
            </c:strRef>
          </c:cat>
          <c:val>
            <c:numRef>
              <c:f>Pivot!$B$20:$B$22</c:f>
              <c:numCache>
                <c:formatCode>General</c:formatCode>
                <c:ptCount val="2"/>
                <c:pt idx="0">
                  <c:v>904</c:v>
                </c:pt>
                <c:pt idx="1">
                  <c:v>96</c:v>
                </c:pt>
              </c:numCache>
            </c:numRef>
          </c:val>
          <c:extLst>
            <c:ext xmlns:c16="http://schemas.microsoft.com/office/drawing/2014/chart" uri="{C3380CC4-5D6E-409C-BE32-E72D297353CC}">
              <c16:uniqueId val="{00000010-4468-449F-AB9F-1F1DBE5032C9}"/>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[Marketing_Campaign_Analysis.xlsx]Pivot!PivotTable6</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Converted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Pivot!$B$19</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8D8-4933-91C1-73EB17857FA3}"/>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8D8-4933-91C1-73EB17857F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Pivot!$A$20:$A$22</c:f>
              <c:strCache>
                <c:ptCount val="2"/>
                <c:pt idx="0">
                  <c:v>No</c:v>
                </c:pt>
                <c:pt idx="1">
                  <c:v>Yes</c:v>
                </c:pt>
              </c:strCache>
            </c:strRef>
          </c:cat>
          <c:val>
            <c:numRef>
              <c:f>Pivot!$B$20:$B$22</c:f>
              <c:numCache>
                <c:formatCode>General</c:formatCode>
                <c:ptCount val="2"/>
                <c:pt idx="0">
                  <c:v>904</c:v>
                </c:pt>
                <c:pt idx="1">
                  <c:v>96</c:v>
                </c:pt>
              </c:numCache>
            </c:numRef>
          </c:val>
          <c:extLst>
            <c:ext xmlns:c16="http://schemas.microsoft.com/office/drawing/2014/chart" uri="{C3380CC4-5D6E-409C-BE32-E72D297353CC}">
              <c16:uniqueId val="{00000010-78D8-4933-91C1-73EB17857FA3}"/>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Bounce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Pivot!$H$11</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983-4F9F-8B2C-BC3912136445}"/>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983-4F9F-8B2C-BC39121364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Pivot!$G$12:$G$14</c:f>
              <c:strCache>
                <c:ptCount val="2"/>
                <c:pt idx="0">
                  <c:v>No</c:v>
                </c:pt>
                <c:pt idx="1">
                  <c:v>Yes</c:v>
                </c:pt>
              </c:strCache>
            </c:strRef>
          </c:cat>
          <c:val>
            <c:numRef>
              <c:f>Pivot!$H$12:$H$14</c:f>
              <c:numCache>
                <c:formatCode>General</c:formatCode>
                <c:ptCount val="2"/>
                <c:pt idx="0">
                  <c:v>933</c:v>
                </c:pt>
                <c:pt idx="1">
                  <c:v>67</c:v>
                </c:pt>
              </c:numCache>
            </c:numRef>
          </c:val>
          <c:extLst>
            <c:ext xmlns:c16="http://schemas.microsoft.com/office/drawing/2014/chart" uri="{C3380CC4-5D6E-409C-BE32-E72D297353CC}">
              <c16:uniqueId val="{00000010-0983-4F9F-8B2C-BC3912136445}"/>
            </c:ext>
          </c:extLst>
        </c:ser>
        <c:dLbls>
          <c:showLegendKey val="0"/>
          <c:showVal val="0"/>
          <c:showCatName val="0"/>
          <c:showSerName val="0"/>
          <c:showPercent val="1"/>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Conversion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9072171816087"/>
          <c:y val="0.24117696165841865"/>
          <c:w val="0.7834002824520031"/>
          <c:h val="0.52904002457708044"/>
        </c:manualLayout>
      </c:layout>
      <c:barChart>
        <c:barDir val="col"/>
        <c:grouping val="clustered"/>
        <c:varyColors val="0"/>
        <c:ser>
          <c:idx val="0"/>
          <c:order val="0"/>
          <c:tx>
            <c:strRef>
              <c:f>Pivot!$K$20:$K$21</c:f>
              <c:strCache>
                <c:ptCount val="1"/>
                <c:pt idx="0">
                  <c:v>No</c:v>
                </c:pt>
              </c:strCache>
            </c:strRef>
          </c:tx>
          <c:spPr>
            <a:solidFill>
              <a:schemeClr val="accent4">
                <a:shade val="76000"/>
              </a:schemeClr>
            </a:solidFill>
            <a:ln>
              <a:noFill/>
            </a:ln>
            <a:effectLst/>
          </c:spPr>
          <c:invertIfNegative val="0"/>
          <c:cat>
            <c:strRef>
              <c:f>Pivot!$J$22:$J$34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Pivot!$K$22:$K$34</c:f>
              <c:numCache>
                <c:formatCode>General</c:formatCode>
                <c:ptCount val="12"/>
                <c:pt idx="0">
                  <c:v>90</c:v>
                </c:pt>
                <c:pt idx="1">
                  <c:v>58</c:v>
                </c:pt>
                <c:pt idx="2">
                  <c:v>81</c:v>
                </c:pt>
                <c:pt idx="3">
                  <c:v>77</c:v>
                </c:pt>
                <c:pt idx="4">
                  <c:v>78</c:v>
                </c:pt>
                <c:pt idx="5">
                  <c:v>62</c:v>
                </c:pt>
                <c:pt idx="6">
                  <c:v>82</c:v>
                </c:pt>
                <c:pt idx="7">
                  <c:v>86</c:v>
                </c:pt>
                <c:pt idx="8">
                  <c:v>76</c:v>
                </c:pt>
                <c:pt idx="9">
                  <c:v>75</c:v>
                </c:pt>
                <c:pt idx="10">
                  <c:v>64</c:v>
                </c:pt>
                <c:pt idx="11">
                  <c:v>75</c:v>
                </c:pt>
              </c:numCache>
            </c:numRef>
          </c:val>
          <c:extLst>
            <c:ext xmlns:c16="http://schemas.microsoft.com/office/drawing/2014/chart" uri="{C3380CC4-5D6E-409C-BE32-E72D297353CC}">
              <c16:uniqueId val="{00000000-C1AF-4140-99D1-276C465B643F}"/>
            </c:ext>
          </c:extLst>
        </c:ser>
        <c:ser>
          <c:idx val="1"/>
          <c:order val="1"/>
          <c:tx>
            <c:strRef>
              <c:f>Pivot!$L$20:$L$21</c:f>
              <c:strCache>
                <c:ptCount val="1"/>
                <c:pt idx="0">
                  <c:v>Yes</c:v>
                </c:pt>
              </c:strCache>
            </c:strRef>
          </c:tx>
          <c:spPr>
            <a:solidFill>
              <a:schemeClr val="accent4">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Pivot!$J$22:$J$34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Pivot!$L$22:$L$34</c:f>
              <c:numCache>
                <c:formatCode>General</c:formatCode>
                <c:ptCount val="12"/>
                <c:pt idx="0">
                  <c:v>7</c:v>
                </c:pt>
                <c:pt idx="1">
                  <c:v>7</c:v>
                </c:pt>
                <c:pt idx="2">
                  <c:v>9</c:v>
                </c:pt>
                <c:pt idx="3">
                  <c:v>5</c:v>
                </c:pt>
                <c:pt idx="4">
                  <c:v>11</c:v>
                </c:pt>
                <c:pt idx="5">
                  <c:v>3</c:v>
                </c:pt>
                <c:pt idx="6">
                  <c:v>8</c:v>
                </c:pt>
                <c:pt idx="7">
                  <c:v>9</c:v>
                </c:pt>
                <c:pt idx="8">
                  <c:v>8</c:v>
                </c:pt>
                <c:pt idx="9">
                  <c:v>9</c:v>
                </c:pt>
                <c:pt idx="10">
                  <c:v>11</c:v>
                </c:pt>
                <c:pt idx="11">
                  <c:v>9</c:v>
                </c:pt>
              </c:numCache>
            </c:numRef>
          </c:val>
          <c:extLst>
            <c:ext xmlns:c16="http://schemas.microsoft.com/office/drawing/2014/chart" uri="{C3380CC4-5D6E-409C-BE32-E72D297353CC}">
              <c16:uniqueId val="{00000002-19DD-4BDA-BDA8-69817542AD83}"/>
            </c:ext>
          </c:extLst>
        </c:ser>
        <c:dLbls>
          <c:showLegendKey val="0"/>
          <c:showVal val="0"/>
          <c:showCatName val="0"/>
          <c:showSerName val="0"/>
          <c:showPercent val="0"/>
          <c:showBubbleSize val="0"/>
        </c:dLbls>
        <c:gapWidth val="219"/>
        <c:axId val="1454091472"/>
        <c:axId val="1454097232"/>
      </c:barChart>
      <c:catAx>
        <c:axId val="145409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7232"/>
        <c:crosses val="autoZero"/>
        <c:auto val="1"/>
        <c:lblAlgn val="ctr"/>
        <c:lblOffset val="100"/>
        <c:noMultiLvlLbl val="0"/>
      </c:catAx>
      <c:valAx>
        <c:axId val="145409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Customers</a:t>
                </a:r>
                <a:r>
                  <a:rPr lang="en-IN" baseline="0"/>
                  <a:t> have Not Converted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1472"/>
        <c:crosses val="autoZero"/>
        <c:crossBetween val="between"/>
      </c:valAx>
      <c:spPr>
        <a:noFill/>
        <a:ln>
          <a:noFill/>
        </a:ln>
        <a:effectLst/>
      </c:spPr>
    </c:plotArea>
    <c:legend>
      <c:legendPos val="r"/>
      <c:layout>
        <c:manualLayout>
          <c:xMode val="edge"/>
          <c:yMode val="edge"/>
          <c:x val="0.86569373942470385"/>
          <c:y val="2.0377939398796532E-2"/>
          <c:w val="0.1201947676919296"/>
          <c:h val="0.205476165183061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[Marketing_Campaign_Analysis.xlsx]Pivot!PivotTable8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a:t>
            </a:r>
            <a:r>
              <a:rPr lang="en-IN" baseline="0"/>
              <a:t> Clicked but Not Converted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pivotFmt>
      <c:pivotFmt>
        <c:idx val="10"/>
        <c:spPr>
          <a:solidFill>
            <a:schemeClr val="accent4"/>
          </a:solidFill>
          <a:ln>
            <a:noFill/>
          </a:ln>
          <a:effectLst/>
        </c:spPr>
        <c:marker>
          <c:symbol val="none"/>
        </c:marker>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26011171680456E-2"/>
          <c:y val="0.32672231508145883"/>
          <c:w val="0.78825139646005793"/>
          <c:h val="0.42953158668465674"/>
        </c:manualLayout>
      </c:layout>
      <c:barChart>
        <c:barDir val="col"/>
        <c:grouping val="clustered"/>
        <c:varyColors val="0"/>
        <c:ser>
          <c:idx val="0"/>
          <c:order val="0"/>
          <c:tx>
            <c:strRef>
              <c:f>Pivot!$F$21:$F$22</c:f>
              <c:strCache>
                <c:ptCount val="1"/>
                <c:pt idx="0">
                  <c:v>No</c:v>
                </c:pt>
              </c:strCache>
            </c:strRef>
          </c:tx>
          <c:spPr>
            <a:solidFill>
              <a:schemeClr val="accent4">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Pivot!$E$23:$E$35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Pivot!$F$23:$F$35</c:f>
              <c:numCache>
                <c:formatCode>General</c:formatCode>
                <c:ptCount val="12"/>
                <c:pt idx="0">
                  <c:v>76</c:v>
                </c:pt>
                <c:pt idx="1">
                  <c:v>51</c:v>
                </c:pt>
                <c:pt idx="2">
                  <c:v>60</c:v>
                </c:pt>
                <c:pt idx="3">
                  <c:v>60</c:v>
                </c:pt>
                <c:pt idx="4">
                  <c:v>56</c:v>
                </c:pt>
                <c:pt idx="5">
                  <c:v>43</c:v>
                </c:pt>
                <c:pt idx="6">
                  <c:v>56</c:v>
                </c:pt>
                <c:pt idx="7">
                  <c:v>68</c:v>
                </c:pt>
                <c:pt idx="8">
                  <c:v>62</c:v>
                </c:pt>
                <c:pt idx="9">
                  <c:v>58</c:v>
                </c:pt>
                <c:pt idx="10">
                  <c:v>48</c:v>
                </c:pt>
                <c:pt idx="11">
                  <c:v>50</c:v>
                </c:pt>
              </c:numCache>
            </c:numRef>
          </c:val>
          <c:extLst>
            <c:ext xmlns:c16="http://schemas.microsoft.com/office/drawing/2014/chart" uri="{C3380CC4-5D6E-409C-BE32-E72D297353CC}">
              <c16:uniqueId val="{00000000-3B09-45AA-A2AF-D8804B6C2064}"/>
            </c:ext>
          </c:extLst>
        </c:ser>
        <c:ser>
          <c:idx val="1"/>
          <c:order val="1"/>
          <c:tx>
            <c:strRef>
              <c:f>Pivot!$G$21:$G$22</c:f>
              <c:strCache>
                <c:ptCount val="1"/>
                <c:pt idx="0">
                  <c:v>Yes</c:v>
                </c:pt>
              </c:strCache>
            </c:strRef>
          </c:tx>
          <c:spPr>
            <a:solidFill>
              <a:schemeClr val="accent4">
                <a:tint val="77000"/>
              </a:schemeClr>
            </a:solidFill>
            <a:ln>
              <a:noFill/>
            </a:ln>
            <a:effectLst/>
          </c:spPr>
          <c:invertIfNegative val="0"/>
          <c:cat>
            <c:strRef>
              <c:f>Pivot!$E$23:$E$35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Pivot!$G$23:$G$35</c:f>
              <c:numCache>
                <c:formatCode>General</c:formatCode>
                <c:ptCount val="12"/>
                <c:pt idx="0">
                  <c:v>21</c:v>
                </c:pt>
                <c:pt idx="1">
                  <c:v>14</c:v>
                </c:pt>
                <c:pt idx="2">
                  <c:v>30</c:v>
                </c:pt>
                <c:pt idx="3">
                  <c:v>22</c:v>
                </c:pt>
                <c:pt idx="4">
                  <c:v>33</c:v>
                </c:pt>
                <c:pt idx="5">
                  <c:v>22</c:v>
                </c:pt>
                <c:pt idx="6">
                  <c:v>34</c:v>
                </c:pt>
                <c:pt idx="7">
                  <c:v>27</c:v>
                </c:pt>
                <c:pt idx="8">
                  <c:v>22</c:v>
                </c:pt>
                <c:pt idx="9">
                  <c:v>26</c:v>
                </c:pt>
                <c:pt idx="10">
                  <c:v>27</c:v>
                </c:pt>
                <c:pt idx="11">
                  <c:v>34</c:v>
                </c:pt>
              </c:numCache>
            </c:numRef>
          </c:val>
          <c:extLst>
            <c:ext xmlns:c16="http://schemas.microsoft.com/office/drawing/2014/chart" uri="{C3380CC4-5D6E-409C-BE32-E72D297353CC}">
              <c16:uniqueId val="{00000004-C85B-4499-9CAA-A60B72D3BB58}"/>
            </c:ext>
          </c:extLst>
        </c:ser>
        <c:dLbls>
          <c:showLegendKey val="0"/>
          <c:showVal val="0"/>
          <c:showCatName val="0"/>
          <c:showSerName val="0"/>
          <c:showPercent val="0"/>
          <c:showBubbleSize val="0"/>
        </c:dLbls>
        <c:gapWidth val="219"/>
        <c:axId val="1515544880"/>
        <c:axId val="1515542480"/>
      </c:barChart>
      <c:catAx>
        <c:axId val="151554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2480"/>
        <c:crosses val="autoZero"/>
        <c:auto val="1"/>
        <c:lblAlgn val="ctr"/>
        <c:lblOffset val="100"/>
        <c:noMultiLvlLbl val="0"/>
      </c:catAx>
      <c:valAx>
        <c:axId val="151554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Not</a:t>
                </a:r>
                <a:r>
                  <a:rPr lang="en-IN" baseline="0"/>
                  <a:t> Converted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44880"/>
        <c:crosses val="autoZero"/>
        <c:crossBetween val="between"/>
      </c:valAx>
      <c:spPr>
        <a:noFill/>
        <a:ln>
          <a:noFill/>
        </a:ln>
        <a:effectLst/>
      </c:spPr>
    </c:plotArea>
    <c:legend>
      <c:legendPos val="r"/>
      <c:layout>
        <c:manualLayout>
          <c:xMode val="edge"/>
          <c:yMode val="edge"/>
          <c:x val="0.85096153846153844"/>
          <c:y val="2.5979888703170431E-2"/>
          <c:w val="0.13548540045043264"/>
          <c:h val="0.2065309471544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_xlchart.v2.12</cx:f>
      </cx:numDim>
    </cx:data>
  </cx:chartData>
  <cx:chart>
    <cx:title pos="t" align="ctr" overlay="0">
      <cx:tx>
        <cx:txData>
          <cx:v>Mail Conversion</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65000"/>
                  <a:lumOff val="35000"/>
                </a:sysClr>
              </a:solidFill>
              <a:latin typeface="Cambria"/>
            </a:rPr>
            <a:t>Mail Conversion</a:t>
          </a:r>
        </a:p>
      </cx:txPr>
    </cx:title>
    <cx:plotArea>
      <cx:plotAreaRegion>
        <cx:series layoutId="funnel" uniqueId="{7B51007F-1175-43DA-8235-27C27728A90F}">
          <cx:tx>
            <cx:txData>
              <cx:f>_xlchart.v2.11</cx:f>
              <cx:v>Count</cx:v>
            </cx:txData>
          </cx:tx>
          <cx:dataLabels>
            <cx:visibility seriesName="0" categoryName="0" value="1"/>
          </cx:dataLabels>
          <cx:dataId val="0"/>
        </cx:series>
      </cx:plotAreaRegion>
      <cx:axis id="0">
        <cx:catScaling gapWidth="0.0299999993"/>
        <cx:tickLabels/>
      </cx:axis>
    </cx:plotArea>
  </cx:chart>
  <cx:spPr>
    <a:ln>
      <a:solidFill>
        <a:schemeClr val="accent4">
          <a:lumMod val="60000"/>
          <a:lumOff val="40000"/>
        </a:schemeClr>
      </a:solidFill>
    </a:ln>
  </cx:spPr>
</cx: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28">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167640</xdr:colOff>
      <xdr:row>0</xdr:row>
      <xdr:rowOff>137160</xdr:rowOff>
    </xdr:from>
    <xdr:to>
      <xdr:col>19</xdr:col>
      <xdr:colOff>624840</xdr:colOff>
      <xdr:row>15</xdr:row>
      <xdr:rowOff>76200</xdr:rowOff>
    </xdr:to>
    <xdr:sp macro="" textlink="">
      <xdr:nvSpPr>
        <xdr:cNvPr id="2" name="TextBox 1">
          <a:extLst>
            <a:ext uri="{FF2B5EF4-FFF2-40B4-BE49-F238E27FC236}">
              <a16:creationId xmlns:a16="http://schemas.microsoft.com/office/drawing/2014/main" id="{237C5089-4D68-F441-379E-605A7B882359}"/>
            </a:ext>
          </a:extLst>
        </xdr:cNvPr>
        <xdr:cNvSpPr txBox="1"/>
      </xdr:nvSpPr>
      <xdr:spPr>
        <a:xfrm>
          <a:off x="8237220" y="137160"/>
          <a:ext cx="5501640" cy="2682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 Most of the engagement was through</a:t>
          </a:r>
          <a:r>
            <a:rPr lang="en-IN" sz="1100" baseline="0"/>
            <a:t> emails.</a:t>
          </a:r>
        </a:p>
        <a:p>
          <a:r>
            <a:rPr lang="en-IN" sz="1100" baseline="0"/>
            <a:t>Actually Sms and social media was also close to mails, but mails performed better.</a:t>
          </a:r>
        </a:p>
        <a:p>
          <a:r>
            <a:rPr lang="en-IN" sz="1100" baseline="0"/>
            <a:t>2. Again , region and gender based distribution was also very close.</a:t>
          </a:r>
        </a:p>
        <a:p>
          <a:r>
            <a:rPr lang="en-IN" sz="1100" baseline="0"/>
            <a:t>3. Out of 1000 , about 644 customers opened the mail, 312 clicked the link and 96 of them converted.</a:t>
          </a:r>
        </a:p>
        <a:p>
          <a:r>
            <a:rPr lang="en-IN" sz="1100" baseline="0"/>
            <a:t>4. About 67 of mails out of 1000 were bounced . Its ok , but , we haave to send them properly.</a:t>
          </a:r>
        </a:p>
        <a:p>
          <a:endParaRPr lang="en-IN" sz="1100" baseline="0"/>
        </a:p>
        <a:p>
          <a:r>
            <a:rPr lang="en-IN" sz="1100" baseline="0"/>
            <a:t>This is going good , but i guess we have to work more on our mail , sms and social media content.</a:t>
          </a:r>
        </a:p>
        <a:p>
          <a:r>
            <a:rPr lang="en-IN" sz="1100" baseline="0"/>
            <a:t>Sms is the lowest -  i know its an old approach , but still we need to send.</a:t>
          </a:r>
        </a:p>
        <a:p>
          <a:r>
            <a:rPr lang="en-IN" sz="1100" baseline="0"/>
            <a:t>They are opening mail , but max of them are not clicking on the link. And acc to that the conversion is also getting low. </a:t>
          </a:r>
        </a:p>
        <a:p>
          <a:r>
            <a:rPr lang="en-IN" sz="1100"/>
            <a:t>We</a:t>
          </a:r>
          <a:r>
            <a:rPr lang="en-IN" sz="1100" baseline="0"/>
            <a:t> definitely need to work on the landing page , checkout our products and the value and work on it.</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210671</xdr:colOff>
      <xdr:row>9</xdr:row>
      <xdr:rowOff>63051</xdr:rowOff>
    </xdr:from>
    <xdr:to>
      <xdr:col>7</xdr:col>
      <xdr:colOff>366058</xdr:colOff>
      <xdr:row>24</xdr:row>
      <xdr:rowOff>141941</xdr:rowOff>
    </xdr:to>
    <xdr:graphicFrame macro="">
      <xdr:nvGraphicFramePr>
        <xdr:cNvPr id="2" name="Chart 1">
          <a:extLst>
            <a:ext uri="{FF2B5EF4-FFF2-40B4-BE49-F238E27FC236}">
              <a16:creationId xmlns:a16="http://schemas.microsoft.com/office/drawing/2014/main" id="{EA919A25-74E8-4077-ADBD-F7214CEDC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267149</xdr:colOff>
      <xdr:row>5</xdr:row>
      <xdr:rowOff>54834</xdr:rowOff>
    </xdr:from>
    <xdr:to>
      <xdr:col>16</xdr:col>
      <xdr:colOff>312869</xdr:colOff>
      <xdr:row>8</xdr:row>
      <xdr:rowOff>85314</xdr:rowOff>
    </xdr:to>
    <xdr:sp macro="" textlink="">
      <xdr:nvSpPr>
        <xdr:cNvPr id="3" name="TextBox 2">
          <a:extLst>
            <a:ext uri="{FF2B5EF4-FFF2-40B4-BE49-F238E27FC236}">
              <a16:creationId xmlns:a16="http://schemas.microsoft.com/office/drawing/2014/main" id="{DFC48DDC-3848-C88E-579C-A7AC8D30449B}"/>
            </a:ext>
          </a:extLst>
        </xdr:cNvPr>
        <xdr:cNvSpPr txBox="1"/>
      </xdr:nvSpPr>
      <xdr:spPr>
        <a:xfrm>
          <a:off x="3942678" y="951305"/>
          <a:ext cx="6171603" cy="56836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4">
                  <a:lumMod val="50000"/>
                </a:schemeClr>
              </a:solidFill>
            </a:rPr>
            <a:t>--ENGAGEMENT--</a:t>
          </a:r>
          <a:endParaRPr lang="en-IN" sz="3200" b="1">
            <a:solidFill>
              <a:schemeClr val="accent4">
                <a:lumMod val="50000"/>
              </a:schemeClr>
            </a:solidFill>
          </a:endParaRPr>
        </a:p>
      </xdr:txBody>
    </xdr:sp>
    <xdr:clientData/>
  </xdr:twoCellAnchor>
  <xdr:twoCellAnchor>
    <xdr:from>
      <xdr:col>7</xdr:col>
      <xdr:colOff>485588</xdr:colOff>
      <xdr:row>9</xdr:row>
      <xdr:rowOff>67236</xdr:rowOff>
    </xdr:from>
    <xdr:to>
      <xdr:col>14</xdr:col>
      <xdr:colOff>552825</xdr:colOff>
      <xdr:row>24</xdr:row>
      <xdr:rowOff>121024</xdr:rowOff>
    </xdr:to>
    <xdr:graphicFrame macro="">
      <xdr:nvGraphicFramePr>
        <xdr:cNvPr id="4" name="Chart 3">
          <a:extLst>
            <a:ext uri="{FF2B5EF4-FFF2-40B4-BE49-F238E27FC236}">
              <a16:creationId xmlns:a16="http://schemas.microsoft.com/office/drawing/2014/main" id="{8AD224F3-7DB8-4C41-8733-387A7884A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67235</xdr:colOff>
      <xdr:row>9</xdr:row>
      <xdr:rowOff>59764</xdr:rowOff>
    </xdr:from>
    <xdr:to>
      <xdr:col>22</xdr:col>
      <xdr:colOff>194235</xdr:colOff>
      <xdr:row>24</xdr:row>
      <xdr:rowOff>113552</xdr:rowOff>
    </xdr:to>
    <xdr:graphicFrame macro="">
      <xdr:nvGraphicFramePr>
        <xdr:cNvPr id="5" name="Chart 4">
          <a:extLst>
            <a:ext uri="{FF2B5EF4-FFF2-40B4-BE49-F238E27FC236}">
              <a16:creationId xmlns:a16="http://schemas.microsoft.com/office/drawing/2014/main" id="{F914CEF1-46D0-47B4-B279-FFA46A7F3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373531</xdr:colOff>
      <xdr:row>25</xdr:row>
      <xdr:rowOff>156883</xdr:rowOff>
    </xdr:from>
    <xdr:to>
      <xdr:col>16</xdr:col>
      <xdr:colOff>419251</xdr:colOff>
      <xdr:row>29</xdr:row>
      <xdr:rowOff>8069</xdr:rowOff>
    </xdr:to>
    <xdr:sp macro="" textlink="">
      <xdr:nvSpPr>
        <xdr:cNvPr id="6" name="TextBox 5">
          <a:extLst>
            <a:ext uri="{FF2B5EF4-FFF2-40B4-BE49-F238E27FC236}">
              <a16:creationId xmlns:a16="http://schemas.microsoft.com/office/drawing/2014/main" id="{8FEFEA49-1827-44CD-A45B-1BB0656BAA27}"/>
            </a:ext>
          </a:extLst>
        </xdr:cNvPr>
        <xdr:cNvSpPr txBox="1"/>
      </xdr:nvSpPr>
      <xdr:spPr>
        <a:xfrm>
          <a:off x="4049060" y="4639236"/>
          <a:ext cx="6171603" cy="56836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4">
                  <a:lumMod val="50000"/>
                </a:schemeClr>
              </a:solidFill>
            </a:rPr>
            <a:t>--PERFORMANCE--</a:t>
          </a:r>
          <a:endParaRPr lang="en-IN" sz="3200" b="1">
            <a:solidFill>
              <a:schemeClr val="accent4">
                <a:lumMod val="50000"/>
              </a:schemeClr>
            </a:solidFill>
          </a:endParaRPr>
        </a:p>
      </xdr:txBody>
    </xdr:sp>
    <xdr:clientData/>
  </xdr:twoCellAnchor>
  <xdr:twoCellAnchor>
    <xdr:from>
      <xdr:col>0</xdr:col>
      <xdr:colOff>563880</xdr:colOff>
      <xdr:row>30</xdr:row>
      <xdr:rowOff>4333</xdr:rowOff>
    </xdr:from>
    <xdr:to>
      <xdr:col>9</xdr:col>
      <xdr:colOff>433293</xdr:colOff>
      <xdr:row>47</xdr:row>
      <xdr:rowOff>30480</xdr:rowOff>
    </xdr:to>
    <xdr:graphicFrame macro="">
      <xdr:nvGraphicFramePr>
        <xdr:cNvPr id="7" name="Chart 6">
          <a:extLst>
            <a:ext uri="{FF2B5EF4-FFF2-40B4-BE49-F238E27FC236}">
              <a16:creationId xmlns:a16="http://schemas.microsoft.com/office/drawing/2014/main" id="{422092D1-4C80-4B02-BB9F-5749490CE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79856</xdr:colOff>
      <xdr:row>29</xdr:row>
      <xdr:rowOff>129540</xdr:rowOff>
    </xdr:from>
    <xdr:to>
      <xdr:col>22</xdr:col>
      <xdr:colOff>152400</xdr:colOff>
      <xdr:row>47</xdr:row>
      <xdr:rowOff>53340</xdr:rowOff>
    </xdr:to>
    <xdr:graphicFrame macro="">
      <xdr:nvGraphicFramePr>
        <xdr:cNvPr id="8" name="Chart 7">
          <a:extLst>
            <a:ext uri="{FF2B5EF4-FFF2-40B4-BE49-F238E27FC236}">
              <a16:creationId xmlns:a16="http://schemas.microsoft.com/office/drawing/2014/main" id="{1159D8FF-1FFE-4E61-A8C3-E1DB5300E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556260</xdr:colOff>
      <xdr:row>48</xdr:row>
      <xdr:rowOff>129540</xdr:rowOff>
    </xdr:from>
    <xdr:to>
      <xdr:col>9</xdr:col>
      <xdr:colOff>419100</xdr:colOff>
      <xdr:row>65</xdr:row>
      <xdr:rowOff>137160</xdr:rowOff>
    </xdr:to>
    <xdr:graphicFrame macro="">
      <xdr:nvGraphicFramePr>
        <xdr:cNvPr id="9" name="Chart 8">
          <a:extLst>
            <a:ext uri="{FF2B5EF4-FFF2-40B4-BE49-F238E27FC236}">
              <a16:creationId xmlns:a16="http://schemas.microsoft.com/office/drawing/2014/main" id="{E1CD91BA-B2E1-48E1-B636-D21A9946A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68580</xdr:colOff>
      <xdr:row>48</xdr:row>
      <xdr:rowOff>152400</xdr:rowOff>
    </xdr:from>
    <xdr:to>
      <xdr:col>22</xdr:col>
      <xdr:colOff>129540</xdr:colOff>
      <xdr:row>65</xdr:row>
      <xdr:rowOff>137160</xdr:rowOff>
    </xdr:to>
    <xdr:graphicFrame macro="">
      <xdr:nvGraphicFramePr>
        <xdr:cNvPr id="10" name="Chart 9">
          <a:extLst>
            <a:ext uri="{FF2B5EF4-FFF2-40B4-BE49-F238E27FC236}">
              <a16:creationId xmlns:a16="http://schemas.microsoft.com/office/drawing/2014/main" id="{17801E8D-26E0-4649-9390-9F1A86F9C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228600</xdr:colOff>
      <xdr:row>30</xdr:row>
      <xdr:rowOff>1</xdr:rowOff>
    </xdr:from>
    <xdr:to>
      <xdr:col>13</xdr:col>
      <xdr:colOff>228600</xdr:colOff>
      <xdr:row>34</xdr:row>
      <xdr:rowOff>167640</xdr:rowOff>
    </xdr:to>
    <mc:AlternateContent xmlns:mc="http://schemas.openxmlformats.org/markup-compatibility/2006" xmlns:a14="http://schemas.microsoft.com/office/drawing/2010/main">
      <mc:Choice Requires="a14">
        <xdr:graphicFrame macro="">
          <xdr:nvGraphicFramePr>
            <xdr:cNvPr id="11" name="Campaign ID">
              <a:extLst>
                <a:ext uri="{FF2B5EF4-FFF2-40B4-BE49-F238E27FC236}">
                  <a16:creationId xmlns:a16="http://schemas.microsoft.com/office/drawing/2014/main" id="{5A7AA57B-C8B3-881B-720D-7186F00F0798}"/>
                </a:ext>
              </a:extLst>
            </xdr:cNvPr>
            <xdr:cNvGraphicFramePr/>
          </xdr:nvGraphicFramePr>
          <xdr:xfrm>
            <a:off x="0" y="0"/>
            <a:ext cx="0" cy="0"/>
          </xdr:xfrm>
          <a:graphic>
            <a:graphicData uri="http://schemas.microsoft.com/office/drawing/2010/slicer">
              <sle:slicer xmlns:sle="http://schemas.microsoft.com/office/drawing/2010/slicer" name="Campaign ID"/>
            </a:graphicData>
          </a:graphic>
        </xdr:graphicFrame>
      </mc:Choice>
      <mc:Fallback xmlns="">
        <xdr:sp macro="" textlink="">
          <xdr:nvSpPr>
            <xdr:cNvPr id="0" name=""/>
            <xdr:cNvSpPr>
              <a:spLocks noTextEdit="1"/>
            </xdr:cNvSpPr>
          </xdr:nvSpPr>
          <xdr:spPr>
            <a:xfrm>
              <a:off x="6324600" y="548640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55</xdr:row>
      <xdr:rowOff>106681</xdr:rowOff>
    </xdr:from>
    <xdr:to>
      <xdr:col>13</xdr:col>
      <xdr:colOff>228600</xdr:colOff>
      <xdr:row>60</xdr:row>
      <xdr:rowOff>121921</xdr:rowOff>
    </xdr:to>
    <mc:AlternateContent xmlns:mc="http://schemas.openxmlformats.org/markup-compatibility/2006" xmlns:a14="http://schemas.microsoft.com/office/drawing/2010/main">
      <mc:Choice Requires="a14">
        <xdr:graphicFrame macro="">
          <xdr:nvGraphicFramePr>
            <xdr:cNvPr id="12" name="Converted?">
              <a:extLst>
                <a:ext uri="{FF2B5EF4-FFF2-40B4-BE49-F238E27FC236}">
                  <a16:creationId xmlns:a16="http://schemas.microsoft.com/office/drawing/2014/main" id="{A28017F0-AA35-4288-9514-4401031C63F7}"/>
                </a:ext>
              </a:extLst>
            </xdr:cNvPr>
            <xdr:cNvGraphicFramePr/>
          </xdr:nvGraphicFramePr>
          <xdr:xfrm>
            <a:off x="0" y="0"/>
            <a:ext cx="0" cy="0"/>
          </xdr:xfrm>
          <a:graphic>
            <a:graphicData uri="http://schemas.microsoft.com/office/drawing/2010/slicer">
              <sle:slicer xmlns:sle="http://schemas.microsoft.com/office/drawing/2010/slicer" name="Converted?"/>
            </a:graphicData>
          </a:graphic>
        </xdr:graphicFrame>
      </mc:Choice>
      <mc:Fallback xmlns="">
        <xdr:sp macro="" textlink="">
          <xdr:nvSpPr>
            <xdr:cNvPr id="0" name=""/>
            <xdr:cNvSpPr>
              <a:spLocks noTextEdit="1"/>
            </xdr:cNvSpPr>
          </xdr:nvSpPr>
          <xdr:spPr>
            <a:xfrm>
              <a:off x="6324600" y="1016508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39</xdr:row>
      <xdr:rowOff>152401</xdr:rowOff>
    </xdr:from>
    <xdr:to>
      <xdr:col>13</xdr:col>
      <xdr:colOff>228600</xdr:colOff>
      <xdr:row>45</xdr:row>
      <xdr:rowOff>68580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4AEE4978-2050-6AB5-809E-3A005F048B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24600" y="7284721"/>
              <a:ext cx="182880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34</xdr:row>
      <xdr:rowOff>175261</xdr:rowOff>
    </xdr:from>
    <xdr:to>
      <xdr:col>13</xdr:col>
      <xdr:colOff>228600</xdr:colOff>
      <xdr:row>39</xdr:row>
      <xdr:rowOff>144780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D5B63256-0BE0-4E7E-8DBB-1105BA064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600" y="639318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45</xdr:row>
      <xdr:rowOff>76201</xdr:rowOff>
    </xdr:from>
    <xdr:to>
      <xdr:col>13</xdr:col>
      <xdr:colOff>228600</xdr:colOff>
      <xdr:row>50</xdr:row>
      <xdr:rowOff>68580</xdr:rowOff>
    </xdr:to>
    <mc:AlternateContent xmlns:mc="http://schemas.openxmlformats.org/markup-compatibility/2006" xmlns:a14="http://schemas.microsoft.com/office/drawing/2010/main">
      <mc:Choice Requires="a14">
        <xdr:graphicFrame macro="">
          <xdr:nvGraphicFramePr>
            <xdr:cNvPr id="15" name="Email Opened?">
              <a:extLst>
                <a:ext uri="{FF2B5EF4-FFF2-40B4-BE49-F238E27FC236}">
                  <a16:creationId xmlns:a16="http://schemas.microsoft.com/office/drawing/2014/main" id="{36D07E6B-4AF1-B5AF-E82E-252F93291205}"/>
                </a:ext>
              </a:extLst>
            </xdr:cNvPr>
            <xdr:cNvGraphicFramePr/>
          </xdr:nvGraphicFramePr>
          <xdr:xfrm>
            <a:off x="0" y="0"/>
            <a:ext cx="0" cy="0"/>
          </xdr:xfrm>
          <a:graphic>
            <a:graphicData uri="http://schemas.microsoft.com/office/drawing/2010/slicer">
              <sle:slicer xmlns:sle="http://schemas.microsoft.com/office/drawing/2010/slicer" name="Email Opened?"/>
            </a:graphicData>
          </a:graphic>
        </xdr:graphicFrame>
      </mc:Choice>
      <mc:Fallback xmlns="">
        <xdr:sp macro="" textlink="">
          <xdr:nvSpPr>
            <xdr:cNvPr id="0" name=""/>
            <xdr:cNvSpPr>
              <a:spLocks noTextEdit="1"/>
            </xdr:cNvSpPr>
          </xdr:nvSpPr>
          <xdr:spPr>
            <a:xfrm>
              <a:off x="6324600" y="830580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50</xdr:row>
      <xdr:rowOff>91441</xdr:rowOff>
    </xdr:from>
    <xdr:to>
      <xdr:col>13</xdr:col>
      <xdr:colOff>228600</xdr:colOff>
      <xdr:row>55</xdr:row>
      <xdr:rowOff>91441</xdr:rowOff>
    </xdr:to>
    <mc:AlternateContent xmlns:mc="http://schemas.openxmlformats.org/markup-compatibility/2006" xmlns:a14="http://schemas.microsoft.com/office/drawing/2010/main">
      <mc:Choice Requires="a14">
        <xdr:graphicFrame macro="">
          <xdr:nvGraphicFramePr>
            <xdr:cNvPr id="16" name="Link Clicked?">
              <a:extLst>
                <a:ext uri="{FF2B5EF4-FFF2-40B4-BE49-F238E27FC236}">
                  <a16:creationId xmlns:a16="http://schemas.microsoft.com/office/drawing/2014/main" id="{C718C6A2-4686-11F8-5D1E-51023532812F}"/>
                </a:ext>
              </a:extLst>
            </xdr:cNvPr>
            <xdr:cNvGraphicFramePr/>
          </xdr:nvGraphicFramePr>
          <xdr:xfrm>
            <a:off x="0" y="0"/>
            <a:ext cx="0" cy="0"/>
          </xdr:xfrm>
          <a:graphic>
            <a:graphicData uri="http://schemas.microsoft.com/office/drawing/2010/slicer">
              <sle:slicer xmlns:sle="http://schemas.microsoft.com/office/drawing/2010/slicer" name="Link Clicked?"/>
            </a:graphicData>
          </a:graphic>
        </xdr:graphicFrame>
      </mc:Choice>
      <mc:Fallback xmlns="">
        <xdr:sp macro="" textlink="">
          <xdr:nvSpPr>
            <xdr:cNvPr id="0" name=""/>
            <xdr:cNvSpPr>
              <a:spLocks noTextEdit="1"/>
            </xdr:cNvSpPr>
          </xdr:nvSpPr>
          <xdr:spPr>
            <a:xfrm>
              <a:off x="6324600" y="92354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60</xdr:row>
      <xdr:rowOff>137161</xdr:rowOff>
    </xdr:from>
    <xdr:to>
      <xdr:col>13</xdr:col>
      <xdr:colOff>228600</xdr:colOff>
      <xdr:row>65</xdr:row>
      <xdr:rowOff>152401</xdr:rowOff>
    </xdr:to>
    <mc:AlternateContent xmlns:mc="http://schemas.openxmlformats.org/markup-compatibility/2006" xmlns:a14="http://schemas.microsoft.com/office/drawing/2010/main">
      <mc:Choice Requires="a14">
        <xdr:graphicFrame macro="">
          <xdr:nvGraphicFramePr>
            <xdr:cNvPr id="17" name="Bounce?">
              <a:extLst>
                <a:ext uri="{FF2B5EF4-FFF2-40B4-BE49-F238E27FC236}">
                  <a16:creationId xmlns:a16="http://schemas.microsoft.com/office/drawing/2014/main" id="{A6058BBB-F2FE-C6AA-B30A-6F5CEA554B3A}"/>
                </a:ext>
              </a:extLst>
            </xdr:cNvPr>
            <xdr:cNvGraphicFramePr/>
          </xdr:nvGraphicFramePr>
          <xdr:xfrm>
            <a:off x="0" y="0"/>
            <a:ext cx="0" cy="0"/>
          </xdr:xfrm>
          <a:graphic>
            <a:graphicData uri="http://schemas.microsoft.com/office/drawing/2010/slicer">
              <sle:slicer xmlns:sle="http://schemas.microsoft.com/office/drawing/2010/slicer" name="Bounce?"/>
            </a:graphicData>
          </a:graphic>
        </xdr:graphicFrame>
      </mc:Choice>
      <mc:Fallback xmlns="">
        <xdr:sp macro="" textlink="">
          <xdr:nvSpPr>
            <xdr:cNvPr id="0" name=""/>
            <xdr:cNvSpPr>
              <a:spLocks noTextEdit="1"/>
            </xdr:cNvSpPr>
          </xdr:nvSpPr>
          <xdr:spPr>
            <a:xfrm>
              <a:off x="6324600" y="1110996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243840</xdr:colOff>
      <xdr:row>83</xdr:row>
      <xdr:rowOff>152400</xdr:rowOff>
    </xdr:from>
    <xdr:to>
      <xdr:col>17</xdr:col>
      <xdr:colOff>289560</xdr:colOff>
      <xdr:row>87</xdr:row>
      <xdr:rowOff>3586</xdr:rowOff>
    </xdr:to>
    <xdr:sp macro="" textlink="">
      <xdr:nvSpPr>
        <xdr:cNvPr id="18" name="TextBox 17">
          <a:extLst>
            <a:ext uri="{FF2B5EF4-FFF2-40B4-BE49-F238E27FC236}">
              <a16:creationId xmlns:a16="http://schemas.microsoft.com/office/drawing/2014/main" id="{D20F206B-13DB-41BD-B43B-EBE5CDF074EB}"/>
            </a:ext>
          </a:extLst>
        </xdr:cNvPr>
        <xdr:cNvSpPr txBox="1"/>
      </xdr:nvSpPr>
      <xdr:spPr>
        <a:xfrm>
          <a:off x="4511040" y="15331440"/>
          <a:ext cx="6141720" cy="58270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accent4">
                  <a:lumMod val="50000"/>
                </a:schemeClr>
              </a:solidFill>
            </a:rPr>
            <a:t>--MONTHLY</a:t>
          </a:r>
          <a:r>
            <a:rPr lang="en-IN" sz="2800" b="1" baseline="0">
              <a:solidFill>
                <a:schemeClr val="accent4">
                  <a:lumMod val="50000"/>
                </a:schemeClr>
              </a:solidFill>
            </a:rPr>
            <a:t> STATS</a:t>
          </a:r>
          <a:r>
            <a:rPr lang="en-IN" sz="2800" b="1">
              <a:solidFill>
                <a:schemeClr val="accent4">
                  <a:lumMod val="50000"/>
                </a:schemeClr>
              </a:solidFill>
            </a:rPr>
            <a:t>--</a:t>
          </a:r>
          <a:endParaRPr lang="en-IN" sz="3200" b="1">
            <a:solidFill>
              <a:schemeClr val="accent4">
                <a:lumMod val="50000"/>
              </a:schemeClr>
            </a:solidFill>
          </a:endParaRPr>
        </a:p>
      </xdr:txBody>
    </xdr:sp>
    <xdr:clientData/>
  </xdr:twoCellAnchor>
  <xdr:twoCellAnchor>
    <xdr:from>
      <xdr:col>0</xdr:col>
      <xdr:colOff>556260</xdr:colOff>
      <xdr:row>88</xdr:row>
      <xdr:rowOff>60960</xdr:rowOff>
    </xdr:from>
    <xdr:to>
      <xdr:col>11</xdr:col>
      <xdr:colOff>312420</xdr:colOff>
      <xdr:row>104</xdr:row>
      <xdr:rowOff>129540</xdr:rowOff>
    </xdr:to>
    <xdr:graphicFrame macro="">
      <xdr:nvGraphicFramePr>
        <xdr:cNvPr id="19" name="Chart 18">
          <a:extLst>
            <a:ext uri="{FF2B5EF4-FFF2-40B4-BE49-F238E27FC236}">
              <a16:creationId xmlns:a16="http://schemas.microsoft.com/office/drawing/2014/main" id="{258B30C2-AD52-498D-9414-AC00AA7A0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388620</xdr:colOff>
      <xdr:row>88</xdr:row>
      <xdr:rowOff>83820</xdr:rowOff>
    </xdr:from>
    <xdr:to>
      <xdr:col>22</xdr:col>
      <xdr:colOff>586740</xdr:colOff>
      <xdr:row>104</xdr:row>
      <xdr:rowOff>137160</xdr:rowOff>
    </xdr:to>
    <xdr:graphicFrame macro="">
      <xdr:nvGraphicFramePr>
        <xdr:cNvPr id="20" name="Chart 19">
          <a:extLst>
            <a:ext uri="{FF2B5EF4-FFF2-40B4-BE49-F238E27FC236}">
              <a16:creationId xmlns:a16="http://schemas.microsoft.com/office/drawing/2014/main" id="{71CF822C-F452-424B-8AC3-D7927F9F2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419100</xdr:colOff>
      <xdr:row>66</xdr:row>
      <xdr:rowOff>38100</xdr:rowOff>
    </xdr:from>
    <xdr:to>
      <xdr:col>15</xdr:col>
      <xdr:colOff>518160</xdr:colOff>
      <xdr:row>82</xdr:row>
      <xdr:rowOff>175260</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9D2A93C3-04E0-42A8-A52E-6FBF24D645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686300" y="12108180"/>
              <a:ext cx="4975860" cy="3063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4.497544444443" createdVersion="8" refreshedVersion="8" minRefreshableVersion="3" recordCount="1000" xr:uid="{2390ABE9-09C5-4762-95FB-8402418D070E}">
  <cacheSource type="worksheet">
    <worksheetSource name="Table1"/>
  </cacheSource>
  <cacheFields count="13">
    <cacheField name="Campaign ID" numFmtId="0">
      <sharedItems count="10">
        <s v="CMP008"/>
        <s v="CMP007"/>
        <s v="CMP010"/>
        <s v="CMP006"/>
        <s v="CMP004"/>
        <s v="CMP002"/>
        <s v="CMP005"/>
        <s v="CMP003"/>
        <s v="CMP009"/>
        <s v="CMP001"/>
      </sharedItems>
    </cacheField>
    <cacheField name="Customer ID" numFmtId="0">
      <sharedItems/>
    </cacheField>
    <cacheField name="Gender" numFmtId="0">
      <sharedItems count="3">
        <s v="Female"/>
        <s v="Male"/>
        <s v="Other"/>
      </sharedItems>
    </cacheField>
    <cacheField name="Region" numFmtId="0">
      <sharedItems count="4">
        <s v="North"/>
        <s v="East"/>
        <s v="South"/>
        <s v="West"/>
      </sharedItems>
    </cacheField>
    <cacheField name="Email Opened?" numFmtId="0">
      <sharedItems count="2">
        <s v="Yes"/>
        <s v="No"/>
      </sharedItems>
    </cacheField>
    <cacheField name="Link Clicked?" numFmtId="0">
      <sharedItems count="2">
        <s v="Yes"/>
        <s v="No"/>
      </sharedItems>
    </cacheField>
    <cacheField name="Converted?" numFmtId="0">
      <sharedItems count="2">
        <s v="No"/>
        <s v="Yes"/>
      </sharedItems>
    </cacheField>
    <cacheField name="Bounce?" numFmtId="0">
      <sharedItems count="2">
        <s v="No"/>
        <s v="Yes"/>
      </sharedItems>
    </cacheField>
    <cacheField name="Campaign Channel" numFmtId="0">
      <sharedItems count="3">
        <s v="Email"/>
        <s v="SMS"/>
        <s v="Social Media"/>
      </sharedItems>
    </cacheField>
    <cacheField name="Campaign Date" numFmtId="164">
      <sharedItems containsSemiMixedTypes="0" containsNonDate="0" containsDate="1" containsString="0" minDate="2023-01-01T00:00:00" maxDate="2024-01-01T00:00:00" count="340">
        <d v="2023-07-30T00:00:00"/>
        <d v="2023-12-10T00:00:00"/>
        <d v="2023-12-04T00:00:00"/>
        <d v="2023-12-03T00:00:00"/>
        <d v="2023-04-12T00:00:00"/>
        <d v="2023-01-30T00:00:00"/>
        <d v="2023-10-18T00:00:00"/>
        <d v="2023-03-24T00:00:00"/>
        <d v="2023-10-31T00:00:00"/>
        <d v="2023-01-29T00:00:00"/>
        <d v="2023-12-17T00:00:00"/>
        <d v="2023-01-15T00:00:00"/>
        <d v="2023-08-26T00:00:00"/>
        <d v="2023-02-02T00:00:00"/>
        <d v="2023-06-08T00:00:00"/>
        <d v="2023-04-02T00:00:00"/>
        <d v="2023-08-31T00:00:00"/>
        <d v="2023-10-19T00:00:00"/>
        <d v="2023-11-22T00:00:00"/>
        <d v="2023-10-07T00:00:00"/>
        <d v="2023-02-15T00:00:00"/>
        <d v="2023-10-24T00:00:00"/>
        <d v="2023-12-02T00:00:00"/>
        <d v="2023-09-08T00:00:00"/>
        <d v="2023-03-25T00:00:00"/>
        <d v="2023-01-26T00:00:00"/>
        <d v="2023-06-09T00:00:00"/>
        <d v="2023-02-07T00:00:00"/>
        <d v="2023-03-29T00:00:00"/>
        <d v="2023-05-01T00:00:00"/>
        <d v="2023-12-30T00:00:00"/>
        <d v="2023-06-05T00:00:00"/>
        <d v="2023-12-11T00:00:00"/>
        <d v="2023-01-14T00:00:00"/>
        <d v="2023-07-24T00:00:00"/>
        <d v="2023-11-09T00:00:00"/>
        <d v="2023-05-14T00:00:00"/>
        <d v="2023-10-09T00:00:00"/>
        <d v="2023-05-16T00:00:00"/>
        <d v="2023-08-19T00:00:00"/>
        <d v="2023-01-12T00:00:00"/>
        <d v="2023-08-02T00:00:00"/>
        <d v="2023-08-30T00:00:00"/>
        <d v="2023-08-23T00:00:00"/>
        <d v="2023-12-22T00:00:00"/>
        <d v="2023-10-01T00:00:00"/>
        <d v="2023-08-25T00:00:00"/>
        <d v="2023-11-04T00:00:00"/>
        <d v="2023-05-29T00:00:00"/>
        <d v="2023-04-22T00:00:00"/>
        <d v="2023-02-16T00:00:00"/>
        <d v="2023-01-17T00:00:00"/>
        <d v="2023-01-16T00:00:00"/>
        <d v="2023-09-19T00:00:00"/>
        <d v="2023-05-05T00:00:00"/>
        <d v="2023-03-23T00:00:00"/>
        <d v="2023-07-06T00:00:00"/>
        <d v="2023-01-28T00:00:00"/>
        <d v="2023-09-23T00:00:00"/>
        <d v="2023-09-21T00:00:00"/>
        <d v="2023-05-15T00:00:00"/>
        <d v="2023-02-24T00:00:00"/>
        <d v="2023-09-02T00:00:00"/>
        <d v="2023-12-24T00:00:00"/>
        <d v="2023-03-01T00:00:00"/>
        <d v="2023-07-18T00:00:00"/>
        <d v="2023-11-21T00:00:00"/>
        <d v="2023-10-04T00:00:00"/>
        <d v="2023-01-20T00:00:00"/>
        <d v="2023-06-19T00:00:00"/>
        <d v="2023-04-21T00:00:00"/>
        <d v="2023-11-25T00:00:00"/>
        <d v="2023-03-08T00:00:00"/>
        <d v="2023-02-04T00:00:00"/>
        <d v="2023-06-01T00:00:00"/>
        <d v="2023-07-02T00:00:00"/>
        <d v="2023-01-03T00:00:00"/>
        <d v="2023-04-08T00:00:00"/>
        <d v="2023-06-14T00:00:00"/>
        <d v="2023-11-30T00:00:00"/>
        <d v="2023-10-14T00:00:00"/>
        <d v="2023-02-17T00:00:00"/>
        <d v="2023-01-06T00:00:00"/>
        <d v="2023-09-04T00:00:00"/>
        <d v="2023-05-21T00:00:00"/>
        <d v="2023-02-11T00:00:00"/>
        <d v="2023-02-27T00:00:00"/>
        <d v="2023-05-12T00:00:00"/>
        <d v="2023-02-09T00:00:00"/>
        <d v="2023-04-27T00:00:00"/>
        <d v="2023-03-13T00:00:00"/>
        <d v="2023-05-11T00:00:00"/>
        <d v="2023-03-30T00:00:00"/>
        <d v="2023-05-20T00:00:00"/>
        <d v="2023-10-10T00:00:00"/>
        <d v="2023-08-05T00:00:00"/>
        <d v="2023-08-15T00:00:00"/>
        <d v="2023-05-13T00:00:00"/>
        <d v="2023-01-27T00:00:00"/>
        <d v="2023-11-13T00:00:00"/>
        <d v="2023-07-19T00:00:00"/>
        <d v="2023-07-12T00:00:00"/>
        <d v="2023-09-25T00:00:00"/>
        <d v="2023-02-23T00:00:00"/>
        <d v="2023-01-11T00:00:00"/>
        <d v="2023-06-16T00:00:00"/>
        <d v="2023-05-22T00:00:00"/>
        <d v="2023-06-21T00:00:00"/>
        <d v="2023-10-26T00:00:00"/>
        <d v="2023-05-08T00:00:00"/>
        <d v="2023-04-15T00:00:00"/>
        <d v="2023-01-13T00:00:00"/>
        <d v="2023-05-02T00:00:00"/>
        <d v="2023-06-12T00:00:00"/>
        <d v="2023-09-03T00:00:00"/>
        <d v="2023-07-14T00:00:00"/>
        <d v="2023-01-19T00:00:00"/>
        <d v="2023-10-12T00:00:00"/>
        <d v="2023-10-11T00:00:00"/>
        <d v="2023-10-25T00:00:00"/>
        <d v="2023-05-27T00:00:00"/>
        <d v="2023-09-06T00:00:00"/>
        <d v="2023-03-05T00:00:00"/>
        <d v="2023-07-25T00:00:00"/>
        <d v="2023-01-25T00:00:00"/>
        <d v="2023-01-01T00:00:00"/>
        <d v="2023-02-19T00:00:00"/>
        <d v="2023-11-20T00:00:00"/>
        <d v="2023-11-10T00:00:00"/>
        <d v="2023-04-16T00:00:00"/>
        <d v="2023-01-04T00:00:00"/>
        <d v="2023-11-07T00:00:00"/>
        <d v="2023-10-29T00:00:00"/>
        <d v="2023-03-09T00:00:00"/>
        <d v="2023-09-30T00:00:00"/>
        <d v="2023-05-31T00:00:00"/>
        <d v="2023-07-15T00:00:00"/>
        <d v="2023-03-07T00:00:00"/>
        <d v="2023-04-03T00:00:00"/>
        <d v="2023-04-28T00:00:00"/>
        <d v="2023-10-16T00:00:00"/>
        <d v="2023-09-12T00:00:00"/>
        <d v="2023-03-17T00:00:00"/>
        <d v="2023-09-18T00:00:00"/>
        <d v="2023-07-13T00:00:00"/>
        <d v="2023-10-08T00:00:00"/>
        <d v="2023-07-03T00:00:00"/>
        <d v="2023-07-22T00:00:00"/>
        <d v="2023-03-21T00:00:00"/>
        <d v="2023-03-02T00:00:00"/>
        <d v="2023-12-23T00:00:00"/>
        <d v="2023-05-06T00:00:00"/>
        <d v="2023-09-11T00:00:00"/>
        <d v="2023-02-18T00:00:00"/>
        <d v="2023-12-29T00:00:00"/>
        <d v="2023-04-24T00:00:00"/>
        <d v="2023-09-05T00:00:00"/>
        <d v="2023-03-15T00:00:00"/>
        <d v="2023-08-08T00:00:00"/>
        <d v="2023-11-19T00:00:00"/>
        <d v="2023-12-06T00:00:00"/>
        <d v="2023-03-04T00:00:00"/>
        <d v="2023-10-02T00:00:00"/>
        <d v="2023-07-07T00:00:00"/>
        <d v="2023-12-18T00:00:00"/>
        <d v="2023-10-30T00:00:00"/>
        <d v="2023-12-01T00:00:00"/>
        <d v="2023-11-24T00:00:00"/>
        <d v="2023-11-29T00:00:00"/>
        <d v="2023-06-06T00:00:00"/>
        <d v="2023-04-18T00:00:00"/>
        <d v="2023-04-07T00:00:00"/>
        <d v="2023-04-23T00:00:00"/>
        <d v="2023-08-27T00:00:00"/>
        <d v="2023-07-17T00:00:00"/>
        <d v="2023-01-21T00:00:00"/>
        <d v="2023-11-14T00:00:00"/>
        <d v="2023-12-19T00:00:00"/>
        <d v="2023-09-24T00:00:00"/>
        <d v="2023-03-06T00:00:00"/>
        <d v="2023-10-13T00:00:00"/>
        <d v="2023-08-18T00:00:00"/>
        <d v="2023-07-29T00:00:00"/>
        <d v="2023-09-09T00:00:00"/>
        <d v="2023-05-10T00:00:00"/>
        <d v="2023-11-15T00:00:00"/>
        <d v="2023-12-07T00:00:00"/>
        <d v="2023-12-16T00:00:00"/>
        <d v="2023-03-28T00:00:00"/>
        <d v="2023-08-10T00:00:00"/>
        <d v="2023-03-16T00:00:00"/>
        <d v="2023-04-01T00:00:00"/>
        <d v="2023-02-03T00:00:00"/>
        <d v="2023-04-11T00:00:00"/>
        <d v="2023-11-28T00:00:00"/>
        <d v="2023-11-16T00:00:00"/>
        <d v="2023-08-04T00:00:00"/>
        <d v="2023-12-25T00:00:00"/>
        <d v="2023-02-25T00:00:00"/>
        <d v="2023-12-21T00:00:00"/>
        <d v="2023-03-12T00:00:00"/>
        <d v="2023-03-31T00:00:00"/>
        <d v="2023-08-20T00:00:00"/>
        <d v="2023-09-15T00:00:00"/>
        <d v="2023-11-05T00:00:00"/>
        <d v="2023-09-01T00:00:00"/>
        <d v="2023-04-06T00:00:00"/>
        <d v="2023-01-31T00:00:00"/>
        <d v="2023-02-20T00:00:00"/>
        <d v="2023-11-26T00:00:00"/>
        <d v="2023-08-29T00:00:00"/>
        <d v="2023-06-26T00:00:00"/>
        <d v="2023-05-04T00:00:00"/>
        <d v="2023-06-24T00:00:00"/>
        <d v="2023-06-10T00:00:00"/>
        <d v="2023-01-05T00:00:00"/>
        <d v="2023-04-09T00:00:00"/>
        <d v="2023-04-25T00:00:00"/>
        <d v="2023-02-21T00:00:00"/>
        <d v="2023-11-17T00:00:00"/>
        <d v="2023-01-02T00:00:00"/>
        <d v="2023-10-17T00:00:00"/>
        <d v="2023-02-10T00:00:00"/>
        <d v="2023-05-23T00:00:00"/>
        <d v="2023-09-13T00:00:00"/>
        <d v="2023-11-06T00:00:00"/>
        <d v="2023-09-10T00:00:00"/>
        <d v="2023-12-15T00:00:00"/>
        <d v="2023-01-07T00:00:00"/>
        <d v="2023-01-09T00:00:00"/>
        <d v="2023-08-07T00:00:00"/>
        <d v="2023-10-20T00:00:00"/>
        <d v="2023-05-17T00:00:00"/>
        <d v="2023-07-05T00:00:00"/>
        <d v="2023-03-03T00:00:00"/>
        <d v="2023-04-17T00:00:00"/>
        <d v="2023-08-12T00:00:00"/>
        <d v="2023-01-10T00:00:00"/>
        <d v="2023-01-18T00:00:00"/>
        <d v="2023-08-06T00:00:00"/>
        <d v="2023-11-27T00:00:00"/>
        <d v="2023-12-28T00:00:00"/>
        <d v="2023-07-27T00:00:00"/>
        <d v="2023-01-22T00:00:00"/>
        <d v="2023-05-30T00:00:00"/>
        <d v="2023-04-10T00:00:00"/>
        <d v="2023-06-02T00:00:00"/>
        <d v="2023-09-17T00:00:00"/>
        <d v="2023-04-20T00:00:00"/>
        <d v="2023-05-09T00:00:00"/>
        <d v="2023-06-27T00:00:00"/>
        <d v="2023-01-23T00:00:00"/>
        <d v="2023-02-06T00:00:00"/>
        <d v="2023-09-16T00:00:00"/>
        <d v="2023-08-11T00:00:00"/>
        <d v="2023-04-26T00:00:00"/>
        <d v="2023-07-04T00:00:00"/>
        <d v="2023-07-20T00:00:00"/>
        <d v="2023-11-03T00:00:00"/>
        <d v="2023-08-17T00:00:00"/>
        <d v="2023-06-22T00:00:00"/>
        <d v="2023-06-13T00:00:00"/>
        <d v="2023-07-16T00:00:00"/>
        <d v="2023-08-16T00:00:00"/>
        <d v="2023-09-29T00:00:00"/>
        <d v="2023-07-10T00:00:00"/>
        <d v="2023-10-15T00:00:00"/>
        <d v="2023-07-11T00:00:00"/>
        <d v="2023-03-11T00:00:00"/>
        <d v="2023-04-13T00:00:00"/>
        <d v="2023-05-28T00:00:00"/>
        <d v="2023-08-24T00:00:00"/>
        <d v="2023-07-31T00:00:00"/>
        <d v="2023-06-15T00:00:00"/>
        <d v="2023-12-20T00:00:00"/>
        <d v="2023-03-10T00:00:00"/>
        <d v="2023-10-21T00:00:00"/>
        <d v="2023-05-24T00:00:00"/>
        <d v="2023-11-08T00:00:00"/>
        <d v="2023-06-23T00:00:00"/>
        <d v="2023-07-21T00:00:00"/>
        <d v="2023-07-26T00:00:00"/>
        <d v="2023-10-06T00:00:00"/>
        <d v="2023-09-28T00:00:00"/>
        <d v="2023-07-08T00:00:00"/>
        <d v="2023-09-20T00:00:00"/>
        <d v="2023-03-22T00:00:00"/>
        <d v="2023-01-08T00:00:00"/>
        <d v="2023-11-12T00:00:00"/>
        <d v="2023-10-22T00:00:00"/>
        <d v="2023-02-26T00:00:00"/>
        <d v="2023-05-18T00:00:00"/>
        <d v="2023-08-28T00:00:00"/>
        <d v="2023-04-19T00:00:00"/>
        <d v="2023-06-11T00:00:00"/>
        <d v="2023-09-22T00:00:00"/>
        <d v="2023-02-13T00:00:00"/>
        <d v="2023-01-24T00:00:00"/>
        <d v="2023-08-03T00:00:00"/>
        <d v="2023-08-09T00:00:00"/>
        <d v="2023-10-28T00:00:00"/>
        <d v="2023-07-09T00:00:00"/>
        <d v="2023-12-31T00:00:00"/>
        <d v="2023-06-25T00:00:00"/>
        <d v="2023-11-23T00:00:00"/>
        <d v="2023-04-14T00:00:00"/>
        <d v="2023-10-23T00:00:00"/>
        <d v="2023-02-22T00:00:00"/>
        <d v="2023-07-23T00:00:00"/>
        <d v="2023-09-26T00:00:00"/>
        <d v="2023-12-27T00:00:00"/>
        <d v="2023-12-09T00:00:00"/>
        <d v="2023-02-14T00:00:00"/>
        <d v="2023-03-20T00:00:00"/>
        <d v="2023-02-05T00:00:00"/>
        <d v="2023-08-22T00:00:00"/>
        <d v="2023-10-05T00:00:00"/>
        <d v="2023-11-01T00:00:00"/>
        <d v="2023-12-14T00:00:00"/>
        <d v="2023-12-13T00:00:00"/>
        <d v="2023-12-26T00:00:00"/>
        <d v="2023-04-05T00:00:00"/>
        <d v="2023-05-07T00:00:00"/>
        <d v="2023-02-28T00:00:00"/>
        <d v="2023-08-13T00:00:00"/>
        <d v="2023-05-26T00:00:00"/>
        <d v="2023-06-18T00:00:00"/>
        <d v="2023-03-27T00:00:00"/>
        <d v="2023-11-11T00:00:00"/>
        <d v="2023-06-20T00:00:00"/>
        <d v="2023-05-03T00:00:00"/>
        <d v="2023-09-07T00:00:00"/>
        <d v="2023-08-21T00:00:00"/>
        <d v="2023-05-19T00:00:00"/>
        <d v="2023-06-17T00:00:00"/>
        <d v="2023-04-29T00:00:00"/>
        <d v="2023-03-14T00:00:00"/>
        <d v="2023-09-27T00:00:00"/>
        <d v="2023-12-08T00:00:00"/>
        <d v="2023-03-18T00:00:00"/>
      </sharedItems>
      <fieldGroup par="11"/>
    </cacheField>
    <cacheField name="Days (Campaign Date)" numFmtId="0" databaseField="0">
      <fieldGroup base="9">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Campaign Date)" numFmtId="0" databaseField="0">
      <fieldGroup base="9">
        <rangePr groupBy="months" startDate="2023-01-01T00:00:00" endDate="2024-01-01T00:00:00"/>
        <groupItems count="14">
          <s v="&lt;01-01-2023"/>
          <s v="Jan"/>
          <s v="Feb"/>
          <s v="Mar"/>
          <s v="Apr"/>
          <s v="May"/>
          <s v="Jun"/>
          <s v="Jul"/>
          <s v="Aug"/>
          <s v="Sep"/>
          <s v="Oct"/>
          <s v="Nov"/>
          <s v="Dec"/>
          <s v="&gt;01-01-2024"/>
        </groupItems>
      </fieldGroup>
    </cacheField>
    <cacheField name="Conversion Rate" numFmtId="0" formula=" &quot;Yes&quot; / &quot;Yes&quot; + &quot;No&quot;" databaseField="0"/>
  </cacheFields>
  <extLst>
    <ext xmlns:x14="http://schemas.microsoft.com/office/spreadsheetml/2009/9/main" uri="{725AE2AE-9491-48be-B2B4-4EB974FC3084}">
      <x14:pivotCacheDefinition pivotCacheId="933849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kshya" refreshedDate="45814.750973842594" createdVersion="8" refreshedVersion="8" minRefreshableVersion="3" recordCount="4" xr:uid="{CFFDBF67-6926-4279-8C1E-90CD4BF22D3F}">
  <cacheSource type="worksheet">
    <worksheetSource ref="A24:C28" sheet="Pivot"/>
  </cacheSource>
  <cacheFields count="3">
    <cacheField name="Stage" numFmtId="0">
      <sharedItems count="4">
        <s v="Emails Sent"/>
        <s v="Emails Opened"/>
        <s v="Links Clicked"/>
        <s v="Converted"/>
      </sharedItems>
    </cacheField>
    <cacheField name="Count" numFmtId="0">
      <sharedItems containsSemiMixedTypes="0" containsString="0" containsNumber="1" containsInteger="1" minValue="96" maxValue="1000" count="4">
        <n v="1000"/>
        <n v="644"/>
        <n v="312"/>
        <n v="96"/>
      </sharedItems>
    </cacheField>
    <cacheField name="Conversion Rates" numFmtId="0">
      <sharedItems containsString="0" containsBlank="1" containsNumber="1" minValue="0.31" maxValue="0.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CUST0001"/>
    <x v="0"/>
    <x v="0"/>
    <x v="0"/>
    <x v="0"/>
    <x v="0"/>
    <x v="0"/>
    <x v="0"/>
    <x v="0"/>
  </r>
  <r>
    <x v="0"/>
    <s v="CUST0002"/>
    <x v="0"/>
    <x v="0"/>
    <x v="1"/>
    <x v="1"/>
    <x v="0"/>
    <x v="0"/>
    <x v="1"/>
    <x v="1"/>
  </r>
  <r>
    <x v="1"/>
    <s v="CUST0003"/>
    <x v="0"/>
    <x v="0"/>
    <x v="0"/>
    <x v="1"/>
    <x v="0"/>
    <x v="0"/>
    <x v="0"/>
    <x v="2"/>
  </r>
  <r>
    <x v="2"/>
    <s v="CUST0004"/>
    <x v="0"/>
    <x v="1"/>
    <x v="0"/>
    <x v="1"/>
    <x v="0"/>
    <x v="0"/>
    <x v="0"/>
    <x v="3"/>
  </r>
  <r>
    <x v="0"/>
    <s v="CUST0005"/>
    <x v="1"/>
    <x v="0"/>
    <x v="1"/>
    <x v="1"/>
    <x v="0"/>
    <x v="0"/>
    <x v="0"/>
    <x v="4"/>
  </r>
  <r>
    <x v="2"/>
    <s v="CUST0006"/>
    <x v="1"/>
    <x v="2"/>
    <x v="1"/>
    <x v="1"/>
    <x v="0"/>
    <x v="0"/>
    <x v="2"/>
    <x v="5"/>
  </r>
  <r>
    <x v="1"/>
    <s v="CUST0007"/>
    <x v="1"/>
    <x v="1"/>
    <x v="1"/>
    <x v="1"/>
    <x v="0"/>
    <x v="1"/>
    <x v="0"/>
    <x v="6"/>
  </r>
  <r>
    <x v="2"/>
    <s v="CUST0008"/>
    <x v="1"/>
    <x v="3"/>
    <x v="1"/>
    <x v="1"/>
    <x v="0"/>
    <x v="0"/>
    <x v="0"/>
    <x v="7"/>
  </r>
  <r>
    <x v="3"/>
    <s v="CUST0009"/>
    <x v="1"/>
    <x v="2"/>
    <x v="1"/>
    <x v="1"/>
    <x v="0"/>
    <x v="0"/>
    <x v="0"/>
    <x v="8"/>
  </r>
  <r>
    <x v="4"/>
    <s v="CUST0010"/>
    <x v="1"/>
    <x v="0"/>
    <x v="1"/>
    <x v="1"/>
    <x v="0"/>
    <x v="0"/>
    <x v="2"/>
    <x v="9"/>
  </r>
  <r>
    <x v="5"/>
    <s v="CUST0011"/>
    <x v="2"/>
    <x v="3"/>
    <x v="0"/>
    <x v="0"/>
    <x v="0"/>
    <x v="0"/>
    <x v="1"/>
    <x v="10"/>
  </r>
  <r>
    <x v="6"/>
    <s v="CUST0012"/>
    <x v="1"/>
    <x v="2"/>
    <x v="1"/>
    <x v="1"/>
    <x v="0"/>
    <x v="0"/>
    <x v="1"/>
    <x v="11"/>
  </r>
  <r>
    <x v="3"/>
    <s v="CUST0013"/>
    <x v="0"/>
    <x v="1"/>
    <x v="1"/>
    <x v="1"/>
    <x v="0"/>
    <x v="0"/>
    <x v="2"/>
    <x v="12"/>
  </r>
  <r>
    <x v="2"/>
    <s v="CUST0014"/>
    <x v="1"/>
    <x v="2"/>
    <x v="0"/>
    <x v="0"/>
    <x v="0"/>
    <x v="0"/>
    <x v="1"/>
    <x v="13"/>
  </r>
  <r>
    <x v="7"/>
    <s v="CUST0015"/>
    <x v="1"/>
    <x v="0"/>
    <x v="1"/>
    <x v="1"/>
    <x v="0"/>
    <x v="0"/>
    <x v="2"/>
    <x v="14"/>
  </r>
  <r>
    <x v="8"/>
    <s v="CUST0016"/>
    <x v="0"/>
    <x v="3"/>
    <x v="0"/>
    <x v="1"/>
    <x v="0"/>
    <x v="0"/>
    <x v="2"/>
    <x v="15"/>
  </r>
  <r>
    <x v="5"/>
    <s v="CUST0017"/>
    <x v="1"/>
    <x v="3"/>
    <x v="1"/>
    <x v="1"/>
    <x v="0"/>
    <x v="0"/>
    <x v="2"/>
    <x v="16"/>
  </r>
  <r>
    <x v="8"/>
    <s v="CUST0018"/>
    <x v="0"/>
    <x v="2"/>
    <x v="1"/>
    <x v="1"/>
    <x v="0"/>
    <x v="0"/>
    <x v="0"/>
    <x v="17"/>
  </r>
  <r>
    <x v="8"/>
    <s v="CUST0019"/>
    <x v="0"/>
    <x v="2"/>
    <x v="0"/>
    <x v="0"/>
    <x v="0"/>
    <x v="0"/>
    <x v="2"/>
    <x v="18"/>
  </r>
  <r>
    <x v="6"/>
    <s v="CUST0020"/>
    <x v="0"/>
    <x v="1"/>
    <x v="1"/>
    <x v="1"/>
    <x v="0"/>
    <x v="1"/>
    <x v="0"/>
    <x v="19"/>
  </r>
  <r>
    <x v="8"/>
    <s v="CUST0021"/>
    <x v="0"/>
    <x v="2"/>
    <x v="0"/>
    <x v="1"/>
    <x v="0"/>
    <x v="0"/>
    <x v="0"/>
    <x v="20"/>
  </r>
  <r>
    <x v="5"/>
    <s v="CUST0022"/>
    <x v="0"/>
    <x v="3"/>
    <x v="1"/>
    <x v="1"/>
    <x v="0"/>
    <x v="0"/>
    <x v="2"/>
    <x v="21"/>
  </r>
  <r>
    <x v="5"/>
    <s v="CUST0023"/>
    <x v="1"/>
    <x v="3"/>
    <x v="0"/>
    <x v="1"/>
    <x v="0"/>
    <x v="0"/>
    <x v="0"/>
    <x v="22"/>
  </r>
  <r>
    <x v="1"/>
    <s v="CUST0024"/>
    <x v="1"/>
    <x v="1"/>
    <x v="0"/>
    <x v="0"/>
    <x v="1"/>
    <x v="0"/>
    <x v="0"/>
    <x v="23"/>
  </r>
  <r>
    <x v="3"/>
    <s v="CUST0025"/>
    <x v="2"/>
    <x v="0"/>
    <x v="1"/>
    <x v="1"/>
    <x v="0"/>
    <x v="0"/>
    <x v="1"/>
    <x v="24"/>
  </r>
  <r>
    <x v="4"/>
    <s v="CUST0026"/>
    <x v="1"/>
    <x v="3"/>
    <x v="0"/>
    <x v="1"/>
    <x v="0"/>
    <x v="0"/>
    <x v="1"/>
    <x v="25"/>
  </r>
  <r>
    <x v="7"/>
    <s v="CUST0027"/>
    <x v="0"/>
    <x v="3"/>
    <x v="0"/>
    <x v="0"/>
    <x v="0"/>
    <x v="0"/>
    <x v="2"/>
    <x v="7"/>
  </r>
  <r>
    <x v="5"/>
    <s v="CUST0028"/>
    <x v="0"/>
    <x v="2"/>
    <x v="0"/>
    <x v="1"/>
    <x v="0"/>
    <x v="0"/>
    <x v="2"/>
    <x v="26"/>
  </r>
  <r>
    <x v="1"/>
    <s v="CUST0029"/>
    <x v="0"/>
    <x v="1"/>
    <x v="0"/>
    <x v="1"/>
    <x v="0"/>
    <x v="0"/>
    <x v="1"/>
    <x v="27"/>
  </r>
  <r>
    <x v="5"/>
    <s v="CUST0030"/>
    <x v="1"/>
    <x v="3"/>
    <x v="0"/>
    <x v="1"/>
    <x v="0"/>
    <x v="0"/>
    <x v="1"/>
    <x v="28"/>
  </r>
  <r>
    <x v="9"/>
    <s v="CUST0031"/>
    <x v="1"/>
    <x v="1"/>
    <x v="1"/>
    <x v="1"/>
    <x v="0"/>
    <x v="1"/>
    <x v="2"/>
    <x v="29"/>
  </r>
  <r>
    <x v="5"/>
    <s v="CUST0032"/>
    <x v="1"/>
    <x v="3"/>
    <x v="0"/>
    <x v="1"/>
    <x v="0"/>
    <x v="0"/>
    <x v="2"/>
    <x v="30"/>
  </r>
  <r>
    <x v="5"/>
    <s v="CUST0033"/>
    <x v="1"/>
    <x v="0"/>
    <x v="1"/>
    <x v="1"/>
    <x v="0"/>
    <x v="0"/>
    <x v="0"/>
    <x v="31"/>
  </r>
  <r>
    <x v="9"/>
    <s v="CUST0034"/>
    <x v="1"/>
    <x v="3"/>
    <x v="1"/>
    <x v="1"/>
    <x v="0"/>
    <x v="0"/>
    <x v="1"/>
    <x v="32"/>
  </r>
  <r>
    <x v="8"/>
    <s v="CUST0035"/>
    <x v="2"/>
    <x v="2"/>
    <x v="1"/>
    <x v="1"/>
    <x v="0"/>
    <x v="0"/>
    <x v="0"/>
    <x v="33"/>
  </r>
  <r>
    <x v="7"/>
    <s v="CUST0036"/>
    <x v="0"/>
    <x v="3"/>
    <x v="0"/>
    <x v="1"/>
    <x v="0"/>
    <x v="0"/>
    <x v="0"/>
    <x v="34"/>
  </r>
  <r>
    <x v="2"/>
    <s v="CUST0037"/>
    <x v="1"/>
    <x v="2"/>
    <x v="1"/>
    <x v="1"/>
    <x v="0"/>
    <x v="0"/>
    <x v="1"/>
    <x v="35"/>
  </r>
  <r>
    <x v="1"/>
    <s v="CUST0038"/>
    <x v="0"/>
    <x v="1"/>
    <x v="0"/>
    <x v="0"/>
    <x v="0"/>
    <x v="0"/>
    <x v="2"/>
    <x v="36"/>
  </r>
  <r>
    <x v="6"/>
    <s v="CUST0039"/>
    <x v="2"/>
    <x v="2"/>
    <x v="0"/>
    <x v="0"/>
    <x v="0"/>
    <x v="0"/>
    <x v="0"/>
    <x v="37"/>
  </r>
  <r>
    <x v="3"/>
    <s v="CUST0040"/>
    <x v="0"/>
    <x v="3"/>
    <x v="0"/>
    <x v="1"/>
    <x v="0"/>
    <x v="0"/>
    <x v="1"/>
    <x v="38"/>
  </r>
  <r>
    <x v="2"/>
    <s v="CUST0041"/>
    <x v="0"/>
    <x v="0"/>
    <x v="1"/>
    <x v="1"/>
    <x v="0"/>
    <x v="0"/>
    <x v="0"/>
    <x v="39"/>
  </r>
  <r>
    <x v="8"/>
    <s v="CUST0042"/>
    <x v="0"/>
    <x v="2"/>
    <x v="0"/>
    <x v="0"/>
    <x v="1"/>
    <x v="0"/>
    <x v="1"/>
    <x v="40"/>
  </r>
  <r>
    <x v="9"/>
    <s v="CUST0043"/>
    <x v="1"/>
    <x v="0"/>
    <x v="1"/>
    <x v="1"/>
    <x v="0"/>
    <x v="0"/>
    <x v="0"/>
    <x v="41"/>
  </r>
  <r>
    <x v="9"/>
    <s v="CUST0044"/>
    <x v="1"/>
    <x v="3"/>
    <x v="0"/>
    <x v="1"/>
    <x v="0"/>
    <x v="0"/>
    <x v="0"/>
    <x v="42"/>
  </r>
  <r>
    <x v="1"/>
    <s v="CUST0045"/>
    <x v="1"/>
    <x v="3"/>
    <x v="0"/>
    <x v="1"/>
    <x v="0"/>
    <x v="0"/>
    <x v="0"/>
    <x v="43"/>
  </r>
  <r>
    <x v="8"/>
    <s v="CUST0046"/>
    <x v="1"/>
    <x v="3"/>
    <x v="0"/>
    <x v="1"/>
    <x v="0"/>
    <x v="0"/>
    <x v="0"/>
    <x v="44"/>
  </r>
  <r>
    <x v="3"/>
    <s v="CUST0047"/>
    <x v="1"/>
    <x v="3"/>
    <x v="0"/>
    <x v="0"/>
    <x v="0"/>
    <x v="0"/>
    <x v="2"/>
    <x v="45"/>
  </r>
  <r>
    <x v="3"/>
    <s v="CUST0048"/>
    <x v="0"/>
    <x v="1"/>
    <x v="0"/>
    <x v="0"/>
    <x v="0"/>
    <x v="0"/>
    <x v="2"/>
    <x v="46"/>
  </r>
  <r>
    <x v="4"/>
    <s v="CUST0049"/>
    <x v="0"/>
    <x v="1"/>
    <x v="0"/>
    <x v="1"/>
    <x v="0"/>
    <x v="0"/>
    <x v="0"/>
    <x v="47"/>
  </r>
  <r>
    <x v="2"/>
    <s v="CUST0050"/>
    <x v="1"/>
    <x v="1"/>
    <x v="0"/>
    <x v="1"/>
    <x v="0"/>
    <x v="0"/>
    <x v="2"/>
    <x v="48"/>
  </r>
  <r>
    <x v="4"/>
    <s v="CUST0051"/>
    <x v="0"/>
    <x v="3"/>
    <x v="0"/>
    <x v="0"/>
    <x v="0"/>
    <x v="0"/>
    <x v="0"/>
    <x v="2"/>
  </r>
  <r>
    <x v="5"/>
    <s v="CUST0052"/>
    <x v="2"/>
    <x v="1"/>
    <x v="0"/>
    <x v="0"/>
    <x v="0"/>
    <x v="0"/>
    <x v="1"/>
    <x v="49"/>
  </r>
  <r>
    <x v="9"/>
    <s v="CUST0053"/>
    <x v="0"/>
    <x v="0"/>
    <x v="0"/>
    <x v="1"/>
    <x v="0"/>
    <x v="0"/>
    <x v="2"/>
    <x v="50"/>
  </r>
  <r>
    <x v="6"/>
    <s v="CUST0054"/>
    <x v="0"/>
    <x v="3"/>
    <x v="1"/>
    <x v="1"/>
    <x v="0"/>
    <x v="1"/>
    <x v="1"/>
    <x v="51"/>
  </r>
  <r>
    <x v="0"/>
    <s v="CUST0055"/>
    <x v="1"/>
    <x v="1"/>
    <x v="1"/>
    <x v="1"/>
    <x v="0"/>
    <x v="0"/>
    <x v="0"/>
    <x v="52"/>
  </r>
  <r>
    <x v="4"/>
    <s v="CUST0056"/>
    <x v="0"/>
    <x v="0"/>
    <x v="0"/>
    <x v="0"/>
    <x v="1"/>
    <x v="0"/>
    <x v="1"/>
    <x v="53"/>
  </r>
  <r>
    <x v="6"/>
    <s v="CUST0057"/>
    <x v="2"/>
    <x v="1"/>
    <x v="0"/>
    <x v="0"/>
    <x v="1"/>
    <x v="0"/>
    <x v="1"/>
    <x v="54"/>
  </r>
  <r>
    <x v="4"/>
    <s v="CUST0058"/>
    <x v="1"/>
    <x v="2"/>
    <x v="0"/>
    <x v="1"/>
    <x v="0"/>
    <x v="0"/>
    <x v="0"/>
    <x v="55"/>
  </r>
  <r>
    <x v="6"/>
    <s v="CUST0059"/>
    <x v="0"/>
    <x v="0"/>
    <x v="1"/>
    <x v="1"/>
    <x v="0"/>
    <x v="1"/>
    <x v="1"/>
    <x v="56"/>
  </r>
  <r>
    <x v="6"/>
    <s v="CUST0060"/>
    <x v="0"/>
    <x v="3"/>
    <x v="0"/>
    <x v="1"/>
    <x v="0"/>
    <x v="0"/>
    <x v="1"/>
    <x v="57"/>
  </r>
  <r>
    <x v="3"/>
    <s v="CUST0061"/>
    <x v="1"/>
    <x v="1"/>
    <x v="0"/>
    <x v="1"/>
    <x v="0"/>
    <x v="0"/>
    <x v="1"/>
    <x v="58"/>
  </r>
  <r>
    <x v="8"/>
    <s v="CUST0062"/>
    <x v="0"/>
    <x v="2"/>
    <x v="0"/>
    <x v="0"/>
    <x v="0"/>
    <x v="0"/>
    <x v="1"/>
    <x v="59"/>
  </r>
  <r>
    <x v="2"/>
    <s v="CUST0063"/>
    <x v="1"/>
    <x v="1"/>
    <x v="0"/>
    <x v="1"/>
    <x v="0"/>
    <x v="0"/>
    <x v="2"/>
    <x v="60"/>
  </r>
  <r>
    <x v="0"/>
    <s v="CUST0064"/>
    <x v="0"/>
    <x v="2"/>
    <x v="0"/>
    <x v="0"/>
    <x v="1"/>
    <x v="0"/>
    <x v="1"/>
    <x v="61"/>
  </r>
  <r>
    <x v="0"/>
    <s v="CUST0065"/>
    <x v="2"/>
    <x v="1"/>
    <x v="0"/>
    <x v="0"/>
    <x v="1"/>
    <x v="0"/>
    <x v="0"/>
    <x v="62"/>
  </r>
  <r>
    <x v="4"/>
    <s v="CUST0066"/>
    <x v="1"/>
    <x v="1"/>
    <x v="0"/>
    <x v="0"/>
    <x v="1"/>
    <x v="0"/>
    <x v="0"/>
    <x v="63"/>
  </r>
  <r>
    <x v="0"/>
    <s v="CUST0067"/>
    <x v="0"/>
    <x v="2"/>
    <x v="0"/>
    <x v="0"/>
    <x v="0"/>
    <x v="0"/>
    <x v="1"/>
    <x v="64"/>
  </r>
  <r>
    <x v="2"/>
    <s v="CUST0068"/>
    <x v="1"/>
    <x v="2"/>
    <x v="1"/>
    <x v="1"/>
    <x v="0"/>
    <x v="0"/>
    <x v="0"/>
    <x v="65"/>
  </r>
  <r>
    <x v="8"/>
    <s v="CUST0069"/>
    <x v="0"/>
    <x v="0"/>
    <x v="0"/>
    <x v="0"/>
    <x v="1"/>
    <x v="0"/>
    <x v="2"/>
    <x v="66"/>
  </r>
  <r>
    <x v="3"/>
    <s v="CUST0070"/>
    <x v="0"/>
    <x v="0"/>
    <x v="1"/>
    <x v="1"/>
    <x v="0"/>
    <x v="0"/>
    <x v="2"/>
    <x v="45"/>
  </r>
  <r>
    <x v="3"/>
    <s v="CUST0071"/>
    <x v="1"/>
    <x v="1"/>
    <x v="0"/>
    <x v="0"/>
    <x v="1"/>
    <x v="0"/>
    <x v="2"/>
    <x v="67"/>
  </r>
  <r>
    <x v="2"/>
    <s v="CUST0072"/>
    <x v="1"/>
    <x v="2"/>
    <x v="0"/>
    <x v="1"/>
    <x v="0"/>
    <x v="0"/>
    <x v="0"/>
    <x v="68"/>
  </r>
  <r>
    <x v="4"/>
    <s v="CUST0073"/>
    <x v="1"/>
    <x v="3"/>
    <x v="0"/>
    <x v="0"/>
    <x v="0"/>
    <x v="0"/>
    <x v="1"/>
    <x v="69"/>
  </r>
  <r>
    <x v="7"/>
    <s v="CUST0074"/>
    <x v="0"/>
    <x v="0"/>
    <x v="1"/>
    <x v="1"/>
    <x v="0"/>
    <x v="0"/>
    <x v="1"/>
    <x v="70"/>
  </r>
  <r>
    <x v="8"/>
    <s v="CUST0075"/>
    <x v="0"/>
    <x v="0"/>
    <x v="1"/>
    <x v="1"/>
    <x v="0"/>
    <x v="0"/>
    <x v="1"/>
    <x v="46"/>
  </r>
  <r>
    <x v="6"/>
    <s v="CUST0076"/>
    <x v="0"/>
    <x v="3"/>
    <x v="1"/>
    <x v="1"/>
    <x v="0"/>
    <x v="0"/>
    <x v="0"/>
    <x v="49"/>
  </r>
  <r>
    <x v="2"/>
    <s v="CUST0077"/>
    <x v="1"/>
    <x v="3"/>
    <x v="1"/>
    <x v="1"/>
    <x v="0"/>
    <x v="0"/>
    <x v="0"/>
    <x v="71"/>
  </r>
  <r>
    <x v="4"/>
    <s v="CUST0078"/>
    <x v="2"/>
    <x v="2"/>
    <x v="0"/>
    <x v="1"/>
    <x v="0"/>
    <x v="0"/>
    <x v="1"/>
    <x v="72"/>
  </r>
  <r>
    <x v="0"/>
    <s v="CUST0079"/>
    <x v="1"/>
    <x v="2"/>
    <x v="0"/>
    <x v="1"/>
    <x v="0"/>
    <x v="0"/>
    <x v="0"/>
    <x v="73"/>
  </r>
  <r>
    <x v="9"/>
    <s v="CUST0080"/>
    <x v="1"/>
    <x v="0"/>
    <x v="1"/>
    <x v="1"/>
    <x v="0"/>
    <x v="0"/>
    <x v="0"/>
    <x v="74"/>
  </r>
  <r>
    <x v="8"/>
    <s v="CUST0081"/>
    <x v="0"/>
    <x v="1"/>
    <x v="0"/>
    <x v="1"/>
    <x v="0"/>
    <x v="0"/>
    <x v="1"/>
    <x v="75"/>
  </r>
  <r>
    <x v="7"/>
    <s v="CUST0082"/>
    <x v="0"/>
    <x v="3"/>
    <x v="0"/>
    <x v="1"/>
    <x v="0"/>
    <x v="0"/>
    <x v="2"/>
    <x v="76"/>
  </r>
  <r>
    <x v="1"/>
    <s v="CUST0083"/>
    <x v="1"/>
    <x v="0"/>
    <x v="0"/>
    <x v="1"/>
    <x v="0"/>
    <x v="0"/>
    <x v="2"/>
    <x v="77"/>
  </r>
  <r>
    <x v="8"/>
    <s v="CUST0084"/>
    <x v="0"/>
    <x v="3"/>
    <x v="0"/>
    <x v="1"/>
    <x v="0"/>
    <x v="0"/>
    <x v="2"/>
    <x v="5"/>
  </r>
  <r>
    <x v="3"/>
    <s v="CUST0085"/>
    <x v="0"/>
    <x v="1"/>
    <x v="0"/>
    <x v="0"/>
    <x v="1"/>
    <x v="0"/>
    <x v="0"/>
    <x v="19"/>
  </r>
  <r>
    <x v="0"/>
    <s v="CUST0086"/>
    <x v="1"/>
    <x v="1"/>
    <x v="0"/>
    <x v="0"/>
    <x v="1"/>
    <x v="0"/>
    <x v="2"/>
    <x v="17"/>
  </r>
  <r>
    <x v="1"/>
    <s v="CUST0087"/>
    <x v="1"/>
    <x v="0"/>
    <x v="0"/>
    <x v="1"/>
    <x v="0"/>
    <x v="0"/>
    <x v="2"/>
    <x v="78"/>
  </r>
  <r>
    <x v="6"/>
    <s v="CUST0088"/>
    <x v="1"/>
    <x v="0"/>
    <x v="1"/>
    <x v="1"/>
    <x v="0"/>
    <x v="0"/>
    <x v="1"/>
    <x v="79"/>
  </r>
  <r>
    <x v="0"/>
    <s v="CUST0089"/>
    <x v="0"/>
    <x v="1"/>
    <x v="0"/>
    <x v="1"/>
    <x v="0"/>
    <x v="0"/>
    <x v="0"/>
    <x v="80"/>
  </r>
  <r>
    <x v="5"/>
    <s v="CUST0090"/>
    <x v="1"/>
    <x v="2"/>
    <x v="1"/>
    <x v="1"/>
    <x v="0"/>
    <x v="0"/>
    <x v="2"/>
    <x v="81"/>
  </r>
  <r>
    <x v="2"/>
    <s v="CUST0091"/>
    <x v="1"/>
    <x v="3"/>
    <x v="0"/>
    <x v="0"/>
    <x v="0"/>
    <x v="0"/>
    <x v="0"/>
    <x v="82"/>
  </r>
  <r>
    <x v="4"/>
    <s v="CUST0092"/>
    <x v="1"/>
    <x v="3"/>
    <x v="0"/>
    <x v="0"/>
    <x v="0"/>
    <x v="0"/>
    <x v="2"/>
    <x v="83"/>
  </r>
  <r>
    <x v="6"/>
    <s v="CUST0093"/>
    <x v="1"/>
    <x v="1"/>
    <x v="1"/>
    <x v="1"/>
    <x v="0"/>
    <x v="1"/>
    <x v="0"/>
    <x v="39"/>
  </r>
  <r>
    <x v="8"/>
    <s v="CUST0094"/>
    <x v="1"/>
    <x v="0"/>
    <x v="0"/>
    <x v="0"/>
    <x v="0"/>
    <x v="0"/>
    <x v="2"/>
    <x v="84"/>
  </r>
  <r>
    <x v="6"/>
    <s v="CUST0095"/>
    <x v="0"/>
    <x v="3"/>
    <x v="0"/>
    <x v="0"/>
    <x v="1"/>
    <x v="0"/>
    <x v="0"/>
    <x v="85"/>
  </r>
  <r>
    <x v="6"/>
    <s v="CUST0096"/>
    <x v="1"/>
    <x v="3"/>
    <x v="1"/>
    <x v="1"/>
    <x v="0"/>
    <x v="0"/>
    <x v="0"/>
    <x v="86"/>
  </r>
  <r>
    <x v="9"/>
    <s v="CUST0097"/>
    <x v="1"/>
    <x v="0"/>
    <x v="1"/>
    <x v="1"/>
    <x v="0"/>
    <x v="0"/>
    <x v="0"/>
    <x v="87"/>
  </r>
  <r>
    <x v="2"/>
    <s v="CUST0098"/>
    <x v="0"/>
    <x v="0"/>
    <x v="0"/>
    <x v="1"/>
    <x v="0"/>
    <x v="0"/>
    <x v="1"/>
    <x v="88"/>
  </r>
  <r>
    <x v="7"/>
    <s v="CUST0099"/>
    <x v="1"/>
    <x v="0"/>
    <x v="0"/>
    <x v="0"/>
    <x v="1"/>
    <x v="0"/>
    <x v="2"/>
    <x v="46"/>
  </r>
  <r>
    <x v="0"/>
    <s v="CUST0100"/>
    <x v="2"/>
    <x v="1"/>
    <x v="1"/>
    <x v="1"/>
    <x v="0"/>
    <x v="1"/>
    <x v="1"/>
    <x v="55"/>
  </r>
  <r>
    <x v="0"/>
    <s v="CUST0101"/>
    <x v="0"/>
    <x v="2"/>
    <x v="0"/>
    <x v="0"/>
    <x v="0"/>
    <x v="0"/>
    <x v="2"/>
    <x v="89"/>
  </r>
  <r>
    <x v="5"/>
    <s v="CUST0102"/>
    <x v="0"/>
    <x v="1"/>
    <x v="0"/>
    <x v="1"/>
    <x v="0"/>
    <x v="0"/>
    <x v="2"/>
    <x v="25"/>
  </r>
  <r>
    <x v="4"/>
    <s v="CUST0103"/>
    <x v="1"/>
    <x v="3"/>
    <x v="1"/>
    <x v="1"/>
    <x v="0"/>
    <x v="0"/>
    <x v="1"/>
    <x v="90"/>
  </r>
  <r>
    <x v="0"/>
    <s v="CUST0104"/>
    <x v="0"/>
    <x v="1"/>
    <x v="0"/>
    <x v="0"/>
    <x v="1"/>
    <x v="0"/>
    <x v="0"/>
    <x v="91"/>
  </r>
  <r>
    <x v="5"/>
    <s v="CUST0105"/>
    <x v="1"/>
    <x v="3"/>
    <x v="0"/>
    <x v="1"/>
    <x v="0"/>
    <x v="0"/>
    <x v="0"/>
    <x v="92"/>
  </r>
  <r>
    <x v="7"/>
    <s v="CUST0106"/>
    <x v="0"/>
    <x v="2"/>
    <x v="0"/>
    <x v="1"/>
    <x v="0"/>
    <x v="0"/>
    <x v="0"/>
    <x v="15"/>
  </r>
  <r>
    <x v="1"/>
    <s v="CUST0107"/>
    <x v="1"/>
    <x v="3"/>
    <x v="1"/>
    <x v="1"/>
    <x v="0"/>
    <x v="0"/>
    <x v="1"/>
    <x v="93"/>
  </r>
  <r>
    <x v="9"/>
    <s v="CUST0108"/>
    <x v="0"/>
    <x v="2"/>
    <x v="0"/>
    <x v="0"/>
    <x v="0"/>
    <x v="0"/>
    <x v="0"/>
    <x v="91"/>
  </r>
  <r>
    <x v="0"/>
    <s v="CUST0109"/>
    <x v="0"/>
    <x v="3"/>
    <x v="1"/>
    <x v="1"/>
    <x v="0"/>
    <x v="0"/>
    <x v="1"/>
    <x v="94"/>
  </r>
  <r>
    <x v="1"/>
    <s v="CUST0110"/>
    <x v="0"/>
    <x v="3"/>
    <x v="0"/>
    <x v="0"/>
    <x v="0"/>
    <x v="0"/>
    <x v="1"/>
    <x v="16"/>
  </r>
  <r>
    <x v="9"/>
    <s v="CUST0111"/>
    <x v="1"/>
    <x v="0"/>
    <x v="0"/>
    <x v="0"/>
    <x v="0"/>
    <x v="0"/>
    <x v="2"/>
    <x v="49"/>
  </r>
  <r>
    <x v="0"/>
    <s v="CUST0112"/>
    <x v="0"/>
    <x v="3"/>
    <x v="0"/>
    <x v="0"/>
    <x v="1"/>
    <x v="0"/>
    <x v="2"/>
    <x v="49"/>
  </r>
  <r>
    <x v="4"/>
    <s v="CUST0113"/>
    <x v="0"/>
    <x v="2"/>
    <x v="1"/>
    <x v="1"/>
    <x v="0"/>
    <x v="0"/>
    <x v="0"/>
    <x v="95"/>
  </r>
  <r>
    <x v="9"/>
    <s v="CUST0114"/>
    <x v="1"/>
    <x v="3"/>
    <x v="0"/>
    <x v="1"/>
    <x v="0"/>
    <x v="0"/>
    <x v="2"/>
    <x v="29"/>
  </r>
  <r>
    <x v="1"/>
    <s v="CUST0115"/>
    <x v="1"/>
    <x v="2"/>
    <x v="0"/>
    <x v="1"/>
    <x v="0"/>
    <x v="0"/>
    <x v="2"/>
    <x v="96"/>
  </r>
  <r>
    <x v="0"/>
    <s v="CUST0116"/>
    <x v="1"/>
    <x v="0"/>
    <x v="0"/>
    <x v="0"/>
    <x v="0"/>
    <x v="0"/>
    <x v="2"/>
    <x v="30"/>
  </r>
  <r>
    <x v="1"/>
    <s v="CUST0117"/>
    <x v="1"/>
    <x v="2"/>
    <x v="0"/>
    <x v="1"/>
    <x v="0"/>
    <x v="0"/>
    <x v="2"/>
    <x v="97"/>
  </r>
  <r>
    <x v="0"/>
    <s v="CUST0118"/>
    <x v="1"/>
    <x v="1"/>
    <x v="0"/>
    <x v="1"/>
    <x v="0"/>
    <x v="0"/>
    <x v="1"/>
    <x v="13"/>
  </r>
  <r>
    <x v="3"/>
    <s v="CUST0119"/>
    <x v="0"/>
    <x v="2"/>
    <x v="1"/>
    <x v="1"/>
    <x v="0"/>
    <x v="0"/>
    <x v="1"/>
    <x v="98"/>
  </r>
  <r>
    <x v="5"/>
    <s v="CUST0120"/>
    <x v="1"/>
    <x v="1"/>
    <x v="1"/>
    <x v="1"/>
    <x v="0"/>
    <x v="0"/>
    <x v="1"/>
    <x v="99"/>
  </r>
  <r>
    <x v="4"/>
    <s v="CUST0121"/>
    <x v="0"/>
    <x v="2"/>
    <x v="1"/>
    <x v="1"/>
    <x v="0"/>
    <x v="0"/>
    <x v="2"/>
    <x v="100"/>
  </r>
  <r>
    <x v="5"/>
    <s v="CUST0122"/>
    <x v="0"/>
    <x v="3"/>
    <x v="0"/>
    <x v="0"/>
    <x v="1"/>
    <x v="0"/>
    <x v="0"/>
    <x v="101"/>
  </r>
  <r>
    <x v="2"/>
    <s v="CUST0123"/>
    <x v="0"/>
    <x v="3"/>
    <x v="1"/>
    <x v="1"/>
    <x v="0"/>
    <x v="1"/>
    <x v="0"/>
    <x v="89"/>
  </r>
  <r>
    <x v="0"/>
    <s v="CUST0124"/>
    <x v="2"/>
    <x v="0"/>
    <x v="0"/>
    <x v="1"/>
    <x v="0"/>
    <x v="0"/>
    <x v="2"/>
    <x v="32"/>
  </r>
  <r>
    <x v="1"/>
    <s v="CUST0125"/>
    <x v="1"/>
    <x v="0"/>
    <x v="0"/>
    <x v="1"/>
    <x v="0"/>
    <x v="0"/>
    <x v="0"/>
    <x v="102"/>
  </r>
  <r>
    <x v="9"/>
    <s v="CUST0126"/>
    <x v="1"/>
    <x v="3"/>
    <x v="0"/>
    <x v="1"/>
    <x v="0"/>
    <x v="0"/>
    <x v="1"/>
    <x v="103"/>
  </r>
  <r>
    <x v="6"/>
    <s v="CUST0127"/>
    <x v="1"/>
    <x v="1"/>
    <x v="1"/>
    <x v="1"/>
    <x v="0"/>
    <x v="0"/>
    <x v="0"/>
    <x v="97"/>
  </r>
  <r>
    <x v="0"/>
    <s v="CUST0128"/>
    <x v="0"/>
    <x v="0"/>
    <x v="0"/>
    <x v="1"/>
    <x v="0"/>
    <x v="0"/>
    <x v="0"/>
    <x v="104"/>
  </r>
  <r>
    <x v="5"/>
    <s v="CUST0129"/>
    <x v="0"/>
    <x v="1"/>
    <x v="1"/>
    <x v="1"/>
    <x v="0"/>
    <x v="0"/>
    <x v="2"/>
    <x v="105"/>
  </r>
  <r>
    <x v="1"/>
    <s v="CUST0130"/>
    <x v="1"/>
    <x v="0"/>
    <x v="0"/>
    <x v="1"/>
    <x v="0"/>
    <x v="0"/>
    <x v="2"/>
    <x v="106"/>
  </r>
  <r>
    <x v="7"/>
    <s v="CUST0131"/>
    <x v="0"/>
    <x v="0"/>
    <x v="1"/>
    <x v="1"/>
    <x v="0"/>
    <x v="0"/>
    <x v="1"/>
    <x v="107"/>
  </r>
  <r>
    <x v="9"/>
    <s v="CUST0132"/>
    <x v="0"/>
    <x v="0"/>
    <x v="1"/>
    <x v="1"/>
    <x v="0"/>
    <x v="0"/>
    <x v="2"/>
    <x v="9"/>
  </r>
  <r>
    <x v="8"/>
    <s v="CUST0133"/>
    <x v="1"/>
    <x v="1"/>
    <x v="0"/>
    <x v="0"/>
    <x v="1"/>
    <x v="0"/>
    <x v="1"/>
    <x v="108"/>
  </r>
  <r>
    <x v="7"/>
    <s v="CUST0134"/>
    <x v="1"/>
    <x v="0"/>
    <x v="1"/>
    <x v="1"/>
    <x v="0"/>
    <x v="1"/>
    <x v="0"/>
    <x v="109"/>
  </r>
  <r>
    <x v="0"/>
    <s v="CUST0135"/>
    <x v="1"/>
    <x v="0"/>
    <x v="1"/>
    <x v="1"/>
    <x v="0"/>
    <x v="0"/>
    <x v="0"/>
    <x v="110"/>
  </r>
  <r>
    <x v="4"/>
    <s v="CUST0136"/>
    <x v="0"/>
    <x v="2"/>
    <x v="0"/>
    <x v="1"/>
    <x v="0"/>
    <x v="0"/>
    <x v="1"/>
    <x v="111"/>
  </r>
  <r>
    <x v="4"/>
    <s v="CUST0137"/>
    <x v="1"/>
    <x v="3"/>
    <x v="1"/>
    <x v="1"/>
    <x v="0"/>
    <x v="0"/>
    <x v="0"/>
    <x v="112"/>
  </r>
  <r>
    <x v="9"/>
    <s v="CUST0138"/>
    <x v="1"/>
    <x v="3"/>
    <x v="0"/>
    <x v="0"/>
    <x v="0"/>
    <x v="0"/>
    <x v="0"/>
    <x v="113"/>
  </r>
  <r>
    <x v="8"/>
    <s v="CUST0139"/>
    <x v="1"/>
    <x v="0"/>
    <x v="0"/>
    <x v="0"/>
    <x v="0"/>
    <x v="0"/>
    <x v="0"/>
    <x v="114"/>
  </r>
  <r>
    <x v="1"/>
    <s v="CUST0140"/>
    <x v="1"/>
    <x v="1"/>
    <x v="1"/>
    <x v="1"/>
    <x v="0"/>
    <x v="0"/>
    <x v="0"/>
    <x v="115"/>
  </r>
  <r>
    <x v="0"/>
    <s v="CUST0141"/>
    <x v="0"/>
    <x v="3"/>
    <x v="1"/>
    <x v="1"/>
    <x v="0"/>
    <x v="0"/>
    <x v="2"/>
    <x v="116"/>
  </r>
  <r>
    <x v="6"/>
    <s v="CUST0142"/>
    <x v="1"/>
    <x v="1"/>
    <x v="0"/>
    <x v="0"/>
    <x v="0"/>
    <x v="0"/>
    <x v="0"/>
    <x v="117"/>
  </r>
  <r>
    <x v="2"/>
    <s v="CUST0143"/>
    <x v="0"/>
    <x v="1"/>
    <x v="1"/>
    <x v="1"/>
    <x v="0"/>
    <x v="1"/>
    <x v="0"/>
    <x v="118"/>
  </r>
  <r>
    <x v="2"/>
    <s v="CUST0144"/>
    <x v="2"/>
    <x v="0"/>
    <x v="1"/>
    <x v="1"/>
    <x v="0"/>
    <x v="0"/>
    <x v="0"/>
    <x v="119"/>
  </r>
  <r>
    <x v="0"/>
    <s v="CUST0145"/>
    <x v="1"/>
    <x v="3"/>
    <x v="0"/>
    <x v="0"/>
    <x v="1"/>
    <x v="0"/>
    <x v="0"/>
    <x v="110"/>
  </r>
  <r>
    <x v="8"/>
    <s v="CUST0146"/>
    <x v="0"/>
    <x v="2"/>
    <x v="0"/>
    <x v="1"/>
    <x v="0"/>
    <x v="0"/>
    <x v="2"/>
    <x v="120"/>
  </r>
  <r>
    <x v="3"/>
    <s v="CUST0147"/>
    <x v="2"/>
    <x v="0"/>
    <x v="0"/>
    <x v="1"/>
    <x v="0"/>
    <x v="0"/>
    <x v="2"/>
    <x v="121"/>
  </r>
  <r>
    <x v="9"/>
    <s v="CUST0148"/>
    <x v="0"/>
    <x v="3"/>
    <x v="0"/>
    <x v="1"/>
    <x v="0"/>
    <x v="0"/>
    <x v="0"/>
    <x v="122"/>
  </r>
  <r>
    <x v="5"/>
    <s v="CUST0149"/>
    <x v="2"/>
    <x v="2"/>
    <x v="0"/>
    <x v="0"/>
    <x v="0"/>
    <x v="0"/>
    <x v="1"/>
    <x v="123"/>
  </r>
  <r>
    <x v="6"/>
    <s v="CUST0150"/>
    <x v="1"/>
    <x v="0"/>
    <x v="0"/>
    <x v="1"/>
    <x v="0"/>
    <x v="0"/>
    <x v="1"/>
    <x v="124"/>
  </r>
  <r>
    <x v="7"/>
    <s v="CUST0151"/>
    <x v="0"/>
    <x v="0"/>
    <x v="0"/>
    <x v="0"/>
    <x v="0"/>
    <x v="0"/>
    <x v="2"/>
    <x v="125"/>
  </r>
  <r>
    <x v="4"/>
    <s v="CUST0152"/>
    <x v="0"/>
    <x v="2"/>
    <x v="1"/>
    <x v="1"/>
    <x v="0"/>
    <x v="0"/>
    <x v="1"/>
    <x v="126"/>
  </r>
  <r>
    <x v="8"/>
    <s v="CUST0153"/>
    <x v="1"/>
    <x v="1"/>
    <x v="1"/>
    <x v="1"/>
    <x v="0"/>
    <x v="0"/>
    <x v="1"/>
    <x v="127"/>
  </r>
  <r>
    <x v="2"/>
    <s v="CUST0154"/>
    <x v="0"/>
    <x v="1"/>
    <x v="0"/>
    <x v="0"/>
    <x v="0"/>
    <x v="0"/>
    <x v="2"/>
    <x v="10"/>
  </r>
  <r>
    <x v="1"/>
    <s v="CUST0155"/>
    <x v="0"/>
    <x v="3"/>
    <x v="0"/>
    <x v="0"/>
    <x v="0"/>
    <x v="0"/>
    <x v="2"/>
    <x v="128"/>
  </r>
  <r>
    <x v="4"/>
    <s v="CUST0156"/>
    <x v="2"/>
    <x v="0"/>
    <x v="0"/>
    <x v="1"/>
    <x v="0"/>
    <x v="0"/>
    <x v="0"/>
    <x v="129"/>
  </r>
  <r>
    <x v="9"/>
    <s v="CUST0157"/>
    <x v="0"/>
    <x v="0"/>
    <x v="1"/>
    <x v="1"/>
    <x v="0"/>
    <x v="0"/>
    <x v="2"/>
    <x v="130"/>
  </r>
  <r>
    <x v="8"/>
    <s v="CUST0158"/>
    <x v="0"/>
    <x v="1"/>
    <x v="0"/>
    <x v="0"/>
    <x v="0"/>
    <x v="0"/>
    <x v="2"/>
    <x v="131"/>
  </r>
  <r>
    <x v="5"/>
    <s v="CUST0159"/>
    <x v="1"/>
    <x v="0"/>
    <x v="0"/>
    <x v="0"/>
    <x v="0"/>
    <x v="0"/>
    <x v="1"/>
    <x v="132"/>
  </r>
  <r>
    <x v="8"/>
    <s v="CUST0160"/>
    <x v="2"/>
    <x v="3"/>
    <x v="0"/>
    <x v="1"/>
    <x v="0"/>
    <x v="0"/>
    <x v="0"/>
    <x v="133"/>
  </r>
  <r>
    <x v="9"/>
    <s v="CUST0161"/>
    <x v="0"/>
    <x v="0"/>
    <x v="0"/>
    <x v="0"/>
    <x v="0"/>
    <x v="0"/>
    <x v="0"/>
    <x v="30"/>
  </r>
  <r>
    <x v="2"/>
    <s v="CUST0162"/>
    <x v="0"/>
    <x v="3"/>
    <x v="1"/>
    <x v="1"/>
    <x v="0"/>
    <x v="1"/>
    <x v="2"/>
    <x v="134"/>
  </r>
  <r>
    <x v="8"/>
    <s v="CUST0163"/>
    <x v="0"/>
    <x v="1"/>
    <x v="0"/>
    <x v="1"/>
    <x v="0"/>
    <x v="0"/>
    <x v="0"/>
    <x v="30"/>
  </r>
  <r>
    <x v="8"/>
    <s v="CUST0164"/>
    <x v="1"/>
    <x v="1"/>
    <x v="1"/>
    <x v="1"/>
    <x v="0"/>
    <x v="0"/>
    <x v="0"/>
    <x v="107"/>
  </r>
  <r>
    <x v="2"/>
    <s v="CUST0165"/>
    <x v="0"/>
    <x v="3"/>
    <x v="0"/>
    <x v="0"/>
    <x v="1"/>
    <x v="0"/>
    <x v="0"/>
    <x v="135"/>
  </r>
  <r>
    <x v="3"/>
    <s v="CUST0166"/>
    <x v="0"/>
    <x v="0"/>
    <x v="1"/>
    <x v="1"/>
    <x v="0"/>
    <x v="0"/>
    <x v="2"/>
    <x v="136"/>
  </r>
  <r>
    <x v="4"/>
    <s v="CUST0167"/>
    <x v="1"/>
    <x v="3"/>
    <x v="1"/>
    <x v="1"/>
    <x v="0"/>
    <x v="0"/>
    <x v="2"/>
    <x v="137"/>
  </r>
  <r>
    <x v="5"/>
    <s v="CUST0168"/>
    <x v="1"/>
    <x v="2"/>
    <x v="1"/>
    <x v="1"/>
    <x v="0"/>
    <x v="1"/>
    <x v="2"/>
    <x v="138"/>
  </r>
  <r>
    <x v="9"/>
    <s v="CUST0169"/>
    <x v="2"/>
    <x v="3"/>
    <x v="1"/>
    <x v="1"/>
    <x v="0"/>
    <x v="0"/>
    <x v="2"/>
    <x v="139"/>
  </r>
  <r>
    <x v="0"/>
    <s v="CUST0170"/>
    <x v="0"/>
    <x v="3"/>
    <x v="1"/>
    <x v="1"/>
    <x v="0"/>
    <x v="1"/>
    <x v="1"/>
    <x v="2"/>
  </r>
  <r>
    <x v="2"/>
    <s v="CUST0171"/>
    <x v="0"/>
    <x v="2"/>
    <x v="0"/>
    <x v="0"/>
    <x v="1"/>
    <x v="0"/>
    <x v="0"/>
    <x v="140"/>
  </r>
  <r>
    <x v="1"/>
    <s v="CUST0172"/>
    <x v="0"/>
    <x v="3"/>
    <x v="1"/>
    <x v="1"/>
    <x v="0"/>
    <x v="0"/>
    <x v="2"/>
    <x v="141"/>
  </r>
  <r>
    <x v="5"/>
    <s v="CUST0173"/>
    <x v="0"/>
    <x v="0"/>
    <x v="0"/>
    <x v="1"/>
    <x v="0"/>
    <x v="0"/>
    <x v="2"/>
    <x v="6"/>
  </r>
  <r>
    <x v="7"/>
    <s v="CUST0174"/>
    <x v="0"/>
    <x v="1"/>
    <x v="1"/>
    <x v="1"/>
    <x v="0"/>
    <x v="1"/>
    <x v="1"/>
    <x v="142"/>
  </r>
  <r>
    <x v="1"/>
    <s v="CUST0175"/>
    <x v="0"/>
    <x v="3"/>
    <x v="0"/>
    <x v="1"/>
    <x v="0"/>
    <x v="0"/>
    <x v="2"/>
    <x v="143"/>
  </r>
  <r>
    <x v="9"/>
    <s v="CUST0176"/>
    <x v="0"/>
    <x v="3"/>
    <x v="0"/>
    <x v="0"/>
    <x v="0"/>
    <x v="0"/>
    <x v="2"/>
    <x v="17"/>
  </r>
  <r>
    <x v="0"/>
    <s v="CUST0177"/>
    <x v="1"/>
    <x v="0"/>
    <x v="1"/>
    <x v="1"/>
    <x v="0"/>
    <x v="1"/>
    <x v="0"/>
    <x v="144"/>
  </r>
  <r>
    <x v="6"/>
    <s v="CUST0178"/>
    <x v="1"/>
    <x v="2"/>
    <x v="0"/>
    <x v="1"/>
    <x v="0"/>
    <x v="0"/>
    <x v="0"/>
    <x v="122"/>
  </r>
  <r>
    <x v="4"/>
    <s v="CUST0179"/>
    <x v="1"/>
    <x v="2"/>
    <x v="1"/>
    <x v="1"/>
    <x v="0"/>
    <x v="0"/>
    <x v="2"/>
    <x v="145"/>
  </r>
  <r>
    <x v="7"/>
    <s v="CUST0180"/>
    <x v="1"/>
    <x v="2"/>
    <x v="0"/>
    <x v="0"/>
    <x v="0"/>
    <x v="0"/>
    <x v="2"/>
    <x v="6"/>
  </r>
  <r>
    <x v="5"/>
    <s v="CUST0181"/>
    <x v="0"/>
    <x v="2"/>
    <x v="0"/>
    <x v="0"/>
    <x v="0"/>
    <x v="0"/>
    <x v="0"/>
    <x v="146"/>
  </r>
  <r>
    <x v="0"/>
    <s v="CUST0182"/>
    <x v="0"/>
    <x v="2"/>
    <x v="0"/>
    <x v="0"/>
    <x v="0"/>
    <x v="0"/>
    <x v="1"/>
    <x v="48"/>
  </r>
  <r>
    <x v="7"/>
    <s v="CUST0183"/>
    <x v="2"/>
    <x v="2"/>
    <x v="1"/>
    <x v="1"/>
    <x v="0"/>
    <x v="0"/>
    <x v="2"/>
    <x v="47"/>
  </r>
  <r>
    <x v="6"/>
    <s v="CUST0184"/>
    <x v="1"/>
    <x v="3"/>
    <x v="1"/>
    <x v="1"/>
    <x v="0"/>
    <x v="0"/>
    <x v="0"/>
    <x v="61"/>
  </r>
  <r>
    <x v="7"/>
    <s v="CUST0185"/>
    <x v="0"/>
    <x v="0"/>
    <x v="1"/>
    <x v="1"/>
    <x v="0"/>
    <x v="1"/>
    <x v="1"/>
    <x v="14"/>
  </r>
  <r>
    <x v="6"/>
    <s v="CUST0186"/>
    <x v="1"/>
    <x v="3"/>
    <x v="1"/>
    <x v="1"/>
    <x v="0"/>
    <x v="0"/>
    <x v="2"/>
    <x v="76"/>
  </r>
  <r>
    <x v="2"/>
    <s v="CUST0187"/>
    <x v="1"/>
    <x v="0"/>
    <x v="0"/>
    <x v="0"/>
    <x v="0"/>
    <x v="0"/>
    <x v="0"/>
    <x v="147"/>
  </r>
  <r>
    <x v="6"/>
    <s v="CUST0188"/>
    <x v="1"/>
    <x v="3"/>
    <x v="0"/>
    <x v="1"/>
    <x v="0"/>
    <x v="0"/>
    <x v="0"/>
    <x v="148"/>
  </r>
  <r>
    <x v="7"/>
    <s v="CUST0189"/>
    <x v="1"/>
    <x v="0"/>
    <x v="0"/>
    <x v="0"/>
    <x v="0"/>
    <x v="0"/>
    <x v="2"/>
    <x v="149"/>
  </r>
  <r>
    <x v="1"/>
    <s v="CUST0190"/>
    <x v="1"/>
    <x v="3"/>
    <x v="1"/>
    <x v="1"/>
    <x v="0"/>
    <x v="1"/>
    <x v="2"/>
    <x v="150"/>
  </r>
  <r>
    <x v="4"/>
    <s v="CUST0191"/>
    <x v="1"/>
    <x v="2"/>
    <x v="1"/>
    <x v="1"/>
    <x v="0"/>
    <x v="1"/>
    <x v="0"/>
    <x v="151"/>
  </r>
  <r>
    <x v="7"/>
    <s v="CUST0192"/>
    <x v="1"/>
    <x v="2"/>
    <x v="0"/>
    <x v="0"/>
    <x v="0"/>
    <x v="0"/>
    <x v="0"/>
    <x v="152"/>
  </r>
  <r>
    <x v="3"/>
    <s v="CUST0193"/>
    <x v="0"/>
    <x v="1"/>
    <x v="1"/>
    <x v="1"/>
    <x v="0"/>
    <x v="0"/>
    <x v="0"/>
    <x v="153"/>
  </r>
  <r>
    <x v="5"/>
    <s v="CUST0194"/>
    <x v="2"/>
    <x v="0"/>
    <x v="0"/>
    <x v="1"/>
    <x v="0"/>
    <x v="0"/>
    <x v="1"/>
    <x v="154"/>
  </r>
  <r>
    <x v="6"/>
    <s v="CUST0195"/>
    <x v="1"/>
    <x v="0"/>
    <x v="1"/>
    <x v="1"/>
    <x v="0"/>
    <x v="0"/>
    <x v="2"/>
    <x v="155"/>
  </r>
  <r>
    <x v="6"/>
    <s v="CUST0196"/>
    <x v="0"/>
    <x v="3"/>
    <x v="0"/>
    <x v="0"/>
    <x v="0"/>
    <x v="0"/>
    <x v="2"/>
    <x v="32"/>
  </r>
  <r>
    <x v="8"/>
    <s v="CUST0197"/>
    <x v="0"/>
    <x v="3"/>
    <x v="1"/>
    <x v="1"/>
    <x v="0"/>
    <x v="1"/>
    <x v="0"/>
    <x v="156"/>
  </r>
  <r>
    <x v="6"/>
    <s v="CUST0198"/>
    <x v="1"/>
    <x v="1"/>
    <x v="0"/>
    <x v="1"/>
    <x v="0"/>
    <x v="0"/>
    <x v="1"/>
    <x v="154"/>
  </r>
  <r>
    <x v="3"/>
    <s v="CUST0199"/>
    <x v="0"/>
    <x v="0"/>
    <x v="1"/>
    <x v="1"/>
    <x v="0"/>
    <x v="0"/>
    <x v="0"/>
    <x v="89"/>
  </r>
  <r>
    <x v="9"/>
    <s v="CUST0200"/>
    <x v="0"/>
    <x v="1"/>
    <x v="0"/>
    <x v="1"/>
    <x v="0"/>
    <x v="0"/>
    <x v="2"/>
    <x v="133"/>
  </r>
  <r>
    <x v="0"/>
    <s v="CUST0201"/>
    <x v="1"/>
    <x v="3"/>
    <x v="0"/>
    <x v="1"/>
    <x v="0"/>
    <x v="0"/>
    <x v="2"/>
    <x v="43"/>
  </r>
  <r>
    <x v="6"/>
    <s v="CUST0202"/>
    <x v="1"/>
    <x v="1"/>
    <x v="1"/>
    <x v="1"/>
    <x v="0"/>
    <x v="0"/>
    <x v="0"/>
    <x v="149"/>
  </r>
  <r>
    <x v="0"/>
    <s v="CUST0203"/>
    <x v="2"/>
    <x v="3"/>
    <x v="0"/>
    <x v="0"/>
    <x v="0"/>
    <x v="0"/>
    <x v="2"/>
    <x v="157"/>
  </r>
  <r>
    <x v="6"/>
    <s v="CUST0204"/>
    <x v="1"/>
    <x v="3"/>
    <x v="1"/>
    <x v="1"/>
    <x v="0"/>
    <x v="0"/>
    <x v="0"/>
    <x v="141"/>
  </r>
  <r>
    <x v="8"/>
    <s v="CUST0205"/>
    <x v="0"/>
    <x v="1"/>
    <x v="0"/>
    <x v="0"/>
    <x v="0"/>
    <x v="0"/>
    <x v="1"/>
    <x v="158"/>
  </r>
  <r>
    <x v="0"/>
    <s v="CUST0206"/>
    <x v="1"/>
    <x v="2"/>
    <x v="1"/>
    <x v="1"/>
    <x v="0"/>
    <x v="1"/>
    <x v="1"/>
    <x v="159"/>
  </r>
  <r>
    <x v="5"/>
    <s v="CUST0207"/>
    <x v="1"/>
    <x v="1"/>
    <x v="0"/>
    <x v="0"/>
    <x v="1"/>
    <x v="0"/>
    <x v="0"/>
    <x v="60"/>
  </r>
  <r>
    <x v="2"/>
    <s v="CUST0208"/>
    <x v="1"/>
    <x v="1"/>
    <x v="1"/>
    <x v="1"/>
    <x v="0"/>
    <x v="0"/>
    <x v="0"/>
    <x v="160"/>
  </r>
  <r>
    <x v="0"/>
    <s v="CUST0209"/>
    <x v="0"/>
    <x v="0"/>
    <x v="1"/>
    <x v="1"/>
    <x v="0"/>
    <x v="0"/>
    <x v="2"/>
    <x v="161"/>
  </r>
  <r>
    <x v="3"/>
    <s v="CUST0210"/>
    <x v="0"/>
    <x v="3"/>
    <x v="0"/>
    <x v="1"/>
    <x v="0"/>
    <x v="0"/>
    <x v="2"/>
    <x v="131"/>
  </r>
  <r>
    <x v="4"/>
    <s v="CUST0211"/>
    <x v="1"/>
    <x v="3"/>
    <x v="1"/>
    <x v="1"/>
    <x v="0"/>
    <x v="0"/>
    <x v="2"/>
    <x v="162"/>
  </r>
  <r>
    <x v="7"/>
    <s v="CUST0212"/>
    <x v="1"/>
    <x v="3"/>
    <x v="0"/>
    <x v="0"/>
    <x v="0"/>
    <x v="0"/>
    <x v="2"/>
    <x v="163"/>
  </r>
  <r>
    <x v="2"/>
    <s v="CUST0213"/>
    <x v="1"/>
    <x v="0"/>
    <x v="0"/>
    <x v="0"/>
    <x v="1"/>
    <x v="0"/>
    <x v="1"/>
    <x v="164"/>
  </r>
  <r>
    <x v="8"/>
    <s v="CUST0214"/>
    <x v="1"/>
    <x v="2"/>
    <x v="0"/>
    <x v="1"/>
    <x v="0"/>
    <x v="0"/>
    <x v="0"/>
    <x v="165"/>
  </r>
  <r>
    <x v="0"/>
    <s v="CUST0215"/>
    <x v="0"/>
    <x v="1"/>
    <x v="0"/>
    <x v="0"/>
    <x v="0"/>
    <x v="0"/>
    <x v="1"/>
    <x v="166"/>
  </r>
  <r>
    <x v="7"/>
    <s v="CUST0216"/>
    <x v="0"/>
    <x v="3"/>
    <x v="1"/>
    <x v="1"/>
    <x v="0"/>
    <x v="0"/>
    <x v="2"/>
    <x v="101"/>
  </r>
  <r>
    <x v="5"/>
    <s v="CUST0217"/>
    <x v="1"/>
    <x v="3"/>
    <x v="1"/>
    <x v="1"/>
    <x v="0"/>
    <x v="0"/>
    <x v="1"/>
    <x v="9"/>
  </r>
  <r>
    <x v="7"/>
    <s v="CUST0218"/>
    <x v="1"/>
    <x v="1"/>
    <x v="0"/>
    <x v="1"/>
    <x v="0"/>
    <x v="0"/>
    <x v="1"/>
    <x v="167"/>
  </r>
  <r>
    <x v="9"/>
    <s v="CUST0219"/>
    <x v="1"/>
    <x v="0"/>
    <x v="0"/>
    <x v="1"/>
    <x v="0"/>
    <x v="0"/>
    <x v="0"/>
    <x v="44"/>
  </r>
  <r>
    <x v="7"/>
    <s v="CUST0220"/>
    <x v="0"/>
    <x v="1"/>
    <x v="1"/>
    <x v="1"/>
    <x v="0"/>
    <x v="0"/>
    <x v="1"/>
    <x v="168"/>
  </r>
  <r>
    <x v="3"/>
    <s v="CUST0221"/>
    <x v="1"/>
    <x v="1"/>
    <x v="0"/>
    <x v="0"/>
    <x v="1"/>
    <x v="0"/>
    <x v="1"/>
    <x v="169"/>
  </r>
  <r>
    <x v="8"/>
    <s v="CUST0222"/>
    <x v="0"/>
    <x v="3"/>
    <x v="1"/>
    <x v="1"/>
    <x v="0"/>
    <x v="0"/>
    <x v="1"/>
    <x v="71"/>
  </r>
  <r>
    <x v="1"/>
    <s v="CUST0223"/>
    <x v="0"/>
    <x v="0"/>
    <x v="0"/>
    <x v="1"/>
    <x v="0"/>
    <x v="0"/>
    <x v="0"/>
    <x v="170"/>
  </r>
  <r>
    <x v="8"/>
    <s v="CUST0224"/>
    <x v="2"/>
    <x v="1"/>
    <x v="0"/>
    <x v="1"/>
    <x v="0"/>
    <x v="0"/>
    <x v="1"/>
    <x v="23"/>
  </r>
  <r>
    <x v="2"/>
    <s v="CUST0225"/>
    <x v="1"/>
    <x v="2"/>
    <x v="1"/>
    <x v="1"/>
    <x v="0"/>
    <x v="0"/>
    <x v="2"/>
    <x v="171"/>
  </r>
  <r>
    <x v="5"/>
    <s v="CUST0226"/>
    <x v="0"/>
    <x v="3"/>
    <x v="0"/>
    <x v="1"/>
    <x v="0"/>
    <x v="0"/>
    <x v="0"/>
    <x v="158"/>
  </r>
  <r>
    <x v="3"/>
    <s v="CUST0227"/>
    <x v="0"/>
    <x v="2"/>
    <x v="0"/>
    <x v="0"/>
    <x v="1"/>
    <x v="0"/>
    <x v="1"/>
    <x v="172"/>
  </r>
  <r>
    <x v="4"/>
    <s v="CUST0228"/>
    <x v="0"/>
    <x v="2"/>
    <x v="0"/>
    <x v="0"/>
    <x v="1"/>
    <x v="0"/>
    <x v="1"/>
    <x v="173"/>
  </r>
  <r>
    <x v="9"/>
    <s v="CUST0229"/>
    <x v="1"/>
    <x v="3"/>
    <x v="0"/>
    <x v="0"/>
    <x v="1"/>
    <x v="0"/>
    <x v="0"/>
    <x v="174"/>
  </r>
  <r>
    <x v="4"/>
    <s v="CUST0230"/>
    <x v="1"/>
    <x v="3"/>
    <x v="0"/>
    <x v="0"/>
    <x v="0"/>
    <x v="0"/>
    <x v="1"/>
    <x v="175"/>
  </r>
  <r>
    <x v="5"/>
    <s v="CUST0231"/>
    <x v="0"/>
    <x v="1"/>
    <x v="0"/>
    <x v="1"/>
    <x v="0"/>
    <x v="0"/>
    <x v="2"/>
    <x v="176"/>
  </r>
  <r>
    <x v="1"/>
    <s v="CUST0232"/>
    <x v="2"/>
    <x v="3"/>
    <x v="0"/>
    <x v="0"/>
    <x v="0"/>
    <x v="0"/>
    <x v="0"/>
    <x v="177"/>
  </r>
  <r>
    <x v="6"/>
    <s v="CUST0233"/>
    <x v="0"/>
    <x v="1"/>
    <x v="1"/>
    <x v="1"/>
    <x v="0"/>
    <x v="0"/>
    <x v="0"/>
    <x v="178"/>
  </r>
  <r>
    <x v="6"/>
    <s v="CUST0234"/>
    <x v="1"/>
    <x v="2"/>
    <x v="0"/>
    <x v="0"/>
    <x v="1"/>
    <x v="0"/>
    <x v="0"/>
    <x v="179"/>
  </r>
  <r>
    <x v="4"/>
    <s v="CUST0235"/>
    <x v="0"/>
    <x v="1"/>
    <x v="0"/>
    <x v="1"/>
    <x v="0"/>
    <x v="0"/>
    <x v="1"/>
    <x v="118"/>
  </r>
  <r>
    <x v="4"/>
    <s v="CUST0236"/>
    <x v="0"/>
    <x v="2"/>
    <x v="0"/>
    <x v="0"/>
    <x v="0"/>
    <x v="0"/>
    <x v="2"/>
    <x v="173"/>
  </r>
  <r>
    <x v="5"/>
    <s v="CUST0237"/>
    <x v="1"/>
    <x v="2"/>
    <x v="0"/>
    <x v="0"/>
    <x v="0"/>
    <x v="0"/>
    <x v="0"/>
    <x v="178"/>
  </r>
  <r>
    <x v="3"/>
    <s v="CUST0238"/>
    <x v="0"/>
    <x v="2"/>
    <x v="0"/>
    <x v="1"/>
    <x v="0"/>
    <x v="0"/>
    <x v="2"/>
    <x v="94"/>
  </r>
  <r>
    <x v="6"/>
    <s v="CUST0239"/>
    <x v="0"/>
    <x v="1"/>
    <x v="0"/>
    <x v="1"/>
    <x v="0"/>
    <x v="0"/>
    <x v="1"/>
    <x v="180"/>
  </r>
  <r>
    <x v="6"/>
    <s v="CUST0240"/>
    <x v="0"/>
    <x v="3"/>
    <x v="1"/>
    <x v="1"/>
    <x v="0"/>
    <x v="0"/>
    <x v="1"/>
    <x v="56"/>
  </r>
  <r>
    <x v="8"/>
    <s v="CUST0241"/>
    <x v="1"/>
    <x v="1"/>
    <x v="0"/>
    <x v="1"/>
    <x v="0"/>
    <x v="0"/>
    <x v="2"/>
    <x v="3"/>
  </r>
  <r>
    <x v="2"/>
    <s v="CUST0242"/>
    <x v="0"/>
    <x v="0"/>
    <x v="0"/>
    <x v="1"/>
    <x v="0"/>
    <x v="0"/>
    <x v="1"/>
    <x v="181"/>
  </r>
  <r>
    <x v="5"/>
    <s v="CUST0243"/>
    <x v="1"/>
    <x v="0"/>
    <x v="0"/>
    <x v="1"/>
    <x v="0"/>
    <x v="0"/>
    <x v="1"/>
    <x v="12"/>
  </r>
  <r>
    <x v="7"/>
    <s v="CUST0244"/>
    <x v="1"/>
    <x v="3"/>
    <x v="0"/>
    <x v="1"/>
    <x v="0"/>
    <x v="0"/>
    <x v="1"/>
    <x v="81"/>
  </r>
  <r>
    <x v="9"/>
    <s v="CUST0245"/>
    <x v="0"/>
    <x v="1"/>
    <x v="1"/>
    <x v="1"/>
    <x v="0"/>
    <x v="0"/>
    <x v="2"/>
    <x v="182"/>
  </r>
  <r>
    <x v="4"/>
    <s v="CUST0246"/>
    <x v="2"/>
    <x v="0"/>
    <x v="1"/>
    <x v="1"/>
    <x v="0"/>
    <x v="0"/>
    <x v="2"/>
    <x v="46"/>
  </r>
  <r>
    <x v="7"/>
    <s v="CUST0247"/>
    <x v="1"/>
    <x v="1"/>
    <x v="0"/>
    <x v="1"/>
    <x v="0"/>
    <x v="0"/>
    <x v="1"/>
    <x v="107"/>
  </r>
  <r>
    <x v="6"/>
    <s v="CUST0248"/>
    <x v="2"/>
    <x v="1"/>
    <x v="0"/>
    <x v="0"/>
    <x v="1"/>
    <x v="0"/>
    <x v="0"/>
    <x v="183"/>
  </r>
  <r>
    <x v="6"/>
    <s v="CUST0249"/>
    <x v="1"/>
    <x v="0"/>
    <x v="0"/>
    <x v="1"/>
    <x v="0"/>
    <x v="0"/>
    <x v="2"/>
    <x v="184"/>
  </r>
  <r>
    <x v="4"/>
    <s v="CUST0250"/>
    <x v="0"/>
    <x v="1"/>
    <x v="0"/>
    <x v="0"/>
    <x v="0"/>
    <x v="0"/>
    <x v="0"/>
    <x v="185"/>
  </r>
  <r>
    <x v="7"/>
    <s v="CUST0251"/>
    <x v="0"/>
    <x v="3"/>
    <x v="1"/>
    <x v="1"/>
    <x v="0"/>
    <x v="1"/>
    <x v="2"/>
    <x v="186"/>
  </r>
  <r>
    <x v="7"/>
    <s v="CUST0252"/>
    <x v="1"/>
    <x v="1"/>
    <x v="0"/>
    <x v="0"/>
    <x v="0"/>
    <x v="0"/>
    <x v="2"/>
    <x v="187"/>
  </r>
  <r>
    <x v="7"/>
    <s v="CUST0253"/>
    <x v="1"/>
    <x v="0"/>
    <x v="1"/>
    <x v="1"/>
    <x v="0"/>
    <x v="0"/>
    <x v="2"/>
    <x v="188"/>
  </r>
  <r>
    <x v="4"/>
    <s v="CUST0254"/>
    <x v="1"/>
    <x v="2"/>
    <x v="1"/>
    <x v="1"/>
    <x v="0"/>
    <x v="1"/>
    <x v="1"/>
    <x v="156"/>
  </r>
  <r>
    <x v="8"/>
    <s v="CUST0255"/>
    <x v="2"/>
    <x v="3"/>
    <x v="0"/>
    <x v="1"/>
    <x v="0"/>
    <x v="0"/>
    <x v="2"/>
    <x v="189"/>
  </r>
  <r>
    <x v="9"/>
    <s v="CUST0256"/>
    <x v="0"/>
    <x v="3"/>
    <x v="1"/>
    <x v="1"/>
    <x v="0"/>
    <x v="0"/>
    <x v="1"/>
    <x v="111"/>
  </r>
  <r>
    <x v="9"/>
    <s v="CUST0257"/>
    <x v="1"/>
    <x v="2"/>
    <x v="0"/>
    <x v="0"/>
    <x v="0"/>
    <x v="0"/>
    <x v="0"/>
    <x v="190"/>
  </r>
  <r>
    <x v="0"/>
    <s v="CUST0258"/>
    <x v="1"/>
    <x v="0"/>
    <x v="0"/>
    <x v="0"/>
    <x v="0"/>
    <x v="0"/>
    <x v="2"/>
    <x v="191"/>
  </r>
  <r>
    <x v="5"/>
    <s v="CUST0259"/>
    <x v="0"/>
    <x v="2"/>
    <x v="0"/>
    <x v="1"/>
    <x v="0"/>
    <x v="0"/>
    <x v="0"/>
    <x v="67"/>
  </r>
  <r>
    <x v="2"/>
    <s v="CUST0260"/>
    <x v="1"/>
    <x v="3"/>
    <x v="1"/>
    <x v="1"/>
    <x v="0"/>
    <x v="0"/>
    <x v="2"/>
    <x v="192"/>
  </r>
  <r>
    <x v="6"/>
    <s v="CUST0261"/>
    <x v="1"/>
    <x v="0"/>
    <x v="0"/>
    <x v="0"/>
    <x v="1"/>
    <x v="0"/>
    <x v="2"/>
    <x v="151"/>
  </r>
  <r>
    <x v="7"/>
    <s v="CUST0262"/>
    <x v="0"/>
    <x v="1"/>
    <x v="1"/>
    <x v="1"/>
    <x v="0"/>
    <x v="1"/>
    <x v="1"/>
    <x v="10"/>
  </r>
  <r>
    <x v="7"/>
    <s v="CUST0263"/>
    <x v="2"/>
    <x v="0"/>
    <x v="0"/>
    <x v="0"/>
    <x v="0"/>
    <x v="0"/>
    <x v="0"/>
    <x v="116"/>
  </r>
  <r>
    <x v="2"/>
    <s v="CUST0264"/>
    <x v="0"/>
    <x v="2"/>
    <x v="0"/>
    <x v="1"/>
    <x v="0"/>
    <x v="0"/>
    <x v="0"/>
    <x v="193"/>
  </r>
  <r>
    <x v="2"/>
    <s v="CUST0265"/>
    <x v="1"/>
    <x v="2"/>
    <x v="0"/>
    <x v="0"/>
    <x v="0"/>
    <x v="0"/>
    <x v="1"/>
    <x v="194"/>
  </r>
  <r>
    <x v="7"/>
    <s v="CUST0266"/>
    <x v="1"/>
    <x v="0"/>
    <x v="0"/>
    <x v="1"/>
    <x v="0"/>
    <x v="0"/>
    <x v="2"/>
    <x v="176"/>
  </r>
  <r>
    <x v="5"/>
    <s v="CUST0267"/>
    <x v="1"/>
    <x v="3"/>
    <x v="0"/>
    <x v="0"/>
    <x v="1"/>
    <x v="0"/>
    <x v="1"/>
    <x v="40"/>
  </r>
  <r>
    <x v="9"/>
    <s v="CUST0268"/>
    <x v="0"/>
    <x v="3"/>
    <x v="0"/>
    <x v="0"/>
    <x v="0"/>
    <x v="0"/>
    <x v="0"/>
    <x v="195"/>
  </r>
  <r>
    <x v="3"/>
    <s v="CUST0269"/>
    <x v="1"/>
    <x v="1"/>
    <x v="0"/>
    <x v="1"/>
    <x v="0"/>
    <x v="0"/>
    <x v="2"/>
    <x v="196"/>
  </r>
  <r>
    <x v="4"/>
    <s v="CUST0270"/>
    <x v="1"/>
    <x v="1"/>
    <x v="0"/>
    <x v="1"/>
    <x v="0"/>
    <x v="0"/>
    <x v="2"/>
    <x v="127"/>
  </r>
  <r>
    <x v="0"/>
    <s v="CUST0271"/>
    <x v="1"/>
    <x v="0"/>
    <x v="0"/>
    <x v="1"/>
    <x v="0"/>
    <x v="0"/>
    <x v="0"/>
    <x v="88"/>
  </r>
  <r>
    <x v="5"/>
    <s v="CUST0272"/>
    <x v="0"/>
    <x v="3"/>
    <x v="1"/>
    <x v="1"/>
    <x v="0"/>
    <x v="1"/>
    <x v="1"/>
    <x v="197"/>
  </r>
  <r>
    <x v="0"/>
    <s v="CUST0273"/>
    <x v="1"/>
    <x v="3"/>
    <x v="0"/>
    <x v="1"/>
    <x v="0"/>
    <x v="0"/>
    <x v="1"/>
    <x v="198"/>
  </r>
  <r>
    <x v="5"/>
    <s v="CUST0274"/>
    <x v="1"/>
    <x v="2"/>
    <x v="1"/>
    <x v="1"/>
    <x v="0"/>
    <x v="0"/>
    <x v="0"/>
    <x v="70"/>
  </r>
  <r>
    <x v="5"/>
    <s v="CUST0275"/>
    <x v="0"/>
    <x v="3"/>
    <x v="0"/>
    <x v="1"/>
    <x v="0"/>
    <x v="0"/>
    <x v="2"/>
    <x v="120"/>
  </r>
  <r>
    <x v="1"/>
    <s v="CUST0276"/>
    <x v="0"/>
    <x v="3"/>
    <x v="0"/>
    <x v="1"/>
    <x v="0"/>
    <x v="0"/>
    <x v="0"/>
    <x v="199"/>
  </r>
  <r>
    <x v="4"/>
    <s v="CUST0277"/>
    <x v="0"/>
    <x v="1"/>
    <x v="0"/>
    <x v="0"/>
    <x v="0"/>
    <x v="0"/>
    <x v="0"/>
    <x v="200"/>
  </r>
  <r>
    <x v="8"/>
    <s v="CUST0278"/>
    <x v="0"/>
    <x v="3"/>
    <x v="0"/>
    <x v="1"/>
    <x v="0"/>
    <x v="0"/>
    <x v="0"/>
    <x v="201"/>
  </r>
  <r>
    <x v="6"/>
    <s v="CUST0279"/>
    <x v="1"/>
    <x v="2"/>
    <x v="0"/>
    <x v="1"/>
    <x v="0"/>
    <x v="0"/>
    <x v="2"/>
    <x v="188"/>
  </r>
  <r>
    <x v="5"/>
    <s v="CUST0280"/>
    <x v="1"/>
    <x v="2"/>
    <x v="1"/>
    <x v="1"/>
    <x v="0"/>
    <x v="0"/>
    <x v="0"/>
    <x v="137"/>
  </r>
  <r>
    <x v="8"/>
    <s v="CUST0281"/>
    <x v="1"/>
    <x v="3"/>
    <x v="1"/>
    <x v="1"/>
    <x v="0"/>
    <x v="0"/>
    <x v="0"/>
    <x v="183"/>
  </r>
  <r>
    <x v="3"/>
    <s v="CUST0282"/>
    <x v="1"/>
    <x v="2"/>
    <x v="0"/>
    <x v="1"/>
    <x v="0"/>
    <x v="0"/>
    <x v="2"/>
    <x v="202"/>
  </r>
  <r>
    <x v="9"/>
    <s v="CUST0283"/>
    <x v="0"/>
    <x v="2"/>
    <x v="1"/>
    <x v="1"/>
    <x v="0"/>
    <x v="0"/>
    <x v="2"/>
    <x v="165"/>
  </r>
  <r>
    <x v="0"/>
    <s v="CUST0284"/>
    <x v="1"/>
    <x v="2"/>
    <x v="1"/>
    <x v="1"/>
    <x v="0"/>
    <x v="0"/>
    <x v="0"/>
    <x v="14"/>
  </r>
  <r>
    <x v="2"/>
    <s v="CUST0285"/>
    <x v="1"/>
    <x v="0"/>
    <x v="1"/>
    <x v="1"/>
    <x v="0"/>
    <x v="0"/>
    <x v="1"/>
    <x v="203"/>
  </r>
  <r>
    <x v="6"/>
    <s v="CUST0286"/>
    <x v="1"/>
    <x v="2"/>
    <x v="1"/>
    <x v="1"/>
    <x v="0"/>
    <x v="0"/>
    <x v="1"/>
    <x v="204"/>
  </r>
  <r>
    <x v="6"/>
    <s v="CUST0287"/>
    <x v="1"/>
    <x v="0"/>
    <x v="0"/>
    <x v="0"/>
    <x v="1"/>
    <x v="0"/>
    <x v="1"/>
    <x v="205"/>
  </r>
  <r>
    <x v="2"/>
    <s v="CUST0288"/>
    <x v="0"/>
    <x v="0"/>
    <x v="0"/>
    <x v="1"/>
    <x v="0"/>
    <x v="0"/>
    <x v="1"/>
    <x v="88"/>
  </r>
  <r>
    <x v="5"/>
    <s v="CUST0289"/>
    <x v="0"/>
    <x v="1"/>
    <x v="1"/>
    <x v="1"/>
    <x v="0"/>
    <x v="1"/>
    <x v="1"/>
    <x v="109"/>
  </r>
  <r>
    <x v="1"/>
    <s v="CUST0290"/>
    <x v="0"/>
    <x v="0"/>
    <x v="0"/>
    <x v="1"/>
    <x v="0"/>
    <x v="0"/>
    <x v="2"/>
    <x v="152"/>
  </r>
  <r>
    <x v="9"/>
    <s v="CUST0291"/>
    <x v="0"/>
    <x v="1"/>
    <x v="0"/>
    <x v="0"/>
    <x v="0"/>
    <x v="0"/>
    <x v="1"/>
    <x v="206"/>
  </r>
  <r>
    <x v="2"/>
    <s v="CUST0292"/>
    <x v="1"/>
    <x v="2"/>
    <x v="0"/>
    <x v="0"/>
    <x v="0"/>
    <x v="0"/>
    <x v="1"/>
    <x v="164"/>
  </r>
  <r>
    <x v="5"/>
    <s v="CUST0293"/>
    <x v="0"/>
    <x v="3"/>
    <x v="1"/>
    <x v="1"/>
    <x v="0"/>
    <x v="0"/>
    <x v="0"/>
    <x v="207"/>
  </r>
  <r>
    <x v="4"/>
    <s v="CUST0294"/>
    <x v="1"/>
    <x v="1"/>
    <x v="1"/>
    <x v="1"/>
    <x v="0"/>
    <x v="0"/>
    <x v="0"/>
    <x v="73"/>
  </r>
  <r>
    <x v="9"/>
    <s v="CUST0295"/>
    <x v="0"/>
    <x v="0"/>
    <x v="0"/>
    <x v="0"/>
    <x v="0"/>
    <x v="0"/>
    <x v="0"/>
    <x v="174"/>
  </r>
  <r>
    <x v="4"/>
    <s v="CUST0296"/>
    <x v="1"/>
    <x v="0"/>
    <x v="0"/>
    <x v="1"/>
    <x v="0"/>
    <x v="0"/>
    <x v="0"/>
    <x v="193"/>
  </r>
  <r>
    <x v="3"/>
    <s v="CUST0297"/>
    <x v="1"/>
    <x v="0"/>
    <x v="0"/>
    <x v="1"/>
    <x v="0"/>
    <x v="0"/>
    <x v="1"/>
    <x v="208"/>
  </r>
  <r>
    <x v="7"/>
    <s v="CUST0298"/>
    <x v="0"/>
    <x v="0"/>
    <x v="1"/>
    <x v="1"/>
    <x v="0"/>
    <x v="0"/>
    <x v="2"/>
    <x v="209"/>
  </r>
  <r>
    <x v="8"/>
    <s v="CUST0299"/>
    <x v="0"/>
    <x v="0"/>
    <x v="1"/>
    <x v="1"/>
    <x v="0"/>
    <x v="0"/>
    <x v="0"/>
    <x v="210"/>
  </r>
  <r>
    <x v="5"/>
    <s v="CUST0300"/>
    <x v="2"/>
    <x v="1"/>
    <x v="0"/>
    <x v="1"/>
    <x v="0"/>
    <x v="0"/>
    <x v="1"/>
    <x v="211"/>
  </r>
  <r>
    <x v="4"/>
    <s v="CUST0301"/>
    <x v="0"/>
    <x v="1"/>
    <x v="1"/>
    <x v="1"/>
    <x v="0"/>
    <x v="0"/>
    <x v="2"/>
    <x v="62"/>
  </r>
  <r>
    <x v="1"/>
    <s v="CUST0302"/>
    <x v="1"/>
    <x v="1"/>
    <x v="0"/>
    <x v="0"/>
    <x v="0"/>
    <x v="0"/>
    <x v="0"/>
    <x v="92"/>
  </r>
  <r>
    <x v="6"/>
    <s v="CUST0303"/>
    <x v="1"/>
    <x v="1"/>
    <x v="1"/>
    <x v="1"/>
    <x v="0"/>
    <x v="0"/>
    <x v="0"/>
    <x v="212"/>
  </r>
  <r>
    <x v="7"/>
    <s v="CUST0304"/>
    <x v="0"/>
    <x v="3"/>
    <x v="0"/>
    <x v="0"/>
    <x v="0"/>
    <x v="0"/>
    <x v="2"/>
    <x v="28"/>
  </r>
  <r>
    <x v="6"/>
    <s v="CUST0305"/>
    <x v="1"/>
    <x v="2"/>
    <x v="0"/>
    <x v="1"/>
    <x v="0"/>
    <x v="0"/>
    <x v="2"/>
    <x v="113"/>
  </r>
  <r>
    <x v="0"/>
    <s v="CUST0306"/>
    <x v="2"/>
    <x v="2"/>
    <x v="0"/>
    <x v="0"/>
    <x v="0"/>
    <x v="0"/>
    <x v="2"/>
    <x v="213"/>
  </r>
  <r>
    <x v="7"/>
    <s v="CUST0307"/>
    <x v="0"/>
    <x v="2"/>
    <x v="0"/>
    <x v="1"/>
    <x v="0"/>
    <x v="0"/>
    <x v="1"/>
    <x v="44"/>
  </r>
  <r>
    <x v="1"/>
    <s v="CUST0308"/>
    <x v="0"/>
    <x v="1"/>
    <x v="0"/>
    <x v="1"/>
    <x v="0"/>
    <x v="0"/>
    <x v="2"/>
    <x v="138"/>
  </r>
  <r>
    <x v="2"/>
    <s v="CUST0309"/>
    <x v="1"/>
    <x v="0"/>
    <x v="0"/>
    <x v="0"/>
    <x v="0"/>
    <x v="0"/>
    <x v="0"/>
    <x v="146"/>
  </r>
  <r>
    <x v="9"/>
    <s v="CUST0310"/>
    <x v="2"/>
    <x v="3"/>
    <x v="0"/>
    <x v="1"/>
    <x v="0"/>
    <x v="0"/>
    <x v="0"/>
    <x v="214"/>
  </r>
  <r>
    <x v="0"/>
    <s v="CUST0311"/>
    <x v="1"/>
    <x v="3"/>
    <x v="0"/>
    <x v="0"/>
    <x v="0"/>
    <x v="0"/>
    <x v="1"/>
    <x v="215"/>
  </r>
  <r>
    <x v="6"/>
    <s v="CUST0312"/>
    <x v="1"/>
    <x v="1"/>
    <x v="1"/>
    <x v="1"/>
    <x v="0"/>
    <x v="0"/>
    <x v="2"/>
    <x v="216"/>
  </r>
  <r>
    <x v="5"/>
    <s v="CUST0313"/>
    <x v="2"/>
    <x v="1"/>
    <x v="0"/>
    <x v="0"/>
    <x v="0"/>
    <x v="0"/>
    <x v="0"/>
    <x v="80"/>
  </r>
  <r>
    <x v="3"/>
    <s v="CUST0314"/>
    <x v="1"/>
    <x v="1"/>
    <x v="1"/>
    <x v="1"/>
    <x v="0"/>
    <x v="0"/>
    <x v="2"/>
    <x v="37"/>
  </r>
  <r>
    <x v="1"/>
    <s v="CUST0315"/>
    <x v="0"/>
    <x v="0"/>
    <x v="1"/>
    <x v="1"/>
    <x v="0"/>
    <x v="0"/>
    <x v="0"/>
    <x v="217"/>
  </r>
  <r>
    <x v="6"/>
    <s v="CUST0316"/>
    <x v="0"/>
    <x v="0"/>
    <x v="0"/>
    <x v="0"/>
    <x v="1"/>
    <x v="0"/>
    <x v="0"/>
    <x v="43"/>
  </r>
  <r>
    <x v="7"/>
    <s v="CUST0317"/>
    <x v="1"/>
    <x v="0"/>
    <x v="1"/>
    <x v="1"/>
    <x v="0"/>
    <x v="0"/>
    <x v="1"/>
    <x v="196"/>
  </r>
  <r>
    <x v="4"/>
    <s v="CUST0318"/>
    <x v="2"/>
    <x v="2"/>
    <x v="0"/>
    <x v="0"/>
    <x v="1"/>
    <x v="0"/>
    <x v="2"/>
    <x v="218"/>
  </r>
  <r>
    <x v="1"/>
    <s v="CUST0319"/>
    <x v="0"/>
    <x v="1"/>
    <x v="1"/>
    <x v="1"/>
    <x v="0"/>
    <x v="0"/>
    <x v="1"/>
    <x v="34"/>
  </r>
  <r>
    <x v="5"/>
    <s v="CUST0320"/>
    <x v="0"/>
    <x v="1"/>
    <x v="0"/>
    <x v="0"/>
    <x v="0"/>
    <x v="0"/>
    <x v="1"/>
    <x v="219"/>
  </r>
  <r>
    <x v="0"/>
    <s v="CUST0321"/>
    <x v="0"/>
    <x v="3"/>
    <x v="1"/>
    <x v="1"/>
    <x v="0"/>
    <x v="0"/>
    <x v="1"/>
    <x v="191"/>
  </r>
  <r>
    <x v="4"/>
    <s v="CUST0322"/>
    <x v="1"/>
    <x v="0"/>
    <x v="0"/>
    <x v="0"/>
    <x v="0"/>
    <x v="0"/>
    <x v="0"/>
    <x v="205"/>
  </r>
  <r>
    <x v="7"/>
    <s v="CUST0323"/>
    <x v="0"/>
    <x v="0"/>
    <x v="0"/>
    <x v="0"/>
    <x v="1"/>
    <x v="0"/>
    <x v="0"/>
    <x v="187"/>
  </r>
  <r>
    <x v="9"/>
    <s v="CUST0324"/>
    <x v="0"/>
    <x v="1"/>
    <x v="0"/>
    <x v="0"/>
    <x v="0"/>
    <x v="0"/>
    <x v="1"/>
    <x v="124"/>
  </r>
  <r>
    <x v="4"/>
    <s v="CUST0325"/>
    <x v="1"/>
    <x v="3"/>
    <x v="0"/>
    <x v="0"/>
    <x v="0"/>
    <x v="0"/>
    <x v="1"/>
    <x v="179"/>
  </r>
  <r>
    <x v="7"/>
    <s v="CUST0326"/>
    <x v="2"/>
    <x v="3"/>
    <x v="1"/>
    <x v="1"/>
    <x v="0"/>
    <x v="0"/>
    <x v="1"/>
    <x v="220"/>
  </r>
  <r>
    <x v="7"/>
    <s v="CUST0327"/>
    <x v="0"/>
    <x v="2"/>
    <x v="1"/>
    <x v="1"/>
    <x v="0"/>
    <x v="0"/>
    <x v="2"/>
    <x v="152"/>
  </r>
  <r>
    <x v="1"/>
    <s v="CUST0328"/>
    <x v="0"/>
    <x v="0"/>
    <x v="1"/>
    <x v="1"/>
    <x v="0"/>
    <x v="0"/>
    <x v="1"/>
    <x v="0"/>
  </r>
  <r>
    <x v="6"/>
    <s v="CUST0329"/>
    <x v="1"/>
    <x v="3"/>
    <x v="0"/>
    <x v="1"/>
    <x v="0"/>
    <x v="0"/>
    <x v="0"/>
    <x v="221"/>
  </r>
  <r>
    <x v="1"/>
    <s v="CUST0330"/>
    <x v="0"/>
    <x v="0"/>
    <x v="0"/>
    <x v="1"/>
    <x v="0"/>
    <x v="0"/>
    <x v="0"/>
    <x v="222"/>
  </r>
  <r>
    <x v="0"/>
    <s v="CUST0331"/>
    <x v="0"/>
    <x v="3"/>
    <x v="0"/>
    <x v="1"/>
    <x v="0"/>
    <x v="0"/>
    <x v="1"/>
    <x v="86"/>
  </r>
  <r>
    <x v="0"/>
    <s v="CUST0332"/>
    <x v="0"/>
    <x v="1"/>
    <x v="1"/>
    <x v="1"/>
    <x v="0"/>
    <x v="0"/>
    <x v="2"/>
    <x v="6"/>
  </r>
  <r>
    <x v="8"/>
    <s v="CUST0333"/>
    <x v="1"/>
    <x v="2"/>
    <x v="0"/>
    <x v="1"/>
    <x v="0"/>
    <x v="0"/>
    <x v="0"/>
    <x v="139"/>
  </r>
  <r>
    <x v="8"/>
    <s v="CUST0334"/>
    <x v="1"/>
    <x v="3"/>
    <x v="0"/>
    <x v="1"/>
    <x v="0"/>
    <x v="0"/>
    <x v="0"/>
    <x v="162"/>
  </r>
  <r>
    <x v="0"/>
    <s v="CUST0335"/>
    <x v="1"/>
    <x v="2"/>
    <x v="1"/>
    <x v="1"/>
    <x v="0"/>
    <x v="0"/>
    <x v="0"/>
    <x v="105"/>
  </r>
  <r>
    <x v="1"/>
    <s v="CUST0336"/>
    <x v="0"/>
    <x v="3"/>
    <x v="1"/>
    <x v="1"/>
    <x v="0"/>
    <x v="1"/>
    <x v="0"/>
    <x v="223"/>
  </r>
  <r>
    <x v="2"/>
    <s v="CUST0337"/>
    <x v="1"/>
    <x v="1"/>
    <x v="1"/>
    <x v="1"/>
    <x v="0"/>
    <x v="1"/>
    <x v="2"/>
    <x v="224"/>
  </r>
  <r>
    <x v="2"/>
    <s v="CUST0338"/>
    <x v="0"/>
    <x v="0"/>
    <x v="1"/>
    <x v="1"/>
    <x v="0"/>
    <x v="0"/>
    <x v="1"/>
    <x v="225"/>
  </r>
  <r>
    <x v="4"/>
    <s v="CUST0339"/>
    <x v="1"/>
    <x v="3"/>
    <x v="1"/>
    <x v="1"/>
    <x v="0"/>
    <x v="0"/>
    <x v="2"/>
    <x v="49"/>
  </r>
  <r>
    <x v="8"/>
    <s v="CUST0340"/>
    <x v="0"/>
    <x v="2"/>
    <x v="1"/>
    <x v="1"/>
    <x v="0"/>
    <x v="0"/>
    <x v="1"/>
    <x v="226"/>
  </r>
  <r>
    <x v="2"/>
    <s v="CUST0341"/>
    <x v="0"/>
    <x v="0"/>
    <x v="0"/>
    <x v="0"/>
    <x v="0"/>
    <x v="0"/>
    <x v="1"/>
    <x v="40"/>
  </r>
  <r>
    <x v="2"/>
    <s v="CUST0342"/>
    <x v="0"/>
    <x v="3"/>
    <x v="1"/>
    <x v="1"/>
    <x v="0"/>
    <x v="0"/>
    <x v="2"/>
    <x v="88"/>
  </r>
  <r>
    <x v="0"/>
    <s v="CUST0343"/>
    <x v="0"/>
    <x v="3"/>
    <x v="0"/>
    <x v="1"/>
    <x v="0"/>
    <x v="0"/>
    <x v="0"/>
    <x v="227"/>
  </r>
  <r>
    <x v="4"/>
    <s v="CUST0344"/>
    <x v="0"/>
    <x v="0"/>
    <x v="0"/>
    <x v="0"/>
    <x v="1"/>
    <x v="0"/>
    <x v="0"/>
    <x v="228"/>
  </r>
  <r>
    <x v="1"/>
    <s v="CUST0345"/>
    <x v="1"/>
    <x v="1"/>
    <x v="0"/>
    <x v="1"/>
    <x v="0"/>
    <x v="0"/>
    <x v="1"/>
    <x v="1"/>
  </r>
  <r>
    <x v="9"/>
    <s v="CUST0346"/>
    <x v="1"/>
    <x v="2"/>
    <x v="1"/>
    <x v="1"/>
    <x v="0"/>
    <x v="0"/>
    <x v="1"/>
    <x v="229"/>
  </r>
  <r>
    <x v="7"/>
    <s v="CUST0347"/>
    <x v="1"/>
    <x v="0"/>
    <x v="0"/>
    <x v="1"/>
    <x v="0"/>
    <x v="0"/>
    <x v="1"/>
    <x v="230"/>
  </r>
  <r>
    <x v="2"/>
    <s v="CUST0348"/>
    <x v="0"/>
    <x v="2"/>
    <x v="0"/>
    <x v="1"/>
    <x v="0"/>
    <x v="0"/>
    <x v="0"/>
    <x v="77"/>
  </r>
  <r>
    <x v="6"/>
    <s v="CUST0349"/>
    <x v="2"/>
    <x v="2"/>
    <x v="1"/>
    <x v="1"/>
    <x v="0"/>
    <x v="0"/>
    <x v="2"/>
    <x v="126"/>
  </r>
  <r>
    <x v="1"/>
    <s v="CUST0350"/>
    <x v="2"/>
    <x v="1"/>
    <x v="0"/>
    <x v="0"/>
    <x v="0"/>
    <x v="0"/>
    <x v="2"/>
    <x v="181"/>
  </r>
  <r>
    <x v="1"/>
    <s v="CUST0351"/>
    <x v="0"/>
    <x v="0"/>
    <x v="0"/>
    <x v="0"/>
    <x v="0"/>
    <x v="0"/>
    <x v="1"/>
    <x v="231"/>
  </r>
  <r>
    <x v="8"/>
    <s v="CUST0352"/>
    <x v="0"/>
    <x v="0"/>
    <x v="1"/>
    <x v="1"/>
    <x v="0"/>
    <x v="0"/>
    <x v="0"/>
    <x v="61"/>
  </r>
  <r>
    <x v="2"/>
    <s v="CUST0353"/>
    <x v="1"/>
    <x v="0"/>
    <x v="0"/>
    <x v="0"/>
    <x v="0"/>
    <x v="0"/>
    <x v="0"/>
    <x v="124"/>
  </r>
  <r>
    <x v="5"/>
    <s v="CUST0354"/>
    <x v="0"/>
    <x v="1"/>
    <x v="0"/>
    <x v="1"/>
    <x v="0"/>
    <x v="0"/>
    <x v="2"/>
    <x v="172"/>
  </r>
  <r>
    <x v="7"/>
    <s v="CUST0355"/>
    <x v="0"/>
    <x v="2"/>
    <x v="1"/>
    <x v="1"/>
    <x v="0"/>
    <x v="0"/>
    <x v="1"/>
    <x v="82"/>
  </r>
  <r>
    <x v="6"/>
    <s v="CUST0356"/>
    <x v="0"/>
    <x v="1"/>
    <x v="1"/>
    <x v="1"/>
    <x v="0"/>
    <x v="0"/>
    <x v="2"/>
    <x v="232"/>
  </r>
  <r>
    <x v="0"/>
    <s v="CUST0357"/>
    <x v="0"/>
    <x v="1"/>
    <x v="1"/>
    <x v="1"/>
    <x v="0"/>
    <x v="0"/>
    <x v="1"/>
    <x v="233"/>
  </r>
  <r>
    <x v="9"/>
    <s v="CUST0358"/>
    <x v="0"/>
    <x v="3"/>
    <x v="1"/>
    <x v="1"/>
    <x v="0"/>
    <x v="0"/>
    <x v="0"/>
    <x v="1"/>
  </r>
  <r>
    <x v="7"/>
    <s v="CUST0359"/>
    <x v="0"/>
    <x v="2"/>
    <x v="0"/>
    <x v="1"/>
    <x v="0"/>
    <x v="0"/>
    <x v="1"/>
    <x v="106"/>
  </r>
  <r>
    <x v="7"/>
    <s v="CUST0360"/>
    <x v="0"/>
    <x v="3"/>
    <x v="0"/>
    <x v="1"/>
    <x v="0"/>
    <x v="0"/>
    <x v="2"/>
    <x v="234"/>
  </r>
  <r>
    <x v="4"/>
    <s v="CUST0361"/>
    <x v="0"/>
    <x v="0"/>
    <x v="0"/>
    <x v="0"/>
    <x v="0"/>
    <x v="0"/>
    <x v="0"/>
    <x v="106"/>
  </r>
  <r>
    <x v="9"/>
    <s v="CUST0362"/>
    <x v="0"/>
    <x v="2"/>
    <x v="1"/>
    <x v="1"/>
    <x v="0"/>
    <x v="0"/>
    <x v="2"/>
    <x v="155"/>
  </r>
  <r>
    <x v="5"/>
    <s v="CUST0363"/>
    <x v="0"/>
    <x v="1"/>
    <x v="1"/>
    <x v="1"/>
    <x v="0"/>
    <x v="0"/>
    <x v="1"/>
    <x v="235"/>
  </r>
  <r>
    <x v="1"/>
    <s v="CUST0364"/>
    <x v="2"/>
    <x v="3"/>
    <x v="1"/>
    <x v="1"/>
    <x v="0"/>
    <x v="0"/>
    <x v="0"/>
    <x v="51"/>
  </r>
  <r>
    <x v="8"/>
    <s v="CUST0365"/>
    <x v="1"/>
    <x v="2"/>
    <x v="1"/>
    <x v="1"/>
    <x v="0"/>
    <x v="0"/>
    <x v="0"/>
    <x v="37"/>
  </r>
  <r>
    <x v="8"/>
    <s v="CUST0366"/>
    <x v="1"/>
    <x v="1"/>
    <x v="0"/>
    <x v="0"/>
    <x v="1"/>
    <x v="0"/>
    <x v="0"/>
    <x v="29"/>
  </r>
  <r>
    <x v="0"/>
    <s v="CUST0367"/>
    <x v="1"/>
    <x v="3"/>
    <x v="1"/>
    <x v="1"/>
    <x v="0"/>
    <x v="0"/>
    <x v="1"/>
    <x v="236"/>
  </r>
  <r>
    <x v="4"/>
    <s v="CUST0368"/>
    <x v="0"/>
    <x v="3"/>
    <x v="1"/>
    <x v="1"/>
    <x v="0"/>
    <x v="0"/>
    <x v="0"/>
    <x v="178"/>
  </r>
  <r>
    <x v="6"/>
    <s v="CUST0369"/>
    <x v="1"/>
    <x v="3"/>
    <x v="0"/>
    <x v="1"/>
    <x v="0"/>
    <x v="0"/>
    <x v="2"/>
    <x v="81"/>
  </r>
  <r>
    <x v="6"/>
    <s v="CUST0370"/>
    <x v="2"/>
    <x v="2"/>
    <x v="0"/>
    <x v="1"/>
    <x v="0"/>
    <x v="0"/>
    <x v="1"/>
    <x v="237"/>
  </r>
  <r>
    <x v="5"/>
    <s v="CUST0371"/>
    <x v="1"/>
    <x v="3"/>
    <x v="0"/>
    <x v="1"/>
    <x v="0"/>
    <x v="0"/>
    <x v="1"/>
    <x v="238"/>
  </r>
  <r>
    <x v="2"/>
    <s v="CUST0372"/>
    <x v="0"/>
    <x v="0"/>
    <x v="1"/>
    <x v="1"/>
    <x v="0"/>
    <x v="0"/>
    <x v="0"/>
    <x v="236"/>
  </r>
  <r>
    <x v="4"/>
    <s v="CUST0373"/>
    <x v="1"/>
    <x v="2"/>
    <x v="0"/>
    <x v="1"/>
    <x v="0"/>
    <x v="0"/>
    <x v="2"/>
    <x v="96"/>
  </r>
  <r>
    <x v="8"/>
    <s v="CUST0374"/>
    <x v="0"/>
    <x v="1"/>
    <x v="1"/>
    <x v="1"/>
    <x v="0"/>
    <x v="0"/>
    <x v="0"/>
    <x v="71"/>
  </r>
  <r>
    <x v="3"/>
    <s v="CUST0375"/>
    <x v="0"/>
    <x v="3"/>
    <x v="1"/>
    <x v="1"/>
    <x v="0"/>
    <x v="0"/>
    <x v="0"/>
    <x v="204"/>
  </r>
  <r>
    <x v="7"/>
    <s v="CUST0376"/>
    <x v="1"/>
    <x v="2"/>
    <x v="1"/>
    <x v="1"/>
    <x v="0"/>
    <x v="1"/>
    <x v="2"/>
    <x v="127"/>
  </r>
  <r>
    <x v="0"/>
    <s v="CUST0377"/>
    <x v="0"/>
    <x v="0"/>
    <x v="0"/>
    <x v="1"/>
    <x v="0"/>
    <x v="0"/>
    <x v="0"/>
    <x v="45"/>
  </r>
  <r>
    <x v="2"/>
    <s v="CUST0378"/>
    <x v="0"/>
    <x v="1"/>
    <x v="0"/>
    <x v="0"/>
    <x v="0"/>
    <x v="0"/>
    <x v="2"/>
    <x v="239"/>
  </r>
  <r>
    <x v="2"/>
    <s v="CUST0379"/>
    <x v="0"/>
    <x v="0"/>
    <x v="0"/>
    <x v="0"/>
    <x v="1"/>
    <x v="0"/>
    <x v="2"/>
    <x v="131"/>
  </r>
  <r>
    <x v="6"/>
    <s v="CUST0380"/>
    <x v="0"/>
    <x v="1"/>
    <x v="0"/>
    <x v="0"/>
    <x v="0"/>
    <x v="0"/>
    <x v="1"/>
    <x v="115"/>
  </r>
  <r>
    <x v="2"/>
    <s v="CUST0381"/>
    <x v="0"/>
    <x v="0"/>
    <x v="0"/>
    <x v="0"/>
    <x v="0"/>
    <x v="0"/>
    <x v="2"/>
    <x v="3"/>
  </r>
  <r>
    <x v="7"/>
    <s v="CUST0382"/>
    <x v="2"/>
    <x v="1"/>
    <x v="0"/>
    <x v="0"/>
    <x v="1"/>
    <x v="0"/>
    <x v="1"/>
    <x v="240"/>
  </r>
  <r>
    <x v="0"/>
    <s v="CUST0383"/>
    <x v="1"/>
    <x v="2"/>
    <x v="0"/>
    <x v="1"/>
    <x v="0"/>
    <x v="0"/>
    <x v="0"/>
    <x v="41"/>
  </r>
  <r>
    <x v="5"/>
    <s v="CUST0384"/>
    <x v="0"/>
    <x v="3"/>
    <x v="0"/>
    <x v="0"/>
    <x v="0"/>
    <x v="0"/>
    <x v="1"/>
    <x v="118"/>
  </r>
  <r>
    <x v="0"/>
    <s v="CUST0385"/>
    <x v="0"/>
    <x v="2"/>
    <x v="0"/>
    <x v="1"/>
    <x v="0"/>
    <x v="0"/>
    <x v="2"/>
    <x v="212"/>
  </r>
  <r>
    <x v="3"/>
    <s v="CUST0386"/>
    <x v="0"/>
    <x v="0"/>
    <x v="0"/>
    <x v="1"/>
    <x v="0"/>
    <x v="0"/>
    <x v="0"/>
    <x v="60"/>
  </r>
  <r>
    <x v="1"/>
    <s v="CUST0387"/>
    <x v="0"/>
    <x v="2"/>
    <x v="1"/>
    <x v="1"/>
    <x v="0"/>
    <x v="0"/>
    <x v="0"/>
    <x v="196"/>
  </r>
  <r>
    <x v="9"/>
    <s v="CUST0388"/>
    <x v="1"/>
    <x v="1"/>
    <x v="1"/>
    <x v="1"/>
    <x v="0"/>
    <x v="0"/>
    <x v="0"/>
    <x v="208"/>
  </r>
  <r>
    <x v="8"/>
    <s v="CUST0389"/>
    <x v="0"/>
    <x v="1"/>
    <x v="1"/>
    <x v="1"/>
    <x v="0"/>
    <x v="1"/>
    <x v="1"/>
    <x v="29"/>
  </r>
  <r>
    <x v="8"/>
    <s v="CUST0390"/>
    <x v="1"/>
    <x v="1"/>
    <x v="0"/>
    <x v="1"/>
    <x v="0"/>
    <x v="0"/>
    <x v="1"/>
    <x v="241"/>
  </r>
  <r>
    <x v="0"/>
    <s v="CUST0391"/>
    <x v="1"/>
    <x v="3"/>
    <x v="1"/>
    <x v="1"/>
    <x v="0"/>
    <x v="0"/>
    <x v="0"/>
    <x v="242"/>
  </r>
  <r>
    <x v="0"/>
    <s v="CUST0392"/>
    <x v="0"/>
    <x v="2"/>
    <x v="0"/>
    <x v="1"/>
    <x v="0"/>
    <x v="0"/>
    <x v="1"/>
    <x v="243"/>
  </r>
  <r>
    <x v="2"/>
    <s v="CUST0393"/>
    <x v="1"/>
    <x v="2"/>
    <x v="1"/>
    <x v="1"/>
    <x v="0"/>
    <x v="0"/>
    <x v="0"/>
    <x v="244"/>
  </r>
  <r>
    <x v="8"/>
    <s v="CUST0394"/>
    <x v="0"/>
    <x v="2"/>
    <x v="1"/>
    <x v="1"/>
    <x v="0"/>
    <x v="1"/>
    <x v="2"/>
    <x v="245"/>
  </r>
  <r>
    <x v="4"/>
    <s v="CUST0395"/>
    <x v="1"/>
    <x v="1"/>
    <x v="1"/>
    <x v="1"/>
    <x v="0"/>
    <x v="0"/>
    <x v="1"/>
    <x v="246"/>
  </r>
  <r>
    <x v="4"/>
    <s v="CUST0396"/>
    <x v="0"/>
    <x v="3"/>
    <x v="1"/>
    <x v="1"/>
    <x v="0"/>
    <x v="0"/>
    <x v="0"/>
    <x v="54"/>
  </r>
  <r>
    <x v="0"/>
    <s v="CUST0397"/>
    <x v="1"/>
    <x v="2"/>
    <x v="0"/>
    <x v="1"/>
    <x v="0"/>
    <x v="0"/>
    <x v="0"/>
    <x v="244"/>
  </r>
  <r>
    <x v="1"/>
    <s v="CUST0398"/>
    <x v="0"/>
    <x v="0"/>
    <x v="1"/>
    <x v="1"/>
    <x v="0"/>
    <x v="0"/>
    <x v="1"/>
    <x v="199"/>
  </r>
  <r>
    <x v="9"/>
    <s v="CUST0399"/>
    <x v="1"/>
    <x v="2"/>
    <x v="0"/>
    <x v="1"/>
    <x v="0"/>
    <x v="0"/>
    <x v="1"/>
    <x v="247"/>
  </r>
  <r>
    <x v="5"/>
    <s v="CUST0400"/>
    <x v="1"/>
    <x v="0"/>
    <x v="0"/>
    <x v="1"/>
    <x v="0"/>
    <x v="0"/>
    <x v="1"/>
    <x v="217"/>
  </r>
  <r>
    <x v="3"/>
    <s v="CUST0401"/>
    <x v="1"/>
    <x v="1"/>
    <x v="1"/>
    <x v="1"/>
    <x v="0"/>
    <x v="1"/>
    <x v="0"/>
    <x v="131"/>
  </r>
  <r>
    <x v="7"/>
    <s v="CUST0402"/>
    <x v="1"/>
    <x v="3"/>
    <x v="0"/>
    <x v="0"/>
    <x v="0"/>
    <x v="0"/>
    <x v="1"/>
    <x v="149"/>
  </r>
  <r>
    <x v="1"/>
    <s v="CUST0403"/>
    <x v="0"/>
    <x v="1"/>
    <x v="0"/>
    <x v="0"/>
    <x v="1"/>
    <x v="0"/>
    <x v="1"/>
    <x v="23"/>
  </r>
  <r>
    <x v="7"/>
    <s v="CUST0404"/>
    <x v="0"/>
    <x v="2"/>
    <x v="0"/>
    <x v="0"/>
    <x v="1"/>
    <x v="0"/>
    <x v="0"/>
    <x v="247"/>
  </r>
  <r>
    <x v="8"/>
    <s v="CUST0405"/>
    <x v="2"/>
    <x v="0"/>
    <x v="0"/>
    <x v="1"/>
    <x v="0"/>
    <x v="0"/>
    <x v="1"/>
    <x v="248"/>
  </r>
  <r>
    <x v="9"/>
    <s v="CUST0406"/>
    <x v="1"/>
    <x v="1"/>
    <x v="1"/>
    <x v="1"/>
    <x v="0"/>
    <x v="0"/>
    <x v="2"/>
    <x v="249"/>
  </r>
  <r>
    <x v="7"/>
    <s v="CUST0407"/>
    <x v="1"/>
    <x v="3"/>
    <x v="0"/>
    <x v="0"/>
    <x v="0"/>
    <x v="0"/>
    <x v="0"/>
    <x v="250"/>
  </r>
  <r>
    <x v="0"/>
    <s v="CUST0408"/>
    <x v="0"/>
    <x v="3"/>
    <x v="0"/>
    <x v="0"/>
    <x v="1"/>
    <x v="0"/>
    <x v="1"/>
    <x v="5"/>
  </r>
  <r>
    <x v="8"/>
    <s v="CUST0409"/>
    <x v="0"/>
    <x v="1"/>
    <x v="1"/>
    <x v="1"/>
    <x v="0"/>
    <x v="0"/>
    <x v="0"/>
    <x v="171"/>
  </r>
  <r>
    <x v="0"/>
    <s v="CUST0410"/>
    <x v="1"/>
    <x v="3"/>
    <x v="1"/>
    <x v="1"/>
    <x v="0"/>
    <x v="1"/>
    <x v="1"/>
    <x v="137"/>
  </r>
  <r>
    <x v="8"/>
    <s v="CUST0411"/>
    <x v="0"/>
    <x v="1"/>
    <x v="0"/>
    <x v="1"/>
    <x v="0"/>
    <x v="0"/>
    <x v="1"/>
    <x v="3"/>
  </r>
  <r>
    <x v="3"/>
    <s v="CUST0412"/>
    <x v="0"/>
    <x v="0"/>
    <x v="1"/>
    <x v="1"/>
    <x v="0"/>
    <x v="1"/>
    <x v="2"/>
    <x v="200"/>
  </r>
  <r>
    <x v="9"/>
    <s v="CUST0413"/>
    <x v="1"/>
    <x v="0"/>
    <x v="0"/>
    <x v="1"/>
    <x v="0"/>
    <x v="0"/>
    <x v="0"/>
    <x v="251"/>
  </r>
  <r>
    <x v="1"/>
    <s v="CUST0414"/>
    <x v="0"/>
    <x v="2"/>
    <x v="0"/>
    <x v="1"/>
    <x v="0"/>
    <x v="0"/>
    <x v="1"/>
    <x v="252"/>
  </r>
  <r>
    <x v="2"/>
    <s v="CUST0415"/>
    <x v="0"/>
    <x v="3"/>
    <x v="1"/>
    <x v="1"/>
    <x v="0"/>
    <x v="0"/>
    <x v="2"/>
    <x v="124"/>
  </r>
  <r>
    <x v="3"/>
    <s v="CUST0416"/>
    <x v="0"/>
    <x v="1"/>
    <x v="1"/>
    <x v="1"/>
    <x v="0"/>
    <x v="0"/>
    <x v="2"/>
    <x v="148"/>
  </r>
  <r>
    <x v="1"/>
    <s v="CUST0417"/>
    <x v="2"/>
    <x v="2"/>
    <x v="0"/>
    <x v="1"/>
    <x v="0"/>
    <x v="0"/>
    <x v="2"/>
    <x v="174"/>
  </r>
  <r>
    <x v="0"/>
    <s v="CUST0418"/>
    <x v="0"/>
    <x v="1"/>
    <x v="0"/>
    <x v="1"/>
    <x v="0"/>
    <x v="0"/>
    <x v="0"/>
    <x v="41"/>
  </r>
  <r>
    <x v="6"/>
    <s v="CUST0419"/>
    <x v="1"/>
    <x v="0"/>
    <x v="0"/>
    <x v="1"/>
    <x v="0"/>
    <x v="0"/>
    <x v="2"/>
    <x v="156"/>
  </r>
  <r>
    <x v="4"/>
    <s v="CUST0420"/>
    <x v="2"/>
    <x v="0"/>
    <x v="0"/>
    <x v="0"/>
    <x v="1"/>
    <x v="0"/>
    <x v="2"/>
    <x v="148"/>
  </r>
  <r>
    <x v="1"/>
    <s v="CUST0421"/>
    <x v="1"/>
    <x v="3"/>
    <x v="1"/>
    <x v="1"/>
    <x v="0"/>
    <x v="0"/>
    <x v="0"/>
    <x v="253"/>
  </r>
  <r>
    <x v="3"/>
    <s v="CUST0422"/>
    <x v="0"/>
    <x v="0"/>
    <x v="1"/>
    <x v="1"/>
    <x v="0"/>
    <x v="0"/>
    <x v="2"/>
    <x v="127"/>
  </r>
  <r>
    <x v="2"/>
    <s v="CUST0423"/>
    <x v="1"/>
    <x v="2"/>
    <x v="0"/>
    <x v="1"/>
    <x v="0"/>
    <x v="0"/>
    <x v="2"/>
    <x v="161"/>
  </r>
  <r>
    <x v="3"/>
    <s v="CUST0424"/>
    <x v="1"/>
    <x v="0"/>
    <x v="0"/>
    <x v="1"/>
    <x v="0"/>
    <x v="0"/>
    <x v="2"/>
    <x v="38"/>
  </r>
  <r>
    <x v="8"/>
    <s v="CUST0425"/>
    <x v="2"/>
    <x v="0"/>
    <x v="1"/>
    <x v="1"/>
    <x v="0"/>
    <x v="0"/>
    <x v="0"/>
    <x v="254"/>
  </r>
  <r>
    <x v="9"/>
    <s v="CUST0426"/>
    <x v="1"/>
    <x v="3"/>
    <x v="0"/>
    <x v="1"/>
    <x v="0"/>
    <x v="0"/>
    <x v="0"/>
    <x v="57"/>
  </r>
  <r>
    <x v="6"/>
    <s v="CUST0427"/>
    <x v="0"/>
    <x v="0"/>
    <x v="1"/>
    <x v="1"/>
    <x v="0"/>
    <x v="0"/>
    <x v="2"/>
    <x v="58"/>
  </r>
  <r>
    <x v="1"/>
    <s v="CUST0428"/>
    <x v="2"/>
    <x v="3"/>
    <x v="0"/>
    <x v="1"/>
    <x v="0"/>
    <x v="0"/>
    <x v="1"/>
    <x v="237"/>
  </r>
  <r>
    <x v="0"/>
    <s v="CUST0429"/>
    <x v="0"/>
    <x v="0"/>
    <x v="0"/>
    <x v="1"/>
    <x v="0"/>
    <x v="0"/>
    <x v="0"/>
    <x v="179"/>
  </r>
  <r>
    <x v="8"/>
    <s v="CUST0430"/>
    <x v="1"/>
    <x v="2"/>
    <x v="0"/>
    <x v="0"/>
    <x v="0"/>
    <x v="0"/>
    <x v="2"/>
    <x v="204"/>
  </r>
  <r>
    <x v="9"/>
    <s v="CUST0431"/>
    <x v="1"/>
    <x v="1"/>
    <x v="0"/>
    <x v="0"/>
    <x v="1"/>
    <x v="0"/>
    <x v="1"/>
    <x v="184"/>
  </r>
  <r>
    <x v="7"/>
    <s v="CUST0432"/>
    <x v="0"/>
    <x v="2"/>
    <x v="0"/>
    <x v="1"/>
    <x v="0"/>
    <x v="0"/>
    <x v="0"/>
    <x v="65"/>
  </r>
  <r>
    <x v="1"/>
    <s v="CUST0433"/>
    <x v="0"/>
    <x v="0"/>
    <x v="0"/>
    <x v="1"/>
    <x v="0"/>
    <x v="0"/>
    <x v="2"/>
    <x v="194"/>
  </r>
  <r>
    <x v="8"/>
    <s v="CUST0434"/>
    <x v="0"/>
    <x v="2"/>
    <x v="0"/>
    <x v="1"/>
    <x v="0"/>
    <x v="0"/>
    <x v="2"/>
    <x v="255"/>
  </r>
  <r>
    <x v="5"/>
    <s v="CUST0435"/>
    <x v="1"/>
    <x v="2"/>
    <x v="1"/>
    <x v="1"/>
    <x v="0"/>
    <x v="1"/>
    <x v="0"/>
    <x v="115"/>
  </r>
  <r>
    <x v="9"/>
    <s v="CUST0436"/>
    <x v="0"/>
    <x v="2"/>
    <x v="1"/>
    <x v="1"/>
    <x v="0"/>
    <x v="0"/>
    <x v="2"/>
    <x v="149"/>
  </r>
  <r>
    <x v="3"/>
    <s v="CUST0437"/>
    <x v="0"/>
    <x v="3"/>
    <x v="1"/>
    <x v="1"/>
    <x v="0"/>
    <x v="0"/>
    <x v="2"/>
    <x v="107"/>
  </r>
  <r>
    <x v="9"/>
    <s v="CUST0438"/>
    <x v="0"/>
    <x v="2"/>
    <x v="0"/>
    <x v="1"/>
    <x v="0"/>
    <x v="0"/>
    <x v="1"/>
    <x v="87"/>
  </r>
  <r>
    <x v="6"/>
    <s v="CUST0439"/>
    <x v="0"/>
    <x v="2"/>
    <x v="0"/>
    <x v="0"/>
    <x v="0"/>
    <x v="0"/>
    <x v="1"/>
    <x v="49"/>
  </r>
  <r>
    <x v="4"/>
    <s v="CUST0440"/>
    <x v="0"/>
    <x v="3"/>
    <x v="0"/>
    <x v="0"/>
    <x v="0"/>
    <x v="0"/>
    <x v="0"/>
    <x v="256"/>
  </r>
  <r>
    <x v="5"/>
    <s v="CUST0441"/>
    <x v="0"/>
    <x v="0"/>
    <x v="0"/>
    <x v="1"/>
    <x v="0"/>
    <x v="0"/>
    <x v="2"/>
    <x v="256"/>
  </r>
  <r>
    <x v="9"/>
    <s v="CUST0442"/>
    <x v="1"/>
    <x v="3"/>
    <x v="0"/>
    <x v="1"/>
    <x v="0"/>
    <x v="0"/>
    <x v="0"/>
    <x v="42"/>
  </r>
  <r>
    <x v="3"/>
    <s v="CUST0443"/>
    <x v="1"/>
    <x v="2"/>
    <x v="0"/>
    <x v="0"/>
    <x v="1"/>
    <x v="0"/>
    <x v="1"/>
    <x v="257"/>
  </r>
  <r>
    <x v="0"/>
    <s v="CUST0444"/>
    <x v="1"/>
    <x v="0"/>
    <x v="1"/>
    <x v="1"/>
    <x v="0"/>
    <x v="0"/>
    <x v="1"/>
    <x v="258"/>
  </r>
  <r>
    <x v="3"/>
    <s v="CUST0445"/>
    <x v="1"/>
    <x v="0"/>
    <x v="0"/>
    <x v="1"/>
    <x v="0"/>
    <x v="0"/>
    <x v="2"/>
    <x v="259"/>
  </r>
  <r>
    <x v="7"/>
    <s v="CUST0446"/>
    <x v="1"/>
    <x v="0"/>
    <x v="0"/>
    <x v="0"/>
    <x v="0"/>
    <x v="0"/>
    <x v="2"/>
    <x v="260"/>
  </r>
  <r>
    <x v="2"/>
    <s v="CUST0447"/>
    <x v="2"/>
    <x v="1"/>
    <x v="0"/>
    <x v="1"/>
    <x v="0"/>
    <x v="0"/>
    <x v="0"/>
    <x v="28"/>
  </r>
  <r>
    <x v="4"/>
    <s v="CUST0448"/>
    <x v="1"/>
    <x v="0"/>
    <x v="0"/>
    <x v="1"/>
    <x v="0"/>
    <x v="0"/>
    <x v="1"/>
    <x v="124"/>
  </r>
  <r>
    <x v="5"/>
    <s v="CUST0449"/>
    <x v="0"/>
    <x v="0"/>
    <x v="0"/>
    <x v="0"/>
    <x v="0"/>
    <x v="0"/>
    <x v="2"/>
    <x v="165"/>
  </r>
  <r>
    <x v="4"/>
    <s v="CUST0450"/>
    <x v="0"/>
    <x v="1"/>
    <x v="0"/>
    <x v="1"/>
    <x v="0"/>
    <x v="0"/>
    <x v="2"/>
    <x v="167"/>
  </r>
  <r>
    <x v="4"/>
    <s v="CUST0451"/>
    <x v="0"/>
    <x v="0"/>
    <x v="0"/>
    <x v="1"/>
    <x v="0"/>
    <x v="0"/>
    <x v="2"/>
    <x v="71"/>
  </r>
  <r>
    <x v="1"/>
    <s v="CUST0452"/>
    <x v="0"/>
    <x v="1"/>
    <x v="0"/>
    <x v="0"/>
    <x v="0"/>
    <x v="0"/>
    <x v="2"/>
    <x v="185"/>
  </r>
  <r>
    <x v="7"/>
    <s v="CUST0453"/>
    <x v="1"/>
    <x v="2"/>
    <x v="0"/>
    <x v="0"/>
    <x v="0"/>
    <x v="0"/>
    <x v="0"/>
    <x v="0"/>
  </r>
  <r>
    <x v="5"/>
    <s v="CUST0454"/>
    <x v="2"/>
    <x v="0"/>
    <x v="0"/>
    <x v="0"/>
    <x v="0"/>
    <x v="0"/>
    <x v="2"/>
    <x v="197"/>
  </r>
  <r>
    <x v="4"/>
    <s v="CUST0455"/>
    <x v="0"/>
    <x v="1"/>
    <x v="0"/>
    <x v="1"/>
    <x v="0"/>
    <x v="0"/>
    <x v="0"/>
    <x v="24"/>
  </r>
  <r>
    <x v="2"/>
    <s v="CUST0456"/>
    <x v="0"/>
    <x v="2"/>
    <x v="0"/>
    <x v="0"/>
    <x v="0"/>
    <x v="0"/>
    <x v="0"/>
    <x v="75"/>
  </r>
  <r>
    <x v="8"/>
    <s v="CUST0457"/>
    <x v="2"/>
    <x v="1"/>
    <x v="0"/>
    <x v="0"/>
    <x v="0"/>
    <x v="0"/>
    <x v="2"/>
    <x v="261"/>
  </r>
  <r>
    <x v="4"/>
    <s v="CUST0458"/>
    <x v="1"/>
    <x v="3"/>
    <x v="0"/>
    <x v="1"/>
    <x v="0"/>
    <x v="0"/>
    <x v="0"/>
    <x v="262"/>
  </r>
  <r>
    <x v="9"/>
    <s v="CUST0459"/>
    <x v="2"/>
    <x v="2"/>
    <x v="1"/>
    <x v="1"/>
    <x v="0"/>
    <x v="1"/>
    <x v="2"/>
    <x v="221"/>
  </r>
  <r>
    <x v="4"/>
    <s v="CUST0460"/>
    <x v="0"/>
    <x v="3"/>
    <x v="0"/>
    <x v="1"/>
    <x v="0"/>
    <x v="0"/>
    <x v="0"/>
    <x v="179"/>
  </r>
  <r>
    <x v="4"/>
    <s v="CUST0461"/>
    <x v="1"/>
    <x v="1"/>
    <x v="0"/>
    <x v="0"/>
    <x v="0"/>
    <x v="0"/>
    <x v="2"/>
    <x v="113"/>
  </r>
  <r>
    <x v="7"/>
    <s v="CUST0462"/>
    <x v="1"/>
    <x v="0"/>
    <x v="0"/>
    <x v="1"/>
    <x v="0"/>
    <x v="0"/>
    <x v="2"/>
    <x v="263"/>
  </r>
  <r>
    <x v="3"/>
    <s v="CUST0463"/>
    <x v="0"/>
    <x v="1"/>
    <x v="1"/>
    <x v="1"/>
    <x v="0"/>
    <x v="0"/>
    <x v="2"/>
    <x v="264"/>
  </r>
  <r>
    <x v="7"/>
    <s v="CUST0464"/>
    <x v="0"/>
    <x v="3"/>
    <x v="0"/>
    <x v="1"/>
    <x v="0"/>
    <x v="0"/>
    <x v="2"/>
    <x v="180"/>
  </r>
  <r>
    <x v="4"/>
    <s v="CUST0465"/>
    <x v="0"/>
    <x v="2"/>
    <x v="0"/>
    <x v="0"/>
    <x v="0"/>
    <x v="0"/>
    <x v="2"/>
    <x v="256"/>
  </r>
  <r>
    <x v="6"/>
    <s v="CUST0466"/>
    <x v="0"/>
    <x v="1"/>
    <x v="1"/>
    <x v="1"/>
    <x v="0"/>
    <x v="1"/>
    <x v="1"/>
    <x v="265"/>
  </r>
  <r>
    <x v="9"/>
    <s v="CUST0467"/>
    <x v="1"/>
    <x v="3"/>
    <x v="1"/>
    <x v="1"/>
    <x v="0"/>
    <x v="0"/>
    <x v="2"/>
    <x v="177"/>
  </r>
  <r>
    <x v="6"/>
    <s v="CUST0468"/>
    <x v="2"/>
    <x v="2"/>
    <x v="0"/>
    <x v="0"/>
    <x v="1"/>
    <x v="0"/>
    <x v="1"/>
    <x v="245"/>
  </r>
  <r>
    <x v="8"/>
    <s v="CUST0469"/>
    <x v="0"/>
    <x v="2"/>
    <x v="0"/>
    <x v="1"/>
    <x v="0"/>
    <x v="0"/>
    <x v="0"/>
    <x v="253"/>
  </r>
  <r>
    <x v="9"/>
    <s v="CUST0470"/>
    <x v="1"/>
    <x v="0"/>
    <x v="1"/>
    <x v="1"/>
    <x v="0"/>
    <x v="0"/>
    <x v="0"/>
    <x v="192"/>
  </r>
  <r>
    <x v="0"/>
    <s v="CUST0471"/>
    <x v="0"/>
    <x v="3"/>
    <x v="0"/>
    <x v="0"/>
    <x v="0"/>
    <x v="0"/>
    <x v="1"/>
    <x v="28"/>
  </r>
  <r>
    <x v="1"/>
    <s v="CUST0472"/>
    <x v="0"/>
    <x v="0"/>
    <x v="1"/>
    <x v="1"/>
    <x v="0"/>
    <x v="0"/>
    <x v="0"/>
    <x v="266"/>
  </r>
  <r>
    <x v="9"/>
    <s v="CUST0473"/>
    <x v="0"/>
    <x v="1"/>
    <x v="0"/>
    <x v="1"/>
    <x v="0"/>
    <x v="0"/>
    <x v="0"/>
    <x v="67"/>
  </r>
  <r>
    <x v="8"/>
    <s v="CUST0474"/>
    <x v="1"/>
    <x v="0"/>
    <x v="1"/>
    <x v="1"/>
    <x v="0"/>
    <x v="1"/>
    <x v="2"/>
    <x v="178"/>
  </r>
  <r>
    <x v="6"/>
    <s v="CUST0475"/>
    <x v="0"/>
    <x v="3"/>
    <x v="0"/>
    <x v="0"/>
    <x v="0"/>
    <x v="0"/>
    <x v="2"/>
    <x v="148"/>
  </r>
  <r>
    <x v="3"/>
    <s v="CUST0476"/>
    <x v="0"/>
    <x v="1"/>
    <x v="0"/>
    <x v="1"/>
    <x v="0"/>
    <x v="0"/>
    <x v="0"/>
    <x v="38"/>
  </r>
  <r>
    <x v="8"/>
    <s v="CUST0477"/>
    <x v="0"/>
    <x v="0"/>
    <x v="0"/>
    <x v="0"/>
    <x v="0"/>
    <x v="0"/>
    <x v="1"/>
    <x v="205"/>
  </r>
  <r>
    <x v="3"/>
    <s v="CUST0478"/>
    <x v="0"/>
    <x v="1"/>
    <x v="0"/>
    <x v="0"/>
    <x v="0"/>
    <x v="0"/>
    <x v="0"/>
    <x v="139"/>
  </r>
  <r>
    <x v="1"/>
    <s v="CUST0479"/>
    <x v="1"/>
    <x v="3"/>
    <x v="1"/>
    <x v="1"/>
    <x v="0"/>
    <x v="0"/>
    <x v="0"/>
    <x v="85"/>
  </r>
  <r>
    <x v="3"/>
    <s v="CUST0480"/>
    <x v="0"/>
    <x v="1"/>
    <x v="0"/>
    <x v="0"/>
    <x v="0"/>
    <x v="0"/>
    <x v="0"/>
    <x v="96"/>
  </r>
  <r>
    <x v="2"/>
    <s v="CUST0481"/>
    <x v="1"/>
    <x v="2"/>
    <x v="1"/>
    <x v="1"/>
    <x v="0"/>
    <x v="0"/>
    <x v="1"/>
    <x v="267"/>
  </r>
  <r>
    <x v="0"/>
    <s v="CUST0482"/>
    <x v="0"/>
    <x v="3"/>
    <x v="1"/>
    <x v="1"/>
    <x v="0"/>
    <x v="0"/>
    <x v="1"/>
    <x v="42"/>
  </r>
  <r>
    <x v="7"/>
    <s v="CUST0483"/>
    <x v="1"/>
    <x v="3"/>
    <x v="1"/>
    <x v="1"/>
    <x v="0"/>
    <x v="0"/>
    <x v="2"/>
    <x v="89"/>
  </r>
  <r>
    <x v="6"/>
    <s v="CUST0484"/>
    <x v="0"/>
    <x v="2"/>
    <x v="0"/>
    <x v="0"/>
    <x v="0"/>
    <x v="0"/>
    <x v="0"/>
    <x v="84"/>
  </r>
  <r>
    <x v="9"/>
    <s v="CUST0485"/>
    <x v="0"/>
    <x v="3"/>
    <x v="0"/>
    <x v="0"/>
    <x v="1"/>
    <x v="0"/>
    <x v="1"/>
    <x v="268"/>
  </r>
  <r>
    <x v="2"/>
    <s v="CUST0486"/>
    <x v="0"/>
    <x v="1"/>
    <x v="1"/>
    <x v="1"/>
    <x v="0"/>
    <x v="0"/>
    <x v="2"/>
    <x v="63"/>
  </r>
  <r>
    <x v="0"/>
    <s v="CUST0487"/>
    <x v="1"/>
    <x v="3"/>
    <x v="1"/>
    <x v="1"/>
    <x v="0"/>
    <x v="0"/>
    <x v="2"/>
    <x v="55"/>
  </r>
  <r>
    <x v="6"/>
    <s v="CUST0488"/>
    <x v="0"/>
    <x v="1"/>
    <x v="0"/>
    <x v="1"/>
    <x v="0"/>
    <x v="0"/>
    <x v="0"/>
    <x v="100"/>
  </r>
  <r>
    <x v="7"/>
    <s v="CUST0489"/>
    <x v="1"/>
    <x v="1"/>
    <x v="0"/>
    <x v="0"/>
    <x v="0"/>
    <x v="0"/>
    <x v="0"/>
    <x v="112"/>
  </r>
  <r>
    <x v="1"/>
    <s v="CUST0490"/>
    <x v="2"/>
    <x v="2"/>
    <x v="1"/>
    <x v="1"/>
    <x v="0"/>
    <x v="0"/>
    <x v="0"/>
    <x v="105"/>
  </r>
  <r>
    <x v="2"/>
    <s v="CUST0491"/>
    <x v="1"/>
    <x v="2"/>
    <x v="1"/>
    <x v="1"/>
    <x v="0"/>
    <x v="0"/>
    <x v="2"/>
    <x v="226"/>
  </r>
  <r>
    <x v="6"/>
    <s v="CUST0492"/>
    <x v="1"/>
    <x v="3"/>
    <x v="1"/>
    <x v="1"/>
    <x v="0"/>
    <x v="0"/>
    <x v="0"/>
    <x v="24"/>
  </r>
  <r>
    <x v="2"/>
    <s v="CUST0493"/>
    <x v="1"/>
    <x v="1"/>
    <x v="0"/>
    <x v="1"/>
    <x v="0"/>
    <x v="0"/>
    <x v="0"/>
    <x v="90"/>
  </r>
  <r>
    <x v="3"/>
    <s v="CUST0494"/>
    <x v="0"/>
    <x v="2"/>
    <x v="1"/>
    <x v="1"/>
    <x v="0"/>
    <x v="1"/>
    <x v="1"/>
    <x v="87"/>
  </r>
  <r>
    <x v="6"/>
    <s v="CUST0495"/>
    <x v="0"/>
    <x v="1"/>
    <x v="1"/>
    <x v="1"/>
    <x v="0"/>
    <x v="1"/>
    <x v="0"/>
    <x v="20"/>
  </r>
  <r>
    <x v="4"/>
    <s v="CUST0496"/>
    <x v="0"/>
    <x v="2"/>
    <x v="1"/>
    <x v="1"/>
    <x v="0"/>
    <x v="0"/>
    <x v="2"/>
    <x v="98"/>
  </r>
  <r>
    <x v="1"/>
    <s v="CUST0497"/>
    <x v="0"/>
    <x v="2"/>
    <x v="0"/>
    <x v="0"/>
    <x v="1"/>
    <x v="0"/>
    <x v="0"/>
    <x v="269"/>
  </r>
  <r>
    <x v="5"/>
    <s v="CUST0498"/>
    <x v="1"/>
    <x v="0"/>
    <x v="0"/>
    <x v="1"/>
    <x v="0"/>
    <x v="0"/>
    <x v="2"/>
    <x v="181"/>
  </r>
  <r>
    <x v="6"/>
    <s v="CUST0499"/>
    <x v="1"/>
    <x v="1"/>
    <x v="0"/>
    <x v="0"/>
    <x v="0"/>
    <x v="0"/>
    <x v="0"/>
    <x v="270"/>
  </r>
  <r>
    <x v="1"/>
    <s v="CUST0500"/>
    <x v="1"/>
    <x v="3"/>
    <x v="0"/>
    <x v="1"/>
    <x v="0"/>
    <x v="0"/>
    <x v="0"/>
    <x v="271"/>
  </r>
  <r>
    <x v="8"/>
    <s v="CUST0501"/>
    <x v="1"/>
    <x v="2"/>
    <x v="1"/>
    <x v="1"/>
    <x v="0"/>
    <x v="0"/>
    <x v="1"/>
    <x v="74"/>
  </r>
  <r>
    <x v="2"/>
    <s v="CUST0502"/>
    <x v="1"/>
    <x v="3"/>
    <x v="1"/>
    <x v="1"/>
    <x v="0"/>
    <x v="0"/>
    <x v="0"/>
    <x v="272"/>
  </r>
  <r>
    <x v="7"/>
    <s v="CUST0503"/>
    <x v="1"/>
    <x v="3"/>
    <x v="1"/>
    <x v="1"/>
    <x v="0"/>
    <x v="0"/>
    <x v="2"/>
    <x v="138"/>
  </r>
  <r>
    <x v="9"/>
    <s v="CUST0504"/>
    <x v="1"/>
    <x v="3"/>
    <x v="1"/>
    <x v="1"/>
    <x v="0"/>
    <x v="0"/>
    <x v="2"/>
    <x v="263"/>
  </r>
  <r>
    <x v="7"/>
    <s v="CUST0505"/>
    <x v="0"/>
    <x v="0"/>
    <x v="1"/>
    <x v="1"/>
    <x v="0"/>
    <x v="1"/>
    <x v="0"/>
    <x v="124"/>
  </r>
  <r>
    <x v="8"/>
    <s v="CUST0506"/>
    <x v="0"/>
    <x v="0"/>
    <x v="0"/>
    <x v="1"/>
    <x v="0"/>
    <x v="0"/>
    <x v="2"/>
    <x v="198"/>
  </r>
  <r>
    <x v="2"/>
    <s v="CUST0507"/>
    <x v="0"/>
    <x v="1"/>
    <x v="0"/>
    <x v="0"/>
    <x v="1"/>
    <x v="0"/>
    <x v="2"/>
    <x v="45"/>
  </r>
  <r>
    <x v="1"/>
    <s v="CUST0508"/>
    <x v="0"/>
    <x v="1"/>
    <x v="0"/>
    <x v="1"/>
    <x v="0"/>
    <x v="0"/>
    <x v="2"/>
    <x v="156"/>
  </r>
  <r>
    <x v="1"/>
    <s v="CUST0509"/>
    <x v="0"/>
    <x v="3"/>
    <x v="1"/>
    <x v="1"/>
    <x v="0"/>
    <x v="0"/>
    <x v="0"/>
    <x v="171"/>
  </r>
  <r>
    <x v="7"/>
    <s v="CUST0510"/>
    <x v="1"/>
    <x v="3"/>
    <x v="0"/>
    <x v="1"/>
    <x v="0"/>
    <x v="0"/>
    <x v="1"/>
    <x v="74"/>
  </r>
  <r>
    <x v="8"/>
    <s v="CUST0511"/>
    <x v="2"/>
    <x v="0"/>
    <x v="1"/>
    <x v="1"/>
    <x v="0"/>
    <x v="0"/>
    <x v="0"/>
    <x v="210"/>
  </r>
  <r>
    <x v="1"/>
    <s v="CUST0512"/>
    <x v="0"/>
    <x v="3"/>
    <x v="0"/>
    <x v="1"/>
    <x v="0"/>
    <x v="0"/>
    <x v="1"/>
    <x v="183"/>
  </r>
  <r>
    <x v="9"/>
    <s v="CUST0513"/>
    <x v="1"/>
    <x v="3"/>
    <x v="0"/>
    <x v="1"/>
    <x v="0"/>
    <x v="0"/>
    <x v="1"/>
    <x v="155"/>
  </r>
  <r>
    <x v="2"/>
    <s v="CUST0514"/>
    <x v="0"/>
    <x v="1"/>
    <x v="1"/>
    <x v="1"/>
    <x v="0"/>
    <x v="0"/>
    <x v="0"/>
    <x v="111"/>
  </r>
  <r>
    <x v="1"/>
    <s v="CUST0515"/>
    <x v="1"/>
    <x v="1"/>
    <x v="1"/>
    <x v="1"/>
    <x v="0"/>
    <x v="0"/>
    <x v="2"/>
    <x v="96"/>
  </r>
  <r>
    <x v="8"/>
    <s v="CUST0516"/>
    <x v="2"/>
    <x v="2"/>
    <x v="1"/>
    <x v="1"/>
    <x v="0"/>
    <x v="0"/>
    <x v="1"/>
    <x v="14"/>
  </r>
  <r>
    <x v="9"/>
    <s v="CUST0517"/>
    <x v="1"/>
    <x v="3"/>
    <x v="1"/>
    <x v="1"/>
    <x v="0"/>
    <x v="0"/>
    <x v="1"/>
    <x v="273"/>
  </r>
  <r>
    <x v="9"/>
    <s v="CUST0518"/>
    <x v="1"/>
    <x v="1"/>
    <x v="0"/>
    <x v="1"/>
    <x v="0"/>
    <x v="0"/>
    <x v="2"/>
    <x v="187"/>
  </r>
  <r>
    <x v="0"/>
    <s v="CUST0519"/>
    <x v="1"/>
    <x v="2"/>
    <x v="0"/>
    <x v="1"/>
    <x v="0"/>
    <x v="0"/>
    <x v="2"/>
    <x v="274"/>
  </r>
  <r>
    <x v="8"/>
    <s v="CUST0520"/>
    <x v="0"/>
    <x v="2"/>
    <x v="0"/>
    <x v="0"/>
    <x v="1"/>
    <x v="0"/>
    <x v="2"/>
    <x v="275"/>
  </r>
  <r>
    <x v="6"/>
    <s v="CUST0521"/>
    <x v="0"/>
    <x v="0"/>
    <x v="0"/>
    <x v="0"/>
    <x v="1"/>
    <x v="0"/>
    <x v="0"/>
    <x v="103"/>
  </r>
  <r>
    <x v="7"/>
    <s v="CUST0522"/>
    <x v="2"/>
    <x v="3"/>
    <x v="0"/>
    <x v="0"/>
    <x v="0"/>
    <x v="0"/>
    <x v="2"/>
    <x v="179"/>
  </r>
  <r>
    <x v="3"/>
    <s v="CUST0523"/>
    <x v="1"/>
    <x v="3"/>
    <x v="0"/>
    <x v="1"/>
    <x v="0"/>
    <x v="0"/>
    <x v="1"/>
    <x v="80"/>
  </r>
  <r>
    <x v="4"/>
    <s v="CUST0524"/>
    <x v="0"/>
    <x v="1"/>
    <x v="0"/>
    <x v="0"/>
    <x v="0"/>
    <x v="0"/>
    <x v="2"/>
    <x v="276"/>
  </r>
  <r>
    <x v="8"/>
    <s v="CUST0525"/>
    <x v="1"/>
    <x v="3"/>
    <x v="0"/>
    <x v="1"/>
    <x v="0"/>
    <x v="0"/>
    <x v="1"/>
    <x v="48"/>
  </r>
  <r>
    <x v="6"/>
    <s v="CUST0526"/>
    <x v="0"/>
    <x v="2"/>
    <x v="0"/>
    <x v="0"/>
    <x v="0"/>
    <x v="0"/>
    <x v="0"/>
    <x v="277"/>
  </r>
  <r>
    <x v="0"/>
    <s v="CUST0527"/>
    <x v="0"/>
    <x v="3"/>
    <x v="1"/>
    <x v="1"/>
    <x v="0"/>
    <x v="1"/>
    <x v="0"/>
    <x v="278"/>
  </r>
  <r>
    <x v="2"/>
    <s v="CUST0528"/>
    <x v="1"/>
    <x v="3"/>
    <x v="1"/>
    <x v="1"/>
    <x v="0"/>
    <x v="0"/>
    <x v="0"/>
    <x v="279"/>
  </r>
  <r>
    <x v="1"/>
    <s v="CUST0529"/>
    <x v="1"/>
    <x v="3"/>
    <x v="0"/>
    <x v="1"/>
    <x v="0"/>
    <x v="0"/>
    <x v="0"/>
    <x v="240"/>
  </r>
  <r>
    <x v="1"/>
    <s v="CUST0530"/>
    <x v="0"/>
    <x v="1"/>
    <x v="0"/>
    <x v="0"/>
    <x v="1"/>
    <x v="0"/>
    <x v="0"/>
    <x v="131"/>
  </r>
  <r>
    <x v="5"/>
    <s v="CUST0531"/>
    <x v="1"/>
    <x v="0"/>
    <x v="1"/>
    <x v="1"/>
    <x v="0"/>
    <x v="0"/>
    <x v="0"/>
    <x v="280"/>
  </r>
  <r>
    <x v="0"/>
    <s v="CUST0532"/>
    <x v="1"/>
    <x v="0"/>
    <x v="1"/>
    <x v="1"/>
    <x v="0"/>
    <x v="0"/>
    <x v="0"/>
    <x v="210"/>
  </r>
  <r>
    <x v="3"/>
    <s v="CUST0533"/>
    <x v="1"/>
    <x v="3"/>
    <x v="0"/>
    <x v="1"/>
    <x v="0"/>
    <x v="0"/>
    <x v="2"/>
    <x v="67"/>
  </r>
  <r>
    <x v="3"/>
    <s v="CUST0534"/>
    <x v="0"/>
    <x v="1"/>
    <x v="0"/>
    <x v="1"/>
    <x v="0"/>
    <x v="0"/>
    <x v="2"/>
    <x v="281"/>
  </r>
  <r>
    <x v="9"/>
    <s v="CUST0535"/>
    <x v="0"/>
    <x v="3"/>
    <x v="1"/>
    <x v="1"/>
    <x v="0"/>
    <x v="0"/>
    <x v="0"/>
    <x v="262"/>
  </r>
  <r>
    <x v="4"/>
    <s v="CUST0536"/>
    <x v="0"/>
    <x v="0"/>
    <x v="0"/>
    <x v="1"/>
    <x v="0"/>
    <x v="0"/>
    <x v="0"/>
    <x v="282"/>
  </r>
  <r>
    <x v="8"/>
    <s v="CUST0537"/>
    <x v="1"/>
    <x v="1"/>
    <x v="0"/>
    <x v="0"/>
    <x v="1"/>
    <x v="0"/>
    <x v="1"/>
    <x v="75"/>
  </r>
  <r>
    <x v="2"/>
    <s v="CUST0538"/>
    <x v="0"/>
    <x v="3"/>
    <x v="1"/>
    <x v="1"/>
    <x v="0"/>
    <x v="0"/>
    <x v="2"/>
    <x v="92"/>
  </r>
  <r>
    <x v="7"/>
    <s v="CUST0539"/>
    <x v="0"/>
    <x v="2"/>
    <x v="0"/>
    <x v="0"/>
    <x v="0"/>
    <x v="0"/>
    <x v="2"/>
    <x v="55"/>
  </r>
  <r>
    <x v="4"/>
    <s v="CUST0540"/>
    <x v="1"/>
    <x v="1"/>
    <x v="0"/>
    <x v="0"/>
    <x v="0"/>
    <x v="0"/>
    <x v="2"/>
    <x v="63"/>
  </r>
  <r>
    <x v="5"/>
    <s v="CUST0541"/>
    <x v="0"/>
    <x v="0"/>
    <x v="1"/>
    <x v="1"/>
    <x v="0"/>
    <x v="0"/>
    <x v="1"/>
    <x v="283"/>
  </r>
  <r>
    <x v="0"/>
    <s v="CUST0542"/>
    <x v="0"/>
    <x v="1"/>
    <x v="0"/>
    <x v="1"/>
    <x v="0"/>
    <x v="0"/>
    <x v="1"/>
    <x v="284"/>
  </r>
  <r>
    <x v="0"/>
    <s v="CUST0543"/>
    <x v="0"/>
    <x v="0"/>
    <x v="1"/>
    <x v="1"/>
    <x v="0"/>
    <x v="1"/>
    <x v="1"/>
    <x v="102"/>
  </r>
  <r>
    <x v="6"/>
    <s v="CUST0544"/>
    <x v="0"/>
    <x v="0"/>
    <x v="0"/>
    <x v="1"/>
    <x v="0"/>
    <x v="0"/>
    <x v="0"/>
    <x v="86"/>
  </r>
  <r>
    <x v="4"/>
    <s v="CUST0545"/>
    <x v="0"/>
    <x v="3"/>
    <x v="1"/>
    <x v="1"/>
    <x v="0"/>
    <x v="0"/>
    <x v="0"/>
    <x v="285"/>
  </r>
  <r>
    <x v="6"/>
    <s v="CUST0546"/>
    <x v="1"/>
    <x v="1"/>
    <x v="0"/>
    <x v="1"/>
    <x v="0"/>
    <x v="0"/>
    <x v="0"/>
    <x v="116"/>
  </r>
  <r>
    <x v="3"/>
    <s v="CUST0547"/>
    <x v="1"/>
    <x v="1"/>
    <x v="0"/>
    <x v="0"/>
    <x v="1"/>
    <x v="0"/>
    <x v="2"/>
    <x v="181"/>
  </r>
  <r>
    <x v="9"/>
    <s v="CUST0548"/>
    <x v="0"/>
    <x v="3"/>
    <x v="1"/>
    <x v="1"/>
    <x v="0"/>
    <x v="0"/>
    <x v="1"/>
    <x v="126"/>
  </r>
  <r>
    <x v="4"/>
    <s v="CUST0549"/>
    <x v="0"/>
    <x v="3"/>
    <x v="0"/>
    <x v="0"/>
    <x v="1"/>
    <x v="0"/>
    <x v="0"/>
    <x v="2"/>
  </r>
  <r>
    <x v="6"/>
    <s v="CUST0550"/>
    <x v="2"/>
    <x v="1"/>
    <x v="0"/>
    <x v="1"/>
    <x v="0"/>
    <x v="0"/>
    <x v="1"/>
    <x v="83"/>
  </r>
  <r>
    <x v="7"/>
    <s v="CUST0551"/>
    <x v="0"/>
    <x v="3"/>
    <x v="0"/>
    <x v="0"/>
    <x v="0"/>
    <x v="0"/>
    <x v="0"/>
    <x v="106"/>
  </r>
  <r>
    <x v="6"/>
    <s v="CUST0552"/>
    <x v="0"/>
    <x v="1"/>
    <x v="0"/>
    <x v="0"/>
    <x v="0"/>
    <x v="0"/>
    <x v="0"/>
    <x v="286"/>
  </r>
  <r>
    <x v="2"/>
    <s v="CUST0553"/>
    <x v="1"/>
    <x v="3"/>
    <x v="0"/>
    <x v="1"/>
    <x v="0"/>
    <x v="0"/>
    <x v="1"/>
    <x v="152"/>
  </r>
  <r>
    <x v="6"/>
    <s v="CUST0554"/>
    <x v="1"/>
    <x v="2"/>
    <x v="0"/>
    <x v="1"/>
    <x v="0"/>
    <x v="0"/>
    <x v="0"/>
    <x v="147"/>
  </r>
  <r>
    <x v="8"/>
    <s v="CUST0555"/>
    <x v="1"/>
    <x v="3"/>
    <x v="0"/>
    <x v="0"/>
    <x v="0"/>
    <x v="0"/>
    <x v="1"/>
    <x v="287"/>
  </r>
  <r>
    <x v="5"/>
    <s v="CUST0556"/>
    <x v="0"/>
    <x v="3"/>
    <x v="1"/>
    <x v="1"/>
    <x v="0"/>
    <x v="1"/>
    <x v="0"/>
    <x v="242"/>
  </r>
  <r>
    <x v="9"/>
    <s v="CUST0557"/>
    <x v="1"/>
    <x v="1"/>
    <x v="0"/>
    <x v="0"/>
    <x v="1"/>
    <x v="0"/>
    <x v="2"/>
    <x v="288"/>
  </r>
  <r>
    <x v="0"/>
    <s v="CUST0558"/>
    <x v="0"/>
    <x v="3"/>
    <x v="0"/>
    <x v="1"/>
    <x v="0"/>
    <x v="0"/>
    <x v="0"/>
    <x v="62"/>
  </r>
  <r>
    <x v="7"/>
    <s v="CUST0559"/>
    <x v="2"/>
    <x v="0"/>
    <x v="0"/>
    <x v="0"/>
    <x v="1"/>
    <x v="0"/>
    <x v="2"/>
    <x v="230"/>
  </r>
  <r>
    <x v="6"/>
    <s v="CUST0560"/>
    <x v="2"/>
    <x v="0"/>
    <x v="1"/>
    <x v="1"/>
    <x v="0"/>
    <x v="0"/>
    <x v="2"/>
    <x v="14"/>
  </r>
  <r>
    <x v="7"/>
    <s v="CUST0561"/>
    <x v="0"/>
    <x v="1"/>
    <x v="0"/>
    <x v="0"/>
    <x v="0"/>
    <x v="0"/>
    <x v="0"/>
    <x v="289"/>
  </r>
  <r>
    <x v="3"/>
    <s v="CUST0562"/>
    <x v="1"/>
    <x v="0"/>
    <x v="0"/>
    <x v="1"/>
    <x v="0"/>
    <x v="0"/>
    <x v="1"/>
    <x v="71"/>
  </r>
  <r>
    <x v="7"/>
    <s v="CUST0563"/>
    <x v="0"/>
    <x v="1"/>
    <x v="0"/>
    <x v="0"/>
    <x v="0"/>
    <x v="0"/>
    <x v="1"/>
    <x v="272"/>
  </r>
  <r>
    <x v="1"/>
    <s v="CUST0564"/>
    <x v="1"/>
    <x v="1"/>
    <x v="0"/>
    <x v="0"/>
    <x v="0"/>
    <x v="0"/>
    <x v="2"/>
    <x v="224"/>
  </r>
  <r>
    <x v="1"/>
    <s v="CUST0565"/>
    <x v="1"/>
    <x v="3"/>
    <x v="1"/>
    <x v="1"/>
    <x v="0"/>
    <x v="0"/>
    <x v="1"/>
    <x v="131"/>
  </r>
  <r>
    <x v="1"/>
    <s v="CUST0566"/>
    <x v="1"/>
    <x v="1"/>
    <x v="0"/>
    <x v="0"/>
    <x v="1"/>
    <x v="0"/>
    <x v="0"/>
    <x v="290"/>
  </r>
  <r>
    <x v="2"/>
    <s v="CUST0567"/>
    <x v="0"/>
    <x v="2"/>
    <x v="0"/>
    <x v="0"/>
    <x v="0"/>
    <x v="0"/>
    <x v="0"/>
    <x v="264"/>
  </r>
  <r>
    <x v="4"/>
    <s v="CUST0568"/>
    <x v="1"/>
    <x v="2"/>
    <x v="1"/>
    <x v="1"/>
    <x v="0"/>
    <x v="0"/>
    <x v="2"/>
    <x v="162"/>
  </r>
  <r>
    <x v="4"/>
    <s v="CUST0569"/>
    <x v="0"/>
    <x v="2"/>
    <x v="1"/>
    <x v="1"/>
    <x v="0"/>
    <x v="0"/>
    <x v="1"/>
    <x v="141"/>
  </r>
  <r>
    <x v="4"/>
    <s v="CUST0570"/>
    <x v="0"/>
    <x v="1"/>
    <x v="0"/>
    <x v="0"/>
    <x v="0"/>
    <x v="0"/>
    <x v="2"/>
    <x v="96"/>
  </r>
  <r>
    <x v="0"/>
    <s v="CUST0571"/>
    <x v="0"/>
    <x v="1"/>
    <x v="0"/>
    <x v="0"/>
    <x v="0"/>
    <x v="0"/>
    <x v="2"/>
    <x v="122"/>
  </r>
  <r>
    <x v="9"/>
    <s v="CUST0572"/>
    <x v="0"/>
    <x v="0"/>
    <x v="0"/>
    <x v="1"/>
    <x v="0"/>
    <x v="0"/>
    <x v="2"/>
    <x v="70"/>
  </r>
  <r>
    <x v="5"/>
    <s v="CUST0573"/>
    <x v="1"/>
    <x v="1"/>
    <x v="0"/>
    <x v="0"/>
    <x v="1"/>
    <x v="0"/>
    <x v="0"/>
    <x v="291"/>
  </r>
  <r>
    <x v="6"/>
    <s v="CUST0574"/>
    <x v="1"/>
    <x v="1"/>
    <x v="0"/>
    <x v="0"/>
    <x v="0"/>
    <x v="0"/>
    <x v="2"/>
    <x v="274"/>
  </r>
  <r>
    <x v="6"/>
    <s v="CUST0575"/>
    <x v="0"/>
    <x v="1"/>
    <x v="1"/>
    <x v="1"/>
    <x v="0"/>
    <x v="1"/>
    <x v="1"/>
    <x v="9"/>
  </r>
  <r>
    <x v="9"/>
    <s v="CUST0576"/>
    <x v="1"/>
    <x v="3"/>
    <x v="1"/>
    <x v="1"/>
    <x v="0"/>
    <x v="0"/>
    <x v="1"/>
    <x v="144"/>
  </r>
  <r>
    <x v="7"/>
    <s v="CUST0577"/>
    <x v="1"/>
    <x v="2"/>
    <x v="0"/>
    <x v="1"/>
    <x v="0"/>
    <x v="0"/>
    <x v="2"/>
    <x v="266"/>
  </r>
  <r>
    <x v="4"/>
    <s v="CUST0578"/>
    <x v="1"/>
    <x v="0"/>
    <x v="0"/>
    <x v="1"/>
    <x v="0"/>
    <x v="0"/>
    <x v="1"/>
    <x v="196"/>
  </r>
  <r>
    <x v="0"/>
    <s v="CUST0579"/>
    <x v="0"/>
    <x v="2"/>
    <x v="0"/>
    <x v="0"/>
    <x v="0"/>
    <x v="0"/>
    <x v="1"/>
    <x v="292"/>
  </r>
  <r>
    <x v="1"/>
    <s v="CUST0580"/>
    <x v="1"/>
    <x v="2"/>
    <x v="0"/>
    <x v="1"/>
    <x v="0"/>
    <x v="0"/>
    <x v="0"/>
    <x v="293"/>
  </r>
  <r>
    <x v="7"/>
    <s v="CUST0581"/>
    <x v="0"/>
    <x v="0"/>
    <x v="0"/>
    <x v="1"/>
    <x v="0"/>
    <x v="0"/>
    <x v="1"/>
    <x v="199"/>
  </r>
  <r>
    <x v="2"/>
    <s v="CUST0582"/>
    <x v="0"/>
    <x v="2"/>
    <x v="1"/>
    <x v="1"/>
    <x v="0"/>
    <x v="1"/>
    <x v="2"/>
    <x v="151"/>
  </r>
  <r>
    <x v="7"/>
    <s v="CUST0583"/>
    <x v="1"/>
    <x v="1"/>
    <x v="0"/>
    <x v="1"/>
    <x v="0"/>
    <x v="0"/>
    <x v="1"/>
    <x v="32"/>
  </r>
  <r>
    <x v="0"/>
    <s v="CUST0584"/>
    <x v="1"/>
    <x v="1"/>
    <x v="0"/>
    <x v="1"/>
    <x v="0"/>
    <x v="0"/>
    <x v="0"/>
    <x v="235"/>
  </r>
  <r>
    <x v="3"/>
    <s v="CUST0585"/>
    <x v="1"/>
    <x v="2"/>
    <x v="0"/>
    <x v="0"/>
    <x v="0"/>
    <x v="0"/>
    <x v="0"/>
    <x v="283"/>
  </r>
  <r>
    <x v="5"/>
    <s v="CUST0586"/>
    <x v="0"/>
    <x v="0"/>
    <x v="0"/>
    <x v="1"/>
    <x v="0"/>
    <x v="0"/>
    <x v="0"/>
    <x v="247"/>
  </r>
  <r>
    <x v="2"/>
    <s v="CUST0587"/>
    <x v="0"/>
    <x v="0"/>
    <x v="0"/>
    <x v="1"/>
    <x v="0"/>
    <x v="0"/>
    <x v="2"/>
    <x v="279"/>
  </r>
  <r>
    <x v="8"/>
    <s v="CUST0588"/>
    <x v="0"/>
    <x v="0"/>
    <x v="0"/>
    <x v="1"/>
    <x v="0"/>
    <x v="0"/>
    <x v="0"/>
    <x v="263"/>
  </r>
  <r>
    <x v="3"/>
    <s v="CUST0589"/>
    <x v="0"/>
    <x v="3"/>
    <x v="0"/>
    <x v="0"/>
    <x v="0"/>
    <x v="0"/>
    <x v="0"/>
    <x v="6"/>
  </r>
  <r>
    <x v="0"/>
    <s v="CUST0590"/>
    <x v="1"/>
    <x v="3"/>
    <x v="0"/>
    <x v="1"/>
    <x v="0"/>
    <x v="0"/>
    <x v="1"/>
    <x v="77"/>
  </r>
  <r>
    <x v="3"/>
    <s v="CUST0591"/>
    <x v="0"/>
    <x v="0"/>
    <x v="0"/>
    <x v="0"/>
    <x v="0"/>
    <x v="0"/>
    <x v="1"/>
    <x v="294"/>
  </r>
  <r>
    <x v="6"/>
    <s v="CUST0592"/>
    <x v="1"/>
    <x v="1"/>
    <x v="0"/>
    <x v="1"/>
    <x v="0"/>
    <x v="0"/>
    <x v="2"/>
    <x v="89"/>
  </r>
  <r>
    <x v="9"/>
    <s v="CUST0593"/>
    <x v="1"/>
    <x v="0"/>
    <x v="1"/>
    <x v="1"/>
    <x v="0"/>
    <x v="0"/>
    <x v="2"/>
    <x v="138"/>
  </r>
  <r>
    <x v="3"/>
    <s v="CUST0594"/>
    <x v="1"/>
    <x v="1"/>
    <x v="1"/>
    <x v="1"/>
    <x v="0"/>
    <x v="0"/>
    <x v="2"/>
    <x v="295"/>
  </r>
  <r>
    <x v="3"/>
    <s v="CUST0595"/>
    <x v="1"/>
    <x v="1"/>
    <x v="0"/>
    <x v="1"/>
    <x v="0"/>
    <x v="0"/>
    <x v="2"/>
    <x v="189"/>
  </r>
  <r>
    <x v="7"/>
    <s v="CUST0596"/>
    <x v="1"/>
    <x v="1"/>
    <x v="0"/>
    <x v="0"/>
    <x v="0"/>
    <x v="0"/>
    <x v="0"/>
    <x v="240"/>
  </r>
  <r>
    <x v="0"/>
    <s v="CUST0597"/>
    <x v="1"/>
    <x v="0"/>
    <x v="0"/>
    <x v="1"/>
    <x v="0"/>
    <x v="0"/>
    <x v="2"/>
    <x v="273"/>
  </r>
  <r>
    <x v="7"/>
    <s v="CUST0598"/>
    <x v="1"/>
    <x v="3"/>
    <x v="0"/>
    <x v="1"/>
    <x v="0"/>
    <x v="0"/>
    <x v="2"/>
    <x v="58"/>
  </r>
  <r>
    <x v="7"/>
    <s v="CUST0599"/>
    <x v="2"/>
    <x v="2"/>
    <x v="0"/>
    <x v="1"/>
    <x v="0"/>
    <x v="0"/>
    <x v="0"/>
    <x v="60"/>
  </r>
  <r>
    <x v="2"/>
    <s v="CUST0600"/>
    <x v="1"/>
    <x v="1"/>
    <x v="1"/>
    <x v="1"/>
    <x v="0"/>
    <x v="0"/>
    <x v="1"/>
    <x v="295"/>
  </r>
  <r>
    <x v="9"/>
    <s v="CUST0601"/>
    <x v="0"/>
    <x v="3"/>
    <x v="1"/>
    <x v="1"/>
    <x v="0"/>
    <x v="0"/>
    <x v="0"/>
    <x v="171"/>
  </r>
  <r>
    <x v="4"/>
    <s v="CUST0602"/>
    <x v="1"/>
    <x v="3"/>
    <x v="0"/>
    <x v="1"/>
    <x v="0"/>
    <x v="0"/>
    <x v="1"/>
    <x v="93"/>
  </r>
  <r>
    <x v="4"/>
    <s v="CUST0603"/>
    <x v="1"/>
    <x v="1"/>
    <x v="0"/>
    <x v="0"/>
    <x v="0"/>
    <x v="0"/>
    <x v="1"/>
    <x v="260"/>
  </r>
  <r>
    <x v="0"/>
    <s v="CUST0604"/>
    <x v="2"/>
    <x v="3"/>
    <x v="1"/>
    <x v="1"/>
    <x v="0"/>
    <x v="0"/>
    <x v="2"/>
    <x v="20"/>
  </r>
  <r>
    <x v="7"/>
    <s v="CUST0605"/>
    <x v="2"/>
    <x v="0"/>
    <x v="0"/>
    <x v="0"/>
    <x v="0"/>
    <x v="0"/>
    <x v="1"/>
    <x v="139"/>
  </r>
  <r>
    <x v="3"/>
    <s v="CUST0606"/>
    <x v="1"/>
    <x v="0"/>
    <x v="0"/>
    <x v="1"/>
    <x v="0"/>
    <x v="0"/>
    <x v="1"/>
    <x v="296"/>
  </r>
  <r>
    <x v="4"/>
    <s v="CUST0607"/>
    <x v="0"/>
    <x v="1"/>
    <x v="0"/>
    <x v="1"/>
    <x v="0"/>
    <x v="0"/>
    <x v="1"/>
    <x v="287"/>
  </r>
  <r>
    <x v="5"/>
    <s v="CUST0608"/>
    <x v="1"/>
    <x v="2"/>
    <x v="0"/>
    <x v="0"/>
    <x v="1"/>
    <x v="0"/>
    <x v="1"/>
    <x v="297"/>
  </r>
  <r>
    <x v="5"/>
    <s v="CUST0609"/>
    <x v="1"/>
    <x v="2"/>
    <x v="0"/>
    <x v="0"/>
    <x v="0"/>
    <x v="0"/>
    <x v="0"/>
    <x v="2"/>
  </r>
  <r>
    <x v="6"/>
    <s v="CUST0610"/>
    <x v="0"/>
    <x v="2"/>
    <x v="1"/>
    <x v="1"/>
    <x v="0"/>
    <x v="0"/>
    <x v="1"/>
    <x v="94"/>
  </r>
  <r>
    <x v="9"/>
    <s v="CUST0611"/>
    <x v="1"/>
    <x v="1"/>
    <x v="0"/>
    <x v="0"/>
    <x v="1"/>
    <x v="0"/>
    <x v="2"/>
    <x v="231"/>
  </r>
  <r>
    <x v="4"/>
    <s v="CUST0612"/>
    <x v="0"/>
    <x v="3"/>
    <x v="0"/>
    <x v="0"/>
    <x v="1"/>
    <x v="0"/>
    <x v="0"/>
    <x v="277"/>
  </r>
  <r>
    <x v="6"/>
    <s v="CUST0613"/>
    <x v="0"/>
    <x v="3"/>
    <x v="0"/>
    <x v="0"/>
    <x v="0"/>
    <x v="0"/>
    <x v="1"/>
    <x v="116"/>
  </r>
  <r>
    <x v="9"/>
    <s v="CUST0614"/>
    <x v="1"/>
    <x v="3"/>
    <x v="0"/>
    <x v="1"/>
    <x v="0"/>
    <x v="0"/>
    <x v="0"/>
    <x v="192"/>
  </r>
  <r>
    <x v="4"/>
    <s v="CUST0615"/>
    <x v="0"/>
    <x v="1"/>
    <x v="0"/>
    <x v="1"/>
    <x v="0"/>
    <x v="0"/>
    <x v="1"/>
    <x v="57"/>
  </r>
  <r>
    <x v="3"/>
    <s v="CUST0616"/>
    <x v="1"/>
    <x v="2"/>
    <x v="1"/>
    <x v="1"/>
    <x v="0"/>
    <x v="0"/>
    <x v="1"/>
    <x v="298"/>
  </r>
  <r>
    <x v="4"/>
    <s v="CUST0617"/>
    <x v="0"/>
    <x v="1"/>
    <x v="1"/>
    <x v="1"/>
    <x v="0"/>
    <x v="0"/>
    <x v="0"/>
    <x v="281"/>
  </r>
  <r>
    <x v="5"/>
    <s v="CUST0618"/>
    <x v="1"/>
    <x v="3"/>
    <x v="0"/>
    <x v="1"/>
    <x v="0"/>
    <x v="0"/>
    <x v="0"/>
    <x v="114"/>
  </r>
  <r>
    <x v="4"/>
    <s v="CUST0619"/>
    <x v="0"/>
    <x v="1"/>
    <x v="0"/>
    <x v="0"/>
    <x v="0"/>
    <x v="0"/>
    <x v="1"/>
    <x v="245"/>
  </r>
  <r>
    <x v="3"/>
    <s v="CUST0620"/>
    <x v="1"/>
    <x v="1"/>
    <x v="0"/>
    <x v="0"/>
    <x v="0"/>
    <x v="0"/>
    <x v="2"/>
    <x v="248"/>
  </r>
  <r>
    <x v="9"/>
    <s v="CUST0621"/>
    <x v="0"/>
    <x v="0"/>
    <x v="1"/>
    <x v="1"/>
    <x v="0"/>
    <x v="0"/>
    <x v="2"/>
    <x v="1"/>
  </r>
  <r>
    <x v="9"/>
    <s v="CUST0622"/>
    <x v="1"/>
    <x v="1"/>
    <x v="0"/>
    <x v="0"/>
    <x v="0"/>
    <x v="0"/>
    <x v="1"/>
    <x v="13"/>
  </r>
  <r>
    <x v="5"/>
    <s v="CUST0623"/>
    <x v="1"/>
    <x v="0"/>
    <x v="0"/>
    <x v="1"/>
    <x v="0"/>
    <x v="0"/>
    <x v="1"/>
    <x v="155"/>
  </r>
  <r>
    <x v="9"/>
    <s v="CUST0624"/>
    <x v="0"/>
    <x v="1"/>
    <x v="0"/>
    <x v="0"/>
    <x v="0"/>
    <x v="0"/>
    <x v="2"/>
    <x v="77"/>
  </r>
  <r>
    <x v="4"/>
    <s v="CUST0625"/>
    <x v="0"/>
    <x v="1"/>
    <x v="0"/>
    <x v="0"/>
    <x v="0"/>
    <x v="0"/>
    <x v="1"/>
    <x v="246"/>
  </r>
  <r>
    <x v="3"/>
    <s v="CUST0626"/>
    <x v="0"/>
    <x v="0"/>
    <x v="1"/>
    <x v="1"/>
    <x v="0"/>
    <x v="0"/>
    <x v="0"/>
    <x v="229"/>
  </r>
  <r>
    <x v="1"/>
    <s v="CUST0627"/>
    <x v="0"/>
    <x v="0"/>
    <x v="1"/>
    <x v="1"/>
    <x v="0"/>
    <x v="0"/>
    <x v="2"/>
    <x v="43"/>
  </r>
  <r>
    <x v="7"/>
    <s v="CUST0628"/>
    <x v="1"/>
    <x v="0"/>
    <x v="0"/>
    <x v="1"/>
    <x v="0"/>
    <x v="0"/>
    <x v="1"/>
    <x v="83"/>
  </r>
  <r>
    <x v="9"/>
    <s v="CUST0629"/>
    <x v="0"/>
    <x v="2"/>
    <x v="0"/>
    <x v="0"/>
    <x v="0"/>
    <x v="0"/>
    <x v="1"/>
    <x v="136"/>
  </r>
  <r>
    <x v="1"/>
    <s v="CUST0630"/>
    <x v="1"/>
    <x v="1"/>
    <x v="0"/>
    <x v="1"/>
    <x v="0"/>
    <x v="0"/>
    <x v="1"/>
    <x v="53"/>
  </r>
  <r>
    <x v="4"/>
    <s v="CUST0631"/>
    <x v="0"/>
    <x v="1"/>
    <x v="0"/>
    <x v="1"/>
    <x v="0"/>
    <x v="0"/>
    <x v="2"/>
    <x v="113"/>
  </r>
  <r>
    <x v="5"/>
    <s v="CUST0632"/>
    <x v="1"/>
    <x v="3"/>
    <x v="1"/>
    <x v="1"/>
    <x v="0"/>
    <x v="0"/>
    <x v="2"/>
    <x v="165"/>
  </r>
  <r>
    <x v="9"/>
    <s v="CUST0633"/>
    <x v="1"/>
    <x v="1"/>
    <x v="1"/>
    <x v="1"/>
    <x v="0"/>
    <x v="0"/>
    <x v="0"/>
    <x v="136"/>
  </r>
  <r>
    <x v="6"/>
    <s v="CUST0634"/>
    <x v="0"/>
    <x v="0"/>
    <x v="1"/>
    <x v="1"/>
    <x v="0"/>
    <x v="0"/>
    <x v="1"/>
    <x v="273"/>
  </r>
  <r>
    <x v="6"/>
    <s v="CUST0635"/>
    <x v="1"/>
    <x v="0"/>
    <x v="1"/>
    <x v="1"/>
    <x v="0"/>
    <x v="0"/>
    <x v="0"/>
    <x v="299"/>
  </r>
  <r>
    <x v="1"/>
    <s v="CUST0636"/>
    <x v="0"/>
    <x v="1"/>
    <x v="0"/>
    <x v="1"/>
    <x v="0"/>
    <x v="0"/>
    <x v="0"/>
    <x v="229"/>
  </r>
  <r>
    <x v="7"/>
    <s v="CUST0637"/>
    <x v="1"/>
    <x v="1"/>
    <x v="1"/>
    <x v="1"/>
    <x v="0"/>
    <x v="1"/>
    <x v="2"/>
    <x v="300"/>
  </r>
  <r>
    <x v="1"/>
    <s v="CUST0638"/>
    <x v="0"/>
    <x v="0"/>
    <x v="0"/>
    <x v="1"/>
    <x v="0"/>
    <x v="0"/>
    <x v="2"/>
    <x v="196"/>
  </r>
  <r>
    <x v="4"/>
    <s v="CUST0639"/>
    <x v="1"/>
    <x v="0"/>
    <x v="1"/>
    <x v="1"/>
    <x v="0"/>
    <x v="0"/>
    <x v="0"/>
    <x v="301"/>
  </r>
  <r>
    <x v="4"/>
    <s v="CUST0640"/>
    <x v="1"/>
    <x v="0"/>
    <x v="0"/>
    <x v="0"/>
    <x v="1"/>
    <x v="0"/>
    <x v="1"/>
    <x v="28"/>
  </r>
  <r>
    <x v="8"/>
    <s v="CUST0641"/>
    <x v="0"/>
    <x v="1"/>
    <x v="0"/>
    <x v="0"/>
    <x v="0"/>
    <x v="0"/>
    <x v="1"/>
    <x v="31"/>
  </r>
  <r>
    <x v="8"/>
    <s v="CUST0642"/>
    <x v="1"/>
    <x v="2"/>
    <x v="0"/>
    <x v="1"/>
    <x v="0"/>
    <x v="0"/>
    <x v="1"/>
    <x v="302"/>
  </r>
  <r>
    <x v="5"/>
    <s v="CUST0643"/>
    <x v="0"/>
    <x v="0"/>
    <x v="0"/>
    <x v="1"/>
    <x v="0"/>
    <x v="0"/>
    <x v="0"/>
    <x v="303"/>
  </r>
  <r>
    <x v="6"/>
    <s v="CUST0644"/>
    <x v="1"/>
    <x v="1"/>
    <x v="0"/>
    <x v="0"/>
    <x v="0"/>
    <x v="0"/>
    <x v="1"/>
    <x v="259"/>
  </r>
  <r>
    <x v="7"/>
    <s v="CUST0645"/>
    <x v="0"/>
    <x v="2"/>
    <x v="1"/>
    <x v="1"/>
    <x v="0"/>
    <x v="0"/>
    <x v="2"/>
    <x v="52"/>
  </r>
  <r>
    <x v="0"/>
    <s v="CUST0646"/>
    <x v="1"/>
    <x v="3"/>
    <x v="1"/>
    <x v="1"/>
    <x v="0"/>
    <x v="0"/>
    <x v="1"/>
    <x v="183"/>
  </r>
  <r>
    <x v="0"/>
    <s v="CUST0647"/>
    <x v="0"/>
    <x v="3"/>
    <x v="0"/>
    <x v="0"/>
    <x v="1"/>
    <x v="0"/>
    <x v="1"/>
    <x v="18"/>
  </r>
  <r>
    <x v="1"/>
    <s v="CUST0648"/>
    <x v="0"/>
    <x v="2"/>
    <x v="0"/>
    <x v="1"/>
    <x v="0"/>
    <x v="0"/>
    <x v="0"/>
    <x v="116"/>
  </r>
  <r>
    <x v="4"/>
    <s v="CUST0649"/>
    <x v="0"/>
    <x v="1"/>
    <x v="0"/>
    <x v="1"/>
    <x v="0"/>
    <x v="0"/>
    <x v="1"/>
    <x v="304"/>
  </r>
  <r>
    <x v="1"/>
    <s v="CUST0650"/>
    <x v="1"/>
    <x v="3"/>
    <x v="1"/>
    <x v="1"/>
    <x v="0"/>
    <x v="1"/>
    <x v="2"/>
    <x v="87"/>
  </r>
  <r>
    <x v="3"/>
    <s v="CUST0651"/>
    <x v="1"/>
    <x v="0"/>
    <x v="0"/>
    <x v="1"/>
    <x v="0"/>
    <x v="0"/>
    <x v="2"/>
    <x v="214"/>
  </r>
  <r>
    <x v="1"/>
    <s v="CUST0652"/>
    <x v="2"/>
    <x v="1"/>
    <x v="0"/>
    <x v="0"/>
    <x v="1"/>
    <x v="0"/>
    <x v="2"/>
    <x v="109"/>
  </r>
  <r>
    <x v="8"/>
    <s v="CUST0653"/>
    <x v="1"/>
    <x v="2"/>
    <x v="0"/>
    <x v="0"/>
    <x v="0"/>
    <x v="0"/>
    <x v="0"/>
    <x v="210"/>
  </r>
  <r>
    <x v="9"/>
    <s v="CUST0654"/>
    <x v="2"/>
    <x v="0"/>
    <x v="0"/>
    <x v="0"/>
    <x v="0"/>
    <x v="0"/>
    <x v="0"/>
    <x v="246"/>
  </r>
  <r>
    <x v="9"/>
    <s v="CUST0655"/>
    <x v="0"/>
    <x v="0"/>
    <x v="0"/>
    <x v="1"/>
    <x v="0"/>
    <x v="0"/>
    <x v="1"/>
    <x v="92"/>
  </r>
  <r>
    <x v="0"/>
    <s v="CUST0656"/>
    <x v="1"/>
    <x v="0"/>
    <x v="0"/>
    <x v="0"/>
    <x v="0"/>
    <x v="0"/>
    <x v="1"/>
    <x v="230"/>
  </r>
  <r>
    <x v="7"/>
    <s v="CUST0657"/>
    <x v="1"/>
    <x v="0"/>
    <x v="0"/>
    <x v="1"/>
    <x v="0"/>
    <x v="0"/>
    <x v="2"/>
    <x v="70"/>
  </r>
  <r>
    <x v="0"/>
    <s v="CUST0658"/>
    <x v="1"/>
    <x v="2"/>
    <x v="0"/>
    <x v="1"/>
    <x v="0"/>
    <x v="0"/>
    <x v="0"/>
    <x v="67"/>
  </r>
  <r>
    <x v="6"/>
    <s v="CUST0659"/>
    <x v="1"/>
    <x v="2"/>
    <x v="0"/>
    <x v="0"/>
    <x v="0"/>
    <x v="0"/>
    <x v="0"/>
    <x v="59"/>
  </r>
  <r>
    <x v="7"/>
    <s v="CUST0660"/>
    <x v="0"/>
    <x v="2"/>
    <x v="1"/>
    <x v="1"/>
    <x v="0"/>
    <x v="0"/>
    <x v="0"/>
    <x v="305"/>
  </r>
  <r>
    <x v="4"/>
    <s v="CUST0661"/>
    <x v="0"/>
    <x v="1"/>
    <x v="0"/>
    <x v="0"/>
    <x v="1"/>
    <x v="0"/>
    <x v="1"/>
    <x v="130"/>
  </r>
  <r>
    <x v="2"/>
    <s v="CUST0662"/>
    <x v="1"/>
    <x v="3"/>
    <x v="0"/>
    <x v="1"/>
    <x v="0"/>
    <x v="0"/>
    <x v="2"/>
    <x v="122"/>
  </r>
  <r>
    <x v="4"/>
    <s v="CUST0663"/>
    <x v="0"/>
    <x v="0"/>
    <x v="1"/>
    <x v="1"/>
    <x v="0"/>
    <x v="0"/>
    <x v="2"/>
    <x v="306"/>
  </r>
  <r>
    <x v="8"/>
    <s v="CUST0664"/>
    <x v="1"/>
    <x v="1"/>
    <x v="0"/>
    <x v="0"/>
    <x v="1"/>
    <x v="0"/>
    <x v="1"/>
    <x v="307"/>
  </r>
  <r>
    <x v="6"/>
    <s v="CUST0665"/>
    <x v="0"/>
    <x v="0"/>
    <x v="0"/>
    <x v="1"/>
    <x v="0"/>
    <x v="0"/>
    <x v="0"/>
    <x v="308"/>
  </r>
  <r>
    <x v="8"/>
    <s v="CUST0666"/>
    <x v="0"/>
    <x v="3"/>
    <x v="1"/>
    <x v="1"/>
    <x v="0"/>
    <x v="0"/>
    <x v="0"/>
    <x v="118"/>
  </r>
  <r>
    <x v="0"/>
    <s v="CUST0667"/>
    <x v="2"/>
    <x v="2"/>
    <x v="1"/>
    <x v="1"/>
    <x v="0"/>
    <x v="0"/>
    <x v="0"/>
    <x v="207"/>
  </r>
  <r>
    <x v="3"/>
    <s v="CUST0668"/>
    <x v="0"/>
    <x v="1"/>
    <x v="0"/>
    <x v="0"/>
    <x v="0"/>
    <x v="0"/>
    <x v="2"/>
    <x v="301"/>
  </r>
  <r>
    <x v="5"/>
    <s v="CUST0669"/>
    <x v="0"/>
    <x v="2"/>
    <x v="0"/>
    <x v="0"/>
    <x v="1"/>
    <x v="0"/>
    <x v="1"/>
    <x v="10"/>
  </r>
  <r>
    <x v="5"/>
    <s v="CUST0670"/>
    <x v="0"/>
    <x v="2"/>
    <x v="1"/>
    <x v="1"/>
    <x v="0"/>
    <x v="0"/>
    <x v="1"/>
    <x v="106"/>
  </r>
  <r>
    <x v="2"/>
    <s v="CUST0671"/>
    <x v="0"/>
    <x v="3"/>
    <x v="1"/>
    <x v="1"/>
    <x v="0"/>
    <x v="0"/>
    <x v="0"/>
    <x v="172"/>
  </r>
  <r>
    <x v="8"/>
    <s v="CUST0672"/>
    <x v="1"/>
    <x v="1"/>
    <x v="0"/>
    <x v="1"/>
    <x v="0"/>
    <x v="0"/>
    <x v="2"/>
    <x v="309"/>
  </r>
  <r>
    <x v="5"/>
    <s v="CUST0673"/>
    <x v="0"/>
    <x v="0"/>
    <x v="0"/>
    <x v="0"/>
    <x v="0"/>
    <x v="0"/>
    <x v="2"/>
    <x v="129"/>
  </r>
  <r>
    <x v="0"/>
    <s v="CUST0674"/>
    <x v="0"/>
    <x v="2"/>
    <x v="0"/>
    <x v="0"/>
    <x v="0"/>
    <x v="0"/>
    <x v="1"/>
    <x v="79"/>
  </r>
  <r>
    <x v="6"/>
    <s v="CUST0675"/>
    <x v="2"/>
    <x v="1"/>
    <x v="0"/>
    <x v="0"/>
    <x v="0"/>
    <x v="0"/>
    <x v="2"/>
    <x v="221"/>
  </r>
  <r>
    <x v="4"/>
    <s v="CUST0676"/>
    <x v="2"/>
    <x v="0"/>
    <x v="0"/>
    <x v="0"/>
    <x v="1"/>
    <x v="0"/>
    <x v="1"/>
    <x v="215"/>
  </r>
  <r>
    <x v="8"/>
    <s v="CUST0677"/>
    <x v="0"/>
    <x v="0"/>
    <x v="1"/>
    <x v="1"/>
    <x v="0"/>
    <x v="1"/>
    <x v="2"/>
    <x v="99"/>
  </r>
  <r>
    <x v="3"/>
    <s v="CUST0678"/>
    <x v="1"/>
    <x v="3"/>
    <x v="0"/>
    <x v="0"/>
    <x v="0"/>
    <x v="0"/>
    <x v="1"/>
    <x v="99"/>
  </r>
  <r>
    <x v="1"/>
    <s v="CUST0679"/>
    <x v="0"/>
    <x v="0"/>
    <x v="1"/>
    <x v="1"/>
    <x v="0"/>
    <x v="0"/>
    <x v="0"/>
    <x v="34"/>
  </r>
  <r>
    <x v="2"/>
    <s v="CUST0680"/>
    <x v="1"/>
    <x v="0"/>
    <x v="0"/>
    <x v="1"/>
    <x v="0"/>
    <x v="0"/>
    <x v="1"/>
    <x v="282"/>
  </r>
  <r>
    <x v="9"/>
    <s v="CUST0681"/>
    <x v="1"/>
    <x v="1"/>
    <x v="0"/>
    <x v="1"/>
    <x v="0"/>
    <x v="0"/>
    <x v="1"/>
    <x v="278"/>
  </r>
  <r>
    <x v="8"/>
    <s v="CUST0682"/>
    <x v="2"/>
    <x v="1"/>
    <x v="0"/>
    <x v="1"/>
    <x v="0"/>
    <x v="0"/>
    <x v="0"/>
    <x v="40"/>
  </r>
  <r>
    <x v="0"/>
    <s v="CUST0683"/>
    <x v="0"/>
    <x v="2"/>
    <x v="0"/>
    <x v="0"/>
    <x v="0"/>
    <x v="0"/>
    <x v="2"/>
    <x v="75"/>
  </r>
  <r>
    <x v="0"/>
    <s v="CUST0684"/>
    <x v="0"/>
    <x v="0"/>
    <x v="1"/>
    <x v="1"/>
    <x v="0"/>
    <x v="0"/>
    <x v="0"/>
    <x v="188"/>
  </r>
  <r>
    <x v="3"/>
    <s v="CUST0685"/>
    <x v="1"/>
    <x v="2"/>
    <x v="1"/>
    <x v="1"/>
    <x v="0"/>
    <x v="0"/>
    <x v="0"/>
    <x v="52"/>
  </r>
  <r>
    <x v="0"/>
    <s v="CUST0686"/>
    <x v="2"/>
    <x v="0"/>
    <x v="0"/>
    <x v="1"/>
    <x v="0"/>
    <x v="0"/>
    <x v="0"/>
    <x v="188"/>
  </r>
  <r>
    <x v="9"/>
    <s v="CUST0687"/>
    <x v="1"/>
    <x v="3"/>
    <x v="1"/>
    <x v="1"/>
    <x v="0"/>
    <x v="0"/>
    <x v="1"/>
    <x v="271"/>
  </r>
  <r>
    <x v="1"/>
    <s v="CUST0688"/>
    <x v="1"/>
    <x v="0"/>
    <x v="1"/>
    <x v="1"/>
    <x v="0"/>
    <x v="0"/>
    <x v="0"/>
    <x v="301"/>
  </r>
  <r>
    <x v="8"/>
    <s v="CUST0689"/>
    <x v="1"/>
    <x v="1"/>
    <x v="1"/>
    <x v="1"/>
    <x v="0"/>
    <x v="0"/>
    <x v="1"/>
    <x v="137"/>
  </r>
  <r>
    <x v="1"/>
    <s v="CUST0690"/>
    <x v="0"/>
    <x v="2"/>
    <x v="0"/>
    <x v="0"/>
    <x v="1"/>
    <x v="0"/>
    <x v="2"/>
    <x v="189"/>
  </r>
  <r>
    <x v="6"/>
    <s v="CUST0691"/>
    <x v="1"/>
    <x v="0"/>
    <x v="0"/>
    <x v="1"/>
    <x v="0"/>
    <x v="0"/>
    <x v="0"/>
    <x v="10"/>
  </r>
  <r>
    <x v="5"/>
    <s v="CUST0692"/>
    <x v="1"/>
    <x v="3"/>
    <x v="1"/>
    <x v="1"/>
    <x v="0"/>
    <x v="0"/>
    <x v="1"/>
    <x v="127"/>
  </r>
  <r>
    <x v="0"/>
    <s v="CUST0693"/>
    <x v="1"/>
    <x v="2"/>
    <x v="0"/>
    <x v="1"/>
    <x v="0"/>
    <x v="0"/>
    <x v="2"/>
    <x v="272"/>
  </r>
  <r>
    <x v="3"/>
    <s v="CUST0694"/>
    <x v="1"/>
    <x v="1"/>
    <x v="0"/>
    <x v="0"/>
    <x v="0"/>
    <x v="0"/>
    <x v="0"/>
    <x v="268"/>
  </r>
  <r>
    <x v="1"/>
    <s v="CUST0695"/>
    <x v="0"/>
    <x v="2"/>
    <x v="0"/>
    <x v="1"/>
    <x v="0"/>
    <x v="0"/>
    <x v="1"/>
    <x v="301"/>
  </r>
  <r>
    <x v="6"/>
    <s v="CUST0696"/>
    <x v="1"/>
    <x v="2"/>
    <x v="0"/>
    <x v="1"/>
    <x v="0"/>
    <x v="0"/>
    <x v="0"/>
    <x v="93"/>
  </r>
  <r>
    <x v="5"/>
    <s v="CUST0697"/>
    <x v="1"/>
    <x v="0"/>
    <x v="0"/>
    <x v="1"/>
    <x v="0"/>
    <x v="0"/>
    <x v="0"/>
    <x v="61"/>
  </r>
  <r>
    <x v="7"/>
    <s v="CUST0698"/>
    <x v="1"/>
    <x v="0"/>
    <x v="0"/>
    <x v="1"/>
    <x v="0"/>
    <x v="0"/>
    <x v="0"/>
    <x v="223"/>
  </r>
  <r>
    <x v="0"/>
    <s v="CUST0699"/>
    <x v="0"/>
    <x v="1"/>
    <x v="0"/>
    <x v="0"/>
    <x v="1"/>
    <x v="0"/>
    <x v="1"/>
    <x v="310"/>
  </r>
  <r>
    <x v="3"/>
    <s v="CUST0700"/>
    <x v="0"/>
    <x v="0"/>
    <x v="0"/>
    <x v="0"/>
    <x v="0"/>
    <x v="0"/>
    <x v="2"/>
    <x v="270"/>
  </r>
  <r>
    <x v="2"/>
    <s v="CUST0701"/>
    <x v="1"/>
    <x v="1"/>
    <x v="0"/>
    <x v="0"/>
    <x v="0"/>
    <x v="0"/>
    <x v="0"/>
    <x v="198"/>
  </r>
  <r>
    <x v="0"/>
    <s v="CUST0702"/>
    <x v="1"/>
    <x v="1"/>
    <x v="1"/>
    <x v="1"/>
    <x v="0"/>
    <x v="0"/>
    <x v="0"/>
    <x v="213"/>
  </r>
  <r>
    <x v="3"/>
    <s v="CUST0703"/>
    <x v="1"/>
    <x v="0"/>
    <x v="0"/>
    <x v="1"/>
    <x v="0"/>
    <x v="0"/>
    <x v="1"/>
    <x v="91"/>
  </r>
  <r>
    <x v="2"/>
    <s v="CUST0704"/>
    <x v="1"/>
    <x v="0"/>
    <x v="1"/>
    <x v="1"/>
    <x v="0"/>
    <x v="0"/>
    <x v="2"/>
    <x v="266"/>
  </r>
  <r>
    <x v="0"/>
    <s v="CUST0705"/>
    <x v="0"/>
    <x v="1"/>
    <x v="1"/>
    <x v="1"/>
    <x v="0"/>
    <x v="0"/>
    <x v="0"/>
    <x v="149"/>
  </r>
  <r>
    <x v="2"/>
    <s v="CUST0706"/>
    <x v="0"/>
    <x v="2"/>
    <x v="0"/>
    <x v="0"/>
    <x v="0"/>
    <x v="0"/>
    <x v="0"/>
    <x v="311"/>
  </r>
  <r>
    <x v="1"/>
    <s v="CUST0707"/>
    <x v="1"/>
    <x v="0"/>
    <x v="0"/>
    <x v="1"/>
    <x v="0"/>
    <x v="0"/>
    <x v="2"/>
    <x v="284"/>
  </r>
  <r>
    <x v="1"/>
    <s v="CUST0708"/>
    <x v="0"/>
    <x v="3"/>
    <x v="0"/>
    <x v="1"/>
    <x v="0"/>
    <x v="0"/>
    <x v="1"/>
    <x v="312"/>
  </r>
  <r>
    <x v="4"/>
    <s v="CUST0709"/>
    <x v="2"/>
    <x v="3"/>
    <x v="0"/>
    <x v="1"/>
    <x v="0"/>
    <x v="0"/>
    <x v="1"/>
    <x v="313"/>
  </r>
  <r>
    <x v="5"/>
    <s v="CUST0710"/>
    <x v="1"/>
    <x v="2"/>
    <x v="0"/>
    <x v="1"/>
    <x v="0"/>
    <x v="0"/>
    <x v="1"/>
    <x v="314"/>
  </r>
  <r>
    <x v="2"/>
    <s v="CUST0711"/>
    <x v="1"/>
    <x v="1"/>
    <x v="0"/>
    <x v="1"/>
    <x v="0"/>
    <x v="0"/>
    <x v="1"/>
    <x v="212"/>
  </r>
  <r>
    <x v="6"/>
    <s v="CUST0712"/>
    <x v="2"/>
    <x v="1"/>
    <x v="0"/>
    <x v="0"/>
    <x v="0"/>
    <x v="0"/>
    <x v="1"/>
    <x v="114"/>
  </r>
  <r>
    <x v="8"/>
    <s v="CUST0713"/>
    <x v="0"/>
    <x v="1"/>
    <x v="0"/>
    <x v="1"/>
    <x v="0"/>
    <x v="0"/>
    <x v="0"/>
    <x v="101"/>
  </r>
  <r>
    <x v="7"/>
    <s v="CUST0714"/>
    <x v="2"/>
    <x v="0"/>
    <x v="0"/>
    <x v="1"/>
    <x v="0"/>
    <x v="0"/>
    <x v="2"/>
    <x v="231"/>
  </r>
  <r>
    <x v="2"/>
    <s v="CUST0715"/>
    <x v="0"/>
    <x v="3"/>
    <x v="1"/>
    <x v="1"/>
    <x v="0"/>
    <x v="0"/>
    <x v="2"/>
    <x v="314"/>
  </r>
  <r>
    <x v="5"/>
    <s v="CUST0716"/>
    <x v="1"/>
    <x v="1"/>
    <x v="1"/>
    <x v="1"/>
    <x v="0"/>
    <x v="0"/>
    <x v="2"/>
    <x v="221"/>
  </r>
  <r>
    <x v="1"/>
    <s v="CUST0717"/>
    <x v="1"/>
    <x v="2"/>
    <x v="1"/>
    <x v="1"/>
    <x v="0"/>
    <x v="0"/>
    <x v="0"/>
    <x v="238"/>
  </r>
  <r>
    <x v="4"/>
    <s v="CUST0718"/>
    <x v="1"/>
    <x v="1"/>
    <x v="1"/>
    <x v="1"/>
    <x v="0"/>
    <x v="0"/>
    <x v="1"/>
    <x v="303"/>
  </r>
  <r>
    <x v="4"/>
    <s v="CUST0719"/>
    <x v="0"/>
    <x v="1"/>
    <x v="0"/>
    <x v="0"/>
    <x v="1"/>
    <x v="0"/>
    <x v="2"/>
    <x v="178"/>
  </r>
  <r>
    <x v="8"/>
    <s v="CUST0720"/>
    <x v="1"/>
    <x v="3"/>
    <x v="0"/>
    <x v="1"/>
    <x v="0"/>
    <x v="0"/>
    <x v="0"/>
    <x v="264"/>
  </r>
  <r>
    <x v="1"/>
    <s v="CUST0721"/>
    <x v="1"/>
    <x v="1"/>
    <x v="1"/>
    <x v="1"/>
    <x v="0"/>
    <x v="1"/>
    <x v="2"/>
    <x v="97"/>
  </r>
  <r>
    <x v="8"/>
    <s v="CUST0722"/>
    <x v="0"/>
    <x v="0"/>
    <x v="0"/>
    <x v="1"/>
    <x v="0"/>
    <x v="0"/>
    <x v="0"/>
    <x v="289"/>
  </r>
  <r>
    <x v="4"/>
    <s v="CUST0723"/>
    <x v="0"/>
    <x v="3"/>
    <x v="0"/>
    <x v="0"/>
    <x v="0"/>
    <x v="0"/>
    <x v="0"/>
    <x v="91"/>
  </r>
  <r>
    <x v="6"/>
    <s v="CUST0724"/>
    <x v="0"/>
    <x v="2"/>
    <x v="1"/>
    <x v="1"/>
    <x v="0"/>
    <x v="1"/>
    <x v="0"/>
    <x v="90"/>
  </r>
  <r>
    <x v="4"/>
    <s v="CUST0725"/>
    <x v="1"/>
    <x v="0"/>
    <x v="0"/>
    <x v="0"/>
    <x v="0"/>
    <x v="0"/>
    <x v="2"/>
    <x v="315"/>
  </r>
  <r>
    <x v="6"/>
    <s v="CUST0726"/>
    <x v="1"/>
    <x v="0"/>
    <x v="0"/>
    <x v="1"/>
    <x v="0"/>
    <x v="0"/>
    <x v="2"/>
    <x v="316"/>
  </r>
  <r>
    <x v="1"/>
    <s v="CUST0727"/>
    <x v="0"/>
    <x v="2"/>
    <x v="0"/>
    <x v="0"/>
    <x v="0"/>
    <x v="0"/>
    <x v="0"/>
    <x v="74"/>
  </r>
  <r>
    <x v="9"/>
    <s v="CUST0728"/>
    <x v="0"/>
    <x v="1"/>
    <x v="0"/>
    <x v="1"/>
    <x v="0"/>
    <x v="0"/>
    <x v="2"/>
    <x v="46"/>
  </r>
  <r>
    <x v="2"/>
    <s v="CUST0729"/>
    <x v="1"/>
    <x v="3"/>
    <x v="0"/>
    <x v="1"/>
    <x v="0"/>
    <x v="0"/>
    <x v="1"/>
    <x v="296"/>
  </r>
  <r>
    <x v="7"/>
    <s v="CUST0730"/>
    <x v="1"/>
    <x v="1"/>
    <x v="0"/>
    <x v="1"/>
    <x v="0"/>
    <x v="0"/>
    <x v="0"/>
    <x v="201"/>
  </r>
  <r>
    <x v="9"/>
    <s v="CUST0731"/>
    <x v="0"/>
    <x v="1"/>
    <x v="1"/>
    <x v="1"/>
    <x v="0"/>
    <x v="0"/>
    <x v="0"/>
    <x v="149"/>
  </r>
  <r>
    <x v="3"/>
    <s v="CUST0732"/>
    <x v="0"/>
    <x v="1"/>
    <x v="0"/>
    <x v="1"/>
    <x v="0"/>
    <x v="0"/>
    <x v="2"/>
    <x v="54"/>
  </r>
  <r>
    <x v="3"/>
    <s v="CUST0733"/>
    <x v="1"/>
    <x v="1"/>
    <x v="0"/>
    <x v="1"/>
    <x v="0"/>
    <x v="0"/>
    <x v="0"/>
    <x v="317"/>
  </r>
  <r>
    <x v="9"/>
    <s v="CUST0734"/>
    <x v="0"/>
    <x v="0"/>
    <x v="0"/>
    <x v="0"/>
    <x v="0"/>
    <x v="0"/>
    <x v="2"/>
    <x v="122"/>
  </r>
  <r>
    <x v="7"/>
    <s v="CUST0735"/>
    <x v="1"/>
    <x v="0"/>
    <x v="0"/>
    <x v="0"/>
    <x v="0"/>
    <x v="0"/>
    <x v="1"/>
    <x v="199"/>
  </r>
  <r>
    <x v="2"/>
    <s v="CUST0736"/>
    <x v="1"/>
    <x v="2"/>
    <x v="0"/>
    <x v="0"/>
    <x v="0"/>
    <x v="0"/>
    <x v="2"/>
    <x v="280"/>
  </r>
  <r>
    <x v="3"/>
    <s v="CUST0737"/>
    <x v="1"/>
    <x v="0"/>
    <x v="0"/>
    <x v="1"/>
    <x v="0"/>
    <x v="0"/>
    <x v="2"/>
    <x v="108"/>
  </r>
  <r>
    <x v="8"/>
    <s v="CUST0738"/>
    <x v="1"/>
    <x v="3"/>
    <x v="1"/>
    <x v="1"/>
    <x v="0"/>
    <x v="0"/>
    <x v="2"/>
    <x v="194"/>
  </r>
  <r>
    <x v="1"/>
    <s v="CUST0739"/>
    <x v="1"/>
    <x v="0"/>
    <x v="0"/>
    <x v="0"/>
    <x v="0"/>
    <x v="0"/>
    <x v="2"/>
    <x v="134"/>
  </r>
  <r>
    <x v="6"/>
    <s v="CUST0740"/>
    <x v="0"/>
    <x v="2"/>
    <x v="1"/>
    <x v="1"/>
    <x v="0"/>
    <x v="0"/>
    <x v="2"/>
    <x v="115"/>
  </r>
  <r>
    <x v="1"/>
    <s v="CUST0741"/>
    <x v="1"/>
    <x v="0"/>
    <x v="1"/>
    <x v="1"/>
    <x v="0"/>
    <x v="0"/>
    <x v="0"/>
    <x v="210"/>
  </r>
  <r>
    <x v="3"/>
    <s v="CUST0742"/>
    <x v="1"/>
    <x v="3"/>
    <x v="0"/>
    <x v="1"/>
    <x v="0"/>
    <x v="0"/>
    <x v="1"/>
    <x v="282"/>
  </r>
  <r>
    <x v="0"/>
    <s v="CUST0743"/>
    <x v="0"/>
    <x v="3"/>
    <x v="0"/>
    <x v="0"/>
    <x v="0"/>
    <x v="0"/>
    <x v="0"/>
    <x v="22"/>
  </r>
  <r>
    <x v="5"/>
    <s v="CUST0744"/>
    <x v="0"/>
    <x v="1"/>
    <x v="0"/>
    <x v="0"/>
    <x v="0"/>
    <x v="0"/>
    <x v="2"/>
    <x v="139"/>
  </r>
  <r>
    <x v="6"/>
    <s v="CUST0745"/>
    <x v="0"/>
    <x v="3"/>
    <x v="0"/>
    <x v="0"/>
    <x v="0"/>
    <x v="0"/>
    <x v="2"/>
    <x v="84"/>
  </r>
  <r>
    <x v="1"/>
    <s v="CUST0746"/>
    <x v="1"/>
    <x v="1"/>
    <x v="0"/>
    <x v="1"/>
    <x v="0"/>
    <x v="0"/>
    <x v="0"/>
    <x v="228"/>
  </r>
  <r>
    <x v="3"/>
    <s v="CUST0747"/>
    <x v="0"/>
    <x v="3"/>
    <x v="1"/>
    <x v="1"/>
    <x v="0"/>
    <x v="0"/>
    <x v="1"/>
    <x v="221"/>
  </r>
  <r>
    <x v="8"/>
    <s v="CUST0748"/>
    <x v="1"/>
    <x v="2"/>
    <x v="0"/>
    <x v="0"/>
    <x v="0"/>
    <x v="0"/>
    <x v="1"/>
    <x v="249"/>
  </r>
  <r>
    <x v="9"/>
    <s v="CUST0749"/>
    <x v="1"/>
    <x v="2"/>
    <x v="1"/>
    <x v="1"/>
    <x v="0"/>
    <x v="0"/>
    <x v="0"/>
    <x v="82"/>
  </r>
  <r>
    <x v="7"/>
    <s v="CUST0750"/>
    <x v="0"/>
    <x v="2"/>
    <x v="1"/>
    <x v="1"/>
    <x v="0"/>
    <x v="1"/>
    <x v="1"/>
    <x v="318"/>
  </r>
  <r>
    <x v="7"/>
    <s v="CUST0751"/>
    <x v="1"/>
    <x v="0"/>
    <x v="0"/>
    <x v="0"/>
    <x v="0"/>
    <x v="0"/>
    <x v="1"/>
    <x v="318"/>
  </r>
  <r>
    <x v="3"/>
    <s v="CUST0752"/>
    <x v="1"/>
    <x v="0"/>
    <x v="0"/>
    <x v="0"/>
    <x v="0"/>
    <x v="0"/>
    <x v="1"/>
    <x v="318"/>
  </r>
  <r>
    <x v="8"/>
    <s v="CUST0753"/>
    <x v="0"/>
    <x v="2"/>
    <x v="0"/>
    <x v="0"/>
    <x v="0"/>
    <x v="0"/>
    <x v="1"/>
    <x v="135"/>
  </r>
  <r>
    <x v="3"/>
    <s v="CUST0754"/>
    <x v="1"/>
    <x v="3"/>
    <x v="0"/>
    <x v="1"/>
    <x v="0"/>
    <x v="0"/>
    <x v="2"/>
    <x v="319"/>
  </r>
  <r>
    <x v="4"/>
    <s v="CUST0755"/>
    <x v="0"/>
    <x v="3"/>
    <x v="0"/>
    <x v="1"/>
    <x v="0"/>
    <x v="0"/>
    <x v="0"/>
    <x v="175"/>
  </r>
  <r>
    <x v="6"/>
    <s v="CUST0756"/>
    <x v="1"/>
    <x v="1"/>
    <x v="0"/>
    <x v="1"/>
    <x v="0"/>
    <x v="0"/>
    <x v="1"/>
    <x v="264"/>
  </r>
  <r>
    <x v="6"/>
    <s v="CUST0757"/>
    <x v="0"/>
    <x v="3"/>
    <x v="1"/>
    <x v="1"/>
    <x v="0"/>
    <x v="1"/>
    <x v="0"/>
    <x v="137"/>
  </r>
  <r>
    <x v="6"/>
    <s v="CUST0758"/>
    <x v="0"/>
    <x v="0"/>
    <x v="0"/>
    <x v="1"/>
    <x v="0"/>
    <x v="0"/>
    <x v="0"/>
    <x v="320"/>
  </r>
  <r>
    <x v="2"/>
    <s v="CUST0759"/>
    <x v="0"/>
    <x v="2"/>
    <x v="0"/>
    <x v="1"/>
    <x v="0"/>
    <x v="0"/>
    <x v="1"/>
    <x v="56"/>
  </r>
  <r>
    <x v="7"/>
    <s v="CUST0760"/>
    <x v="1"/>
    <x v="3"/>
    <x v="0"/>
    <x v="1"/>
    <x v="0"/>
    <x v="0"/>
    <x v="0"/>
    <x v="256"/>
  </r>
  <r>
    <x v="2"/>
    <s v="CUST0761"/>
    <x v="1"/>
    <x v="0"/>
    <x v="0"/>
    <x v="0"/>
    <x v="0"/>
    <x v="0"/>
    <x v="1"/>
    <x v="272"/>
  </r>
  <r>
    <x v="7"/>
    <s v="CUST0762"/>
    <x v="1"/>
    <x v="3"/>
    <x v="1"/>
    <x v="1"/>
    <x v="0"/>
    <x v="1"/>
    <x v="1"/>
    <x v="236"/>
  </r>
  <r>
    <x v="3"/>
    <s v="CUST0763"/>
    <x v="1"/>
    <x v="2"/>
    <x v="1"/>
    <x v="1"/>
    <x v="0"/>
    <x v="1"/>
    <x v="1"/>
    <x v="102"/>
  </r>
  <r>
    <x v="8"/>
    <s v="CUST0764"/>
    <x v="1"/>
    <x v="1"/>
    <x v="0"/>
    <x v="0"/>
    <x v="1"/>
    <x v="0"/>
    <x v="2"/>
    <x v="194"/>
  </r>
  <r>
    <x v="0"/>
    <s v="CUST0765"/>
    <x v="0"/>
    <x v="2"/>
    <x v="0"/>
    <x v="0"/>
    <x v="0"/>
    <x v="0"/>
    <x v="0"/>
    <x v="111"/>
  </r>
  <r>
    <x v="1"/>
    <s v="CUST0766"/>
    <x v="1"/>
    <x v="3"/>
    <x v="0"/>
    <x v="0"/>
    <x v="1"/>
    <x v="0"/>
    <x v="0"/>
    <x v="66"/>
  </r>
  <r>
    <x v="1"/>
    <s v="CUST0767"/>
    <x v="1"/>
    <x v="2"/>
    <x v="1"/>
    <x v="1"/>
    <x v="0"/>
    <x v="0"/>
    <x v="1"/>
    <x v="133"/>
  </r>
  <r>
    <x v="6"/>
    <s v="CUST0768"/>
    <x v="0"/>
    <x v="0"/>
    <x v="0"/>
    <x v="0"/>
    <x v="0"/>
    <x v="0"/>
    <x v="1"/>
    <x v="55"/>
  </r>
  <r>
    <x v="6"/>
    <s v="CUST0769"/>
    <x v="1"/>
    <x v="2"/>
    <x v="1"/>
    <x v="1"/>
    <x v="0"/>
    <x v="0"/>
    <x v="0"/>
    <x v="229"/>
  </r>
  <r>
    <x v="0"/>
    <s v="CUST0770"/>
    <x v="1"/>
    <x v="2"/>
    <x v="1"/>
    <x v="1"/>
    <x v="0"/>
    <x v="0"/>
    <x v="0"/>
    <x v="92"/>
  </r>
  <r>
    <x v="8"/>
    <s v="CUST0771"/>
    <x v="1"/>
    <x v="1"/>
    <x v="0"/>
    <x v="1"/>
    <x v="0"/>
    <x v="0"/>
    <x v="2"/>
    <x v="54"/>
  </r>
  <r>
    <x v="4"/>
    <s v="CUST0772"/>
    <x v="1"/>
    <x v="0"/>
    <x v="0"/>
    <x v="1"/>
    <x v="0"/>
    <x v="0"/>
    <x v="2"/>
    <x v="260"/>
  </r>
  <r>
    <x v="7"/>
    <s v="CUST0773"/>
    <x v="2"/>
    <x v="0"/>
    <x v="1"/>
    <x v="1"/>
    <x v="0"/>
    <x v="1"/>
    <x v="2"/>
    <x v="296"/>
  </r>
  <r>
    <x v="3"/>
    <s v="CUST0774"/>
    <x v="0"/>
    <x v="1"/>
    <x v="0"/>
    <x v="1"/>
    <x v="0"/>
    <x v="0"/>
    <x v="2"/>
    <x v="168"/>
  </r>
  <r>
    <x v="9"/>
    <s v="CUST0775"/>
    <x v="0"/>
    <x v="1"/>
    <x v="1"/>
    <x v="1"/>
    <x v="0"/>
    <x v="0"/>
    <x v="0"/>
    <x v="70"/>
  </r>
  <r>
    <x v="1"/>
    <s v="CUST0776"/>
    <x v="0"/>
    <x v="0"/>
    <x v="1"/>
    <x v="1"/>
    <x v="0"/>
    <x v="1"/>
    <x v="0"/>
    <x v="319"/>
  </r>
  <r>
    <x v="9"/>
    <s v="CUST0777"/>
    <x v="0"/>
    <x v="0"/>
    <x v="0"/>
    <x v="1"/>
    <x v="0"/>
    <x v="0"/>
    <x v="2"/>
    <x v="321"/>
  </r>
  <r>
    <x v="4"/>
    <s v="CUST0778"/>
    <x v="1"/>
    <x v="0"/>
    <x v="0"/>
    <x v="1"/>
    <x v="0"/>
    <x v="0"/>
    <x v="0"/>
    <x v="52"/>
  </r>
  <r>
    <x v="5"/>
    <s v="CUST0779"/>
    <x v="0"/>
    <x v="0"/>
    <x v="1"/>
    <x v="1"/>
    <x v="0"/>
    <x v="0"/>
    <x v="1"/>
    <x v="80"/>
  </r>
  <r>
    <x v="9"/>
    <s v="CUST0780"/>
    <x v="0"/>
    <x v="0"/>
    <x v="0"/>
    <x v="0"/>
    <x v="0"/>
    <x v="0"/>
    <x v="1"/>
    <x v="316"/>
  </r>
  <r>
    <x v="2"/>
    <s v="CUST0781"/>
    <x v="2"/>
    <x v="2"/>
    <x v="0"/>
    <x v="0"/>
    <x v="0"/>
    <x v="0"/>
    <x v="0"/>
    <x v="102"/>
  </r>
  <r>
    <x v="2"/>
    <s v="CUST0782"/>
    <x v="2"/>
    <x v="3"/>
    <x v="1"/>
    <x v="1"/>
    <x v="0"/>
    <x v="0"/>
    <x v="2"/>
    <x v="141"/>
  </r>
  <r>
    <x v="7"/>
    <s v="CUST0783"/>
    <x v="0"/>
    <x v="2"/>
    <x v="0"/>
    <x v="0"/>
    <x v="0"/>
    <x v="0"/>
    <x v="1"/>
    <x v="322"/>
  </r>
  <r>
    <x v="8"/>
    <s v="CUST0784"/>
    <x v="2"/>
    <x v="2"/>
    <x v="0"/>
    <x v="1"/>
    <x v="0"/>
    <x v="0"/>
    <x v="2"/>
    <x v="65"/>
  </r>
  <r>
    <x v="7"/>
    <s v="CUST0785"/>
    <x v="0"/>
    <x v="2"/>
    <x v="0"/>
    <x v="0"/>
    <x v="1"/>
    <x v="0"/>
    <x v="0"/>
    <x v="167"/>
  </r>
  <r>
    <x v="0"/>
    <s v="CUST0786"/>
    <x v="1"/>
    <x v="2"/>
    <x v="1"/>
    <x v="1"/>
    <x v="0"/>
    <x v="0"/>
    <x v="0"/>
    <x v="218"/>
  </r>
  <r>
    <x v="1"/>
    <s v="CUST0787"/>
    <x v="1"/>
    <x v="0"/>
    <x v="0"/>
    <x v="0"/>
    <x v="0"/>
    <x v="0"/>
    <x v="2"/>
    <x v="0"/>
  </r>
  <r>
    <x v="4"/>
    <s v="CUST0788"/>
    <x v="0"/>
    <x v="2"/>
    <x v="1"/>
    <x v="1"/>
    <x v="0"/>
    <x v="0"/>
    <x v="0"/>
    <x v="316"/>
  </r>
  <r>
    <x v="8"/>
    <s v="CUST0789"/>
    <x v="0"/>
    <x v="2"/>
    <x v="1"/>
    <x v="1"/>
    <x v="0"/>
    <x v="0"/>
    <x v="0"/>
    <x v="302"/>
  </r>
  <r>
    <x v="4"/>
    <s v="CUST0790"/>
    <x v="2"/>
    <x v="1"/>
    <x v="1"/>
    <x v="1"/>
    <x v="0"/>
    <x v="0"/>
    <x v="0"/>
    <x v="88"/>
  </r>
  <r>
    <x v="9"/>
    <s v="CUST0791"/>
    <x v="0"/>
    <x v="3"/>
    <x v="0"/>
    <x v="1"/>
    <x v="0"/>
    <x v="0"/>
    <x v="1"/>
    <x v="308"/>
  </r>
  <r>
    <x v="9"/>
    <s v="CUST0792"/>
    <x v="0"/>
    <x v="3"/>
    <x v="0"/>
    <x v="1"/>
    <x v="0"/>
    <x v="0"/>
    <x v="2"/>
    <x v="43"/>
  </r>
  <r>
    <x v="7"/>
    <s v="CUST0793"/>
    <x v="0"/>
    <x v="3"/>
    <x v="1"/>
    <x v="1"/>
    <x v="0"/>
    <x v="0"/>
    <x v="2"/>
    <x v="127"/>
  </r>
  <r>
    <x v="9"/>
    <s v="CUST0794"/>
    <x v="2"/>
    <x v="0"/>
    <x v="0"/>
    <x v="1"/>
    <x v="0"/>
    <x v="0"/>
    <x v="2"/>
    <x v="112"/>
  </r>
  <r>
    <x v="5"/>
    <s v="CUST0795"/>
    <x v="2"/>
    <x v="0"/>
    <x v="1"/>
    <x v="1"/>
    <x v="0"/>
    <x v="0"/>
    <x v="1"/>
    <x v="122"/>
  </r>
  <r>
    <x v="8"/>
    <s v="CUST0796"/>
    <x v="1"/>
    <x v="3"/>
    <x v="0"/>
    <x v="0"/>
    <x v="0"/>
    <x v="0"/>
    <x v="0"/>
    <x v="106"/>
  </r>
  <r>
    <x v="0"/>
    <s v="CUST0797"/>
    <x v="0"/>
    <x v="0"/>
    <x v="0"/>
    <x v="0"/>
    <x v="0"/>
    <x v="0"/>
    <x v="1"/>
    <x v="51"/>
  </r>
  <r>
    <x v="3"/>
    <s v="CUST0798"/>
    <x v="1"/>
    <x v="3"/>
    <x v="1"/>
    <x v="1"/>
    <x v="0"/>
    <x v="0"/>
    <x v="0"/>
    <x v="116"/>
  </r>
  <r>
    <x v="7"/>
    <s v="CUST0799"/>
    <x v="0"/>
    <x v="2"/>
    <x v="0"/>
    <x v="0"/>
    <x v="0"/>
    <x v="0"/>
    <x v="1"/>
    <x v="277"/>
  </r>
  <r>
    <x v="5"/>
    <s v="CUST0800"/>
    <x v="0"/>
    <x v="0"/>
    <x v="0"/>
    <x v="1"/>
    <x v="0"/>
    <x v="0"/>
    <x v="1"/>
    <x v="309"/>
  </r>
  <r>
    <x v="9"/>
    <s v="CUST0801"/>
    <x v="1"/>
    <x v="2"/>
    <x v="0"/>
    <x v="0"/>
    <x v="0"/>
    <x v="0"/>
    <x v="1"/>
    <x v="66"/>
  </r>
  <r>
    <x v="3"/>
    <s v="CUST0802"/>
    <x v="0"/>
    <x v="3"/>
    <x v="0"/>
    <x v="0"/>
    <x v="0"/>
    <x v="0"/>
    <x v="0"/>
    <x v="323"/>
  </r>
  <r>
    <x v="1"/>
    <s v="CUST0803"/>
    <x v="1"/>
    <x v="2"/>
    <x v="1"/>
    <x v="1"/>
    <x v="0"/>
    <x v="0"/>
    <x v="2"/>
    <x v="223"/>
  </r>
  <r>
    <x v="4"/>
    <s v="CUST0804"/>
    <x v="2"/>
    <x v="2"/>
    <x v="0"/>
    <x v="1"/>
    <x v="0"/>
    <x v="0"/>
    <x v="2"/>
    <x v="69"/>
  </r>
  <r>
    <x v="0"/>
    <s v="CUST0805"/>
    <x v="1"/>
    <x v="2"/>
    <x v="0"/>
    <x v="1"/>
    <x v="0"/>
    <x v="0"/>
    <x v="0"/>
    <x v="194"/>
  </r>
  <r>
    <x v="6"/>
    <s v="CUST0806"/>
    <x v="0"/>
    <x v="1"/>
    <x v="1"/>
    <x v="1"/>
    <x v="0"/>
    <x v="0"/>
    <x v="2"/>
    <x v="324"/>
  </r>
  <r>
    <x v="7"/>
    <s v="CUST0807"/>
    <x v="1"/>
    <x v="1"/>
    <x v="0"/>
    <x v="1"/>
    <x v="0"/>
    <x v="0"/>
    <x v="0"/>
    <x v="313"/>
  </r>
  <r>
    <x v="4"/>
    <s v="CUST0808"/>
    <x v="2"/>
    <x v="2"/>
    <x v="1"/>
    <x v="1"/>
    <x v="0"/>
    <x v="0"/>
    <x v="1"/>
    <x v="283"/>
  </r>
  <r>
    <x v="2"/>
    <s v="CUST0809"/>
    <x v="0"/>
    <x v="2"/>
    <x v="0"/>
    <x v="1"/>
    <x v="0"/>
    <x v="0"/>
    <x v="2"/>
    <x v="157"/>
  </r>
  <r>
    <x v="6"/>
    <s v="CUST0810"/>
    <x v="0"/>
    <x v="2"/>
    <x v="0"/>
    <x v="1"/>
    <x v="0"/>
    <x v="0"/>
    <x v="1"/>
    <x v="142"/>
  </r>
  <r>
    <x v="1"/>
    <s v="CUST0811"/>
    <x v="1"/>
    <x v="2"/>
    <x v="0"/>
    <x v="0"/>
    <x v="0"/>
    <x v="0"/>
    <x v="0"/>
    <x v="254"/>
  </r>
  <r>
    <x v="2"/>
    <s v="CUST0812"/>
    <x v="1"/>
    <x v="1"/>
    <x v="0"/>
    <x v="0"/>
    <x v="0"/>
    <x v="0"/>
    <x v="0"/>
    <x v="314"/>
  </r>
  <r>
    <x v="2"/>
    <s v="CUST0813"/>
    <x v="1"/>
    <x v="3"/>
    <x v="0"/>
    <x v="1"/>
    <x v="0"/>
    <x v="0"/>
    <x v="0"/>
    <x v="4"/>
  </r>
  <r>
    <x v="5"/>
    <s v="CUST0814"/>
    <x v="0"/>
    <x v="2"/>
    <x v="1"/>
    <x v="1"/>
    <x v="0"/>
    <x v="1"/>
    <x v="0"/>
    <x v="219"/>
  </r>
  <r>
    <x v="7"/>
    <s v="CUST0815"/>
    <x v="1"/>
    <x v="1"/>
    <x v="1"/>
    <x v="1"/>
    <x v="0"/>
    <x v="0"/>
    <x v="1"/>
    <x v="207"/>
  </r>
  <r>
    <x v="0"/>
    <s v="CUST0816"/>
    <x v="1"/>
    <x v="1"/>
    <x v="1"/>
    <x v="1"/>
    <x v="0"/>
    <x v="1"/>
    <x v="0"/>
    <x v="118"/>
  </r>
  <r>
    <x v="1"/>
    <s v="CUST0817"/>
    <x v="1"/>
    <x v="2"/>
    <x v="0"/>
    <x v="0"/>
    <x v="0"/>
    <x v="0"/>
    <x v="2"/>
    <x v="76"/>
  </r>
  <r>
    <x v="9"/>
    <s v="CUST0818"/>
    <x v="1"/>
    <x v="2"/>
    <x v="0"/>
    <x v="1"/>
    <x v="0"/>
    <x v="0"/>
    <x v="0"/>
    <x v="325"/>
  </r>
  <r>
    <x v="7"/>
    <s v="CUST0819"/>
    <x v="1"/>
    <x v="2"/>
    <x v="0"/>
    <x v="1"/>
    <x v="0"/>
    <x v="0"/>
    <x v="2"/>
    <x v="174"/>
  </r>
  <r>
    <x v="9"/>
    <s v="CUST0820"/>
    <x v="1"/>
    <x v="1"/>
    <x v="1"/>
    <x v="1"/>
    <x v="0"/>
    <x v="0"/>
    <x v="1"/>
    <x v="326"/>
  </r>
  <r>
    <x v="3"/>
    <s v="CUST0821"/>
    <x v="2"/>
    <x v="1"/>
    <x v="0"/>
    <x v="1"/>
    <x v="0"/>
    <x v="0"/>
    <x v="2"/>
    <x v="327"/>
  </r>
  <r>
    <x v="9"/>
    <s v="CUST0822"/>
    <x v="1"/>
    <x v="3"/>
    <x v="0"/>
    <x v="0"/>
    <x v="0"/>
    <x v="0"/>
    <x v="1"/>
    <x v="262"/>
  </r>
  <r>
    <x v="1"/>
    <s v="CUST0823"/>
    <x v="1"/>
    <x v="2"/>
    <x v="0"/>
    <x v="0"/>
    <x v="1"/>
    <x v="0"/>
    <x v="0"/>
    <x v="241"/>
  </r>
  <r>
    <x v="3"/>
    <s v="CUST0824"/>
    <x v="2"/>
    <x v="1"/>
    <x v="0"/>
    <x v="1"/>
    <x v="0"/>
    <x v="0"/>
    <x v="1"/>
    <x v="237"/>
  </r>
  <r>
    <x v="6"/>
    <s v="CUST0825"/>
    <x v="1"/>
    <x v="3"/>
    <x v="0"/>
    <x v="1"/>
    <x v="0"/>
    <x v="0"/>
    <x v="0"/>
    <x v="269"/>
  </r>
  <r>
    <x v="6"/>
    <s v="CUST0826"/>
    <x v="0"/>
    <x v="1"/>
    <x v="0"/>
    <x v="1"/>
    <x v="0"/>
    <x v="0"/>
    <x v="2"/>
    <x v="171"/>
  </r>
  <r>
    <x v="0"/>
    <s v="CUST0827"/>
    <x v="1"/>
    <x v="3"/>
    <x v="0"/>
    <x v="0"/>
    <x v="0"/>
    <x v="0"/>
    <x v="0"/>
    <x v="77"/>
  </r>
  <r>
    <x v="0"/>
    <s v="CUST0828"/>
    <x v="0"/>
    <x v="0"/>
    <x v="0"/>
    <x v="0"/>
    <x v="1"/>
    <x v="0"/>
    <x v="2"/>
    <x v="328"/>
  </r>
  <r>
    <x v="0"/>
    <s v="CUST0829"/>
    <x v="0"/>
    <x v="0"/>
    <x v="0"/>
    <x v="0"/>
    <x v="0"/>
    <x v="0"/>
    <x v="2"/>
    <x v="84"/>
  </r>
  <r>
    <x v="0"/>
    <s v="CUST0830"/>
    <x v="1"/>
    <x v="1"/>
    <x v="0"/>
    <x v="0"/>
    <x v="0"/>
    <x v="0"/>
    <x v="2"/>
    <x v="136"/>
  </r>
  <r>
    <x v="2"/>
    <s v="CUST0831"/>
    <x v="0"/>
    <x v="1"/>
    <x v="1"/>
    <x v="1"/>
    <x v="0"/>
    <x v="1"/>
    <x v="0"/>
    <x v="88"/>
  </r>
  <r>
    <x v="9"/>
    <s v="CUST0832"/>
    <x v="1"/>
    <x v="1"/>
    <x v="0"/>
    <x v="1"/>
    <x v="0"/>
    <x v="0"/>
    <x v="1"/>
    <x v="141"/>
  </r>
  <r>
    <x v="4"/>
    <s v="CUST0833"/>
    <x v="0"/>
    <x v="2"/>
    <x v="0"/>
    <x v="1"/>
    <x v="0"/>
    <x v="0"/>
    <x v="2"/>
    <x v="300"/>
  </r>
  <r>
    <x v="2"/>
    <s v="CUST0834"/>
    <x v="1"/>
    <x v="0"/>
    <x v="1"/>
    <x v="1"/>
    <x v="0"/>
    <x v="0"/>
    <x v="1"/>
    <x v="329"/>
  </r>
  <r>
    <x v="3"/>
    <s v="CUST0835"/>
    <x v="1"/>
    <x v="1"/>
    <x v="0"/>
    <x v="0"/>
    <x v="1"/>
    <x v="0"/>
    <x v="0"/>
    <x v="271"/>
  </r>
  <r>
    <x v="6"/>
    <s v="CUST0836"/>
    <x v="1"/>
    <x v="0"/>
    <x v="0"/>
    <x v="1"/>
    <x v="0"/>
    <x v="0"/>
    <x v="0"/>
    <x v="120"/>
  </r>
  <r>
    <x v="7"/>
    <s v="CUST0837"/>
    <x v="0"/>
    <x v="0"/>
    <x v="1"/>
    <x v="1"/>
    <x v="0"/>
    <x v="1"/>
    <x v="1"/>
    <x v="305"/>
  </r>
  <r>
    <x v="1"/>
    <s v="CUST0838"/>
    <x v="0"/>
    <x v="3"/>
    <x v="0"/>
    <x v="1"/>
    <x v="0"/>
    <x v="0"/>
    <x v="2"/>
    <x v="308"/>
  </r>
  <r>
    <x v="2"/>
    <s v="CUST0839"/>
    <x v="0"/>
    <x v="1"/>
    <x v="1"/>
    <x v="1"/>
    <x v="0"/>
    <x v="0"/>
    <x v="2"/>
    <x v="32"/>
  </r>
  <r>
    <x v="0"/>
    <s v="CUST0840"/>
    <x v="1"/>
    <x v="3"/>
    <x v="1"/>
    <x v="1"/>
    <x v="0"/>
    <x v="0"/>
    <x v="1"/>
    <x v="326"/>
  </r>
  <r>
    <x v="3"/>
    <s v="CUST0841"/>
    <x v="1"/>
    <x v="0"/>
    <x v="1"/>
    <x v="1"/>
    <x v="0"/>
    <x v="0"/>
    <x v="1"/>
    <x v="98"/>
  </r>
  <r>
    <x v="3"/>
    <s v="CUST0842"/>
    <x v="1"/>
    <x v="3"/>
    <x v="0"/>
    <x v="0"/>
    <x v="0"/>
    <x v="0"/>
    <x v="1"/>
    <x v="147"/>
  </r>
  <r>
    <x v="7"/>
    <s v="CUST0843"/>
    <x v="1"/>
    <x v="2"/>
    <x v="1"/>
    <x v="1"/>
    <x v="0"/>
    <x v="0"/>
    <x v="1"/>
    <x v="289"/>
  </r>
  <r>
    <x v="1"/>
    <s v="CUST0844"/>
    <x v="1"/>
    <x v="0"/>
    <x v="0"/>
    <x v="0"/>
    <x v="0"/>
    <x v="0"/>
    <x v="0"/>
    <x v="110"/>
  </r>
  <r>
    <x v="7"/>
    <s v="CUST0845"/>
    <x v="0"/>
    <x v="3"/>
    <x v="1"/>
    <x v="1"/>
    <x v="0"/>
    <x v="0"/>
    <x v="1"/>
    <x v="136"/>
  </r>
  <r>
    <x v="6"/>
    <s v="CUST0846"/>
    <x v="1"/>
    <x v="3"/>
    <x v="0"/>
    <x v="1"/>
    <x v="0"/>
    <x v="0"/>
    <x v="1"/>
    <x v="176"/>
  </r>
  <r>
    <x v="9"/>
    <s v="CUST0847"/>
    <x v="2"/>
    <x v="2"/>
    <x v="1"/>
    <x v="1"/>
    <x v="0"/>
    <x v="0"/>
    <x v="0"/>
    <x v="256"/>
  </r>
  <r>
    <x v="8"/>
    <s v="CUST0848"/>
    <x v="0"/>
    <x v="0"/>
    <x v="0"/>
    <x v="0"/>
    <x v="1"/>
    <x v="0"/>
    <x v="2"/>
    <x v="169"/>
  </r>
  <r>
    <x v="2"/>
    <s v="CUST0849"/>
    <x v="1"/>
    <x v="0"/>
    <x v="0"/>
    <x v="0"/>
    <x v="0"/>
    <x v="0"/>
    <x v="0"/>
    <x v="274"/>
  </r>
  <r>
    <x v="1"/>
    <s v="CUST0850"/>
    <x v="1"/>
    <x v="2"/>
    <x v="0"/>
    <x v="1"/>
    <x v="0"/>
    <x v="0"/>
    <x v="2"/>
    <x v="15"/>
  </r>
  <r>
    <x v="4"/>
    <s v="CUST0851"/>
    <x v="0"/>
    <x v="1"/>
    <x v="0"/>
    <x v="1"/>
    <x v="0"/>
    <x v="0"/>
    <x v="0"/>
    <x v="76"/>
  </r>
  <r>
    <x v="3"/>
    <s v="CUST0852"/>
    <x v="0"/>
    <x v="0"/>
    <x v="1"/>
    <x v="1"/>
    <x v="0"/>
    <x v="0"/>
    <x v="0"/>
    <x v="199"/>
  </r>
  <r>
    <x v="8"/>
    <s v="CUST0853"/>
    <x v="1"/>
    <x v="1"/>
    <x v="0"/>
    <x v="0"/>
    <x v="0"/>
    <x v="0"/>
    <x v="0"/>
    <x v="291"/>
  </r>
  <r>
    <x v="2"/>
    <s v="CUST0854"/>
    <x v="0"/>
    <x v="2"/>
    <x v="0"/>
    <x v="1"/>
    <x v="0"/>
    <x v="0"/>
    <x v="2"/>
    <x v="109"/>
  </r>
  <r>
    <x v="3"/>
    <s v="CUST0855"/>
    <x v="1"/>
    <x v="0"/>
    <x v="0"/>
    <x v="0"/>
    <x v="1"/>
    <x v="0"/>
    <x v="1"/>
    <x v="45"/>
  </r>
  <r>
    <x v="7"/>
    <s v="CUST0856"/>
    <x v="0"/>
    <x v="1"/>
    <x v="1"/>
    <x v="1"/>
    <x v="0"/>
    <x v="0"/>
    <x v="0"/>
    <x v="303"/>
  </r>
  <r>
    <x v="7"/>
    <s v="CUST0857"/>
    <x v="0"/>
    <x v="2"/>
    <x v="0"/>
    <x v="0"/>
    <x v="0"/>
    <x v="0"/>
    <x v="1"/>
    <x v="218"/>
  </r>
  <r>
    <x v="8"/>
    <s v="CUST0858"/>
    <x v="0"/>
    <x v="2"/>
    <x v="0"/>
    <x v="1"/>
    <x v="0"/>
    <x v="0"/>
    <x v="2"/>
    <x v="241"/>
  </r>
  <r>
    <x v="8"/>
    <s v="CUST0859"/>
    <x v="0"/>
    <x v="0"/>
    <x v="0"/>
    <x v="0"/>
    <x v="0"/>
    <x v="0"/>
    <x v="1"/>
    <x v="330"/>
  </r>
  <r>
    <x v="9"/>
    <s v="CUST0860"/>
    <x v="1"/>
    <x v="1"/>
    <x v="0"/>
    <x v="1"/>
    <x v="0"/>
    <x v="0"/>
    <x v="0"/>
    <x v="156"/>
  </r>
  <r>
    <x v="6"/>
    <s v="CUST0861"/>
    <x v="0"/>
    <x v="2"/>
    <x v="1"/>
    <x v="1"/>
    <x v="0"/>
    <x v="0"/>
    <x v="1"/>
    <x v="51"/>
  </r>
  <r>
    <x v="2"/>
    <s v="CUST0862"/>
    <x v="1"/>
    <x v="2"/>
    <x v="0"/>
    <x v="0"/>
    <x v="0"/>
    <x v="0"/>
    <x v="0"/>
    <x v="32"/>
  </r>
  <r>
    <x v="5"/>
    <s v="CUST0863"/>
    <x v="0"/>
    <x v="3"/>
    <x v="1"/>
    <x v="1"/>
    <x v="0"/>
    <x v="0"/>
    <x v="1"/>
    <x v="29"/>
  </r>
  <r>
    <x v="7"/>
    <s v="CUST0864"/>
    <x v="0"/>
    <x v="2"/>
    <x v="1"/>
    <x v="1"/>
    <x v="0"/>
    <x v="0"/>
    <x v="2"/>
    <x v="116"/>
  </r>
  <r>
    <x v="5"/>
    <s v="CUST0865"/>
    <x v="0"/>
    <x v="3"/>
    <x v="1"/>
    <x v="1"/>
    <x v="0"/>
    <x v="1"/>
    <x v="1"/>
    <x v="96"/>
  </r>
  <r>
    <x v="4"/>
    <s v="CUST0866"/>
    <x v="0"/>
    <x v="3"/>
    <x v="1"/>
    <x v="1"/>
    <x v="0"/>
    <x v="0"/>
    <x v="1"/>
    <x v="237"/>
  </r>
  <r>
    <x v="3"/>
    <s v="CUST0867"/>
    <x v="1"/>
    <x v="0"/>
    <x v="0"/>
    <x v="0"/>
    <x v="0"/>
    <x v="0"/>
    <x v="1"/>
    <x v="280"/>
  </r>
  <r>
    <x v="5"/>
    <s v="CUST0868"/>
    <x v="1"/>
    <x v="0"/>
    <x v="1"/>
    <x v="1"/>
    <x v="0"/>
    <x v="0"/>
    <x v="1"/>
    <x v="74"/>
  </r>
  <r>
    <x v="2"/>
    <s v="CUST0869"/>
    <x v="1"/>
    <x v="1"/>
    <x v="1"/>
    <x v="1"/>
    <x v="0"/>
    <x v="0"/>
    <x v="0"/>
    <x v="131"/>
  </r>
  <r>
    <x v="4"/>
    <s v="CUST0870"/>
    <x v="1"/>
    <x v="1"/>
    <x v="1"/>
    <x v="1"/>
    <x v="0"/>
    <x v="0"/>
    <x v="0"/>
    <x v="271"/>
  </r>
  <r>
    <x v="7"/>
    <s v="CUST0871"/>
    <x v="0"/>
    <x v="2"/>
    <x v="0"/>
    <x v="0"/>
    <x v="0"/>
    <x v="0"/>
    <x v="2"/>
    <x v="34"/>
  </r>
  <r>
    <x v="9"/>
    <s v="CUST0872"/>
    <x v="0"/>
    <x v="1"/>
    <x v="0"/>
    <x v="0"/>
    <x v="0"/>
    <x v="0"/>
    <x v="0"/>
    <x v="30"/>
  </r>
  <r>
    <x v="3"/>
    <s v="CUST0873"/>
    <x v="1"/>
    <x v="3"/>
    <x v="0"/>
    <x v="0"/>
    <x v="1"/>
    <x v="0"/>
    <x v="2"/>
    <x v="64"/>
  </r>
  <r>
    <x v="1"/>
    <s v="CUST0874"/>
    <x v="1"/>
    <x v="2"/>
    <x v="0"/>
    <x v="0"/>
    <x v="0"/>
    <x v="0"/>
    <x v="0"/>
    <x v="287"/>
  </r>
  <r>
    <x v="7"/>
    <s v="CUST0875"/>
    <x v="1"/>
    <x v="3"/>
    <x v="0"/>
    <x v="1"/>
    <x v="0"/>
    <x v="0"/>
    <x v="1"/>
    <x v="31"/>
  </r>
  <r>
    <x v="8"/>
    <s v="CUST0876"/>
    <x v="2"/>
    <x v="3"/>
    <x v="1"/>
    <x v="1"/>
    <x v="0"/>
    <x v="1"/>
    <x v="0"/>
    <x v="331"/>
  </r>
  <r>
    <x v="4"/>
    <s v="CUST0877"/>
    <x v="1"/>
    <x v="2"/>
    <x v="0"/>
    <x v="1"/>
    <x v="0"/>
    <x v="0"/>
    <x v="0"/>
    <x v="229"/>
  </r>
  <r>
    <x v="8"/>
    <s v="CUST0878"/>
    <x v="0"/>
    <x v="2"/>
    <x v="0"/>
    <x v="0"/>
    <x v="1"/>
    <x v="0"/>
    <x v="2"/>
    <x v="187"/>
  </r>
  <r>
    <x v="7"/>
    <s v="CUST0879"/>
    <x v="0"/>
    <x v="1"/>
    <x v="1"/>
    <x v="1"/>
    <x v="0"/>
    <x v="0"/>
    <x v="1"/>
    <x v="173"/>
  </r>
  <r>
    <x v="8"/>
    <s v="CUST0880"/>
    <x v="0"/>
    <x v="3"/>
    <x v="1"/>
    <x v="1"/>
    <x v="0"/>
    <x v="0"/>
    <x v="0"/>
    <x v="330"/>
  </r>
  <r>
    <x v="2"/>
    <s v="CUST0881"/>
    <x v="1"/>
    <x v="0"/>
    <x v="0"/>
    <x v="1"/>
    <x v="0"/>
    <x v="0"/>
    <x v="0"/>
    <x v="163"/>
  </r>
  <r>
    <x v="3"/>
    <s v="CUST0882"/>
    <x v="1"/>
    <x v="1"/>
    <x v="0"/>
    <x v="0"/>
    <x v="0"/>
    <x v="0"/>
    <x v="2"/>
    <x v="66"/>
  </r>
  <r>
    <x v="3"/>
    <s v="CUST0883"/>
    <x v="0"/>
    <x v="1"/>
    <x v="0"/>
    <x v="0"/>
    <x v="0"/>
    <x v="0"/>
    <x v="2"/>
    <x v="85"/>
  </r>
  <r>
    <x v="6"/>
    <s v="CUST0884"/>
    <x v="1"/>
    <x v="3"/>
    <x v="0"/>
    <x v="1"/>
    <x v="0"/>
    <x v="0"/>
    <x v="1"/>
    <x v="283"/>
  </r>
  <r>
    <x v="8"/>
    <s v="CUST0885"/>
    <x v="2"/>
    <x v="1"/>
    <x v="0"/>
    <x v="1"/>
    <x v="0"/>
    <x v="0"/>
    <x v="1"/>
    <x v="172"/>
  </r>
  <r>
    <x v="5"/>
    <s v="CUST0886"/>
    <x v="0"/>
    <x v="3"/>
    <x v="0"/>
    <x v="1"/>
    <x v="0"/>
    <x v="0"/>
    <x v="2"/>
    <x v="177"/>
  </r>
  <r>
    <x v="6"/>
    <s v="CUST0887"/>
    <x v="1"/>
    <x v="1"/>
    <x v="0"/>
    <x v="0"/>
    <x v="1"/>
    <x v="0"/>
    <x v="0"/>
    <x v="263"/>
  </r>
  <r>
    <x v="9"/>
    <s v="CUST0888"/>
    <x v="1"/>
    <x v="1"/>
    <x v="1"/>
    <x v="1"/>
    <x v="0"/>
    <x v="0"/>
    <x v="1"/>
    <x v="268"/>
  </r>
  <r>
    <x v="1"/>
    <s v="CUST0889"/>
    <x v="0"/>
    <x v="2"/>
    <x v="1"/>
    <x v="1"/>
    <x v="0"/>
    <x v="0"/>
    <x v="0"/>
    <x v="332"/>
  </r>
  <r>
    <x v="7"/>
    <s v="CUST0890"/>
    <x v="0"/>
    <x v="2"/>
    <x v="0"/>
    <x v="1"/>
    <x v="0"/>
    <x v="0"/>
    <x v="2"/>
    <x v="238"/>
  </r>
  <r>
    <x v="8"/>
    <s v="CUST0891"/>
    <x v="1"/>
    <x v="0"/>
    <x v="1"/>
    <x v="1"/>
    <x v="0"/>
    <x v="0"/>
    <x v="2"/>
    <x v="273"/>
  </r>
  <r>
    <x v="7"/>
    <s v="CUST0892"/>
    <x v="0"/>
    <x v="3"/>
    <x v="0"/>
    <x v="0"/>
    <x v="1"/>
    <x v="0"/>
    <x v="0"/>
    <x v="273"/>
  </r>
  <r>
    <x v="9"/>
    <s v="CUST0893"/>
    <x v="0"/>
    <x v="0"/>
    <x v="0"/>
    <x v="0"/>
    <x v="1"/>
    <x v="0"/>
    <x v="0"/>
    <x v="190"/>
  </r>
  <r>
    <x v="1"/>
    <s v="CUST0894"/>
    <x v="0"/>
    <x v="1"/>
    <x v="0"/>
    <x v="0"/>
    <x v="1"/>
    <x v="0"/>
    <x v="1"/>
    <x v="256"/>
  </r>
  <r>
    <x v="9"/>
    <s v="CUST0895"/>
    <x v="1"/>
    <x v="3"/>
    <x v="1"/>
    <x v="1"/>
    <x v="0"/>
    <x v="0"/>
    <x v="1"/>
    <x v="232"/>
  </r>
  <r>
    <x v="2"/>
    <s v="CUST0896"/>
    <x v="0"/>
    <x v="2"/>
    <x v="0"/>
    <x v="0"/>
    <x v="0"/>
    <x v="0"/>
    <x v="2"/>
    <x v="303"/>
  </r>
  <r>
    <x v="2"/>
    <s v="CUST0897"/>
    <x v="0"/>
    <x v="2"/>
    <x v="0"/>
    <x v="0"/>
    <x v="0"/>
    <x v="0"/>
    <x v="2"/>
    <x v="328"/>
  </r>
  <r>
    <x v="8"/>
    <s v="CUST0898"/>
    <x v="1"/>
    <x v="1"/>
    <x v="0"/>
    <x v="1"/>
    <x v="0"/>
    <x v="0"/>
    <x v="1"/>
    <x v="44"/>
  </r>
  <r>
    <x v="4"/>
    <s v="CUST0899"/>
    <x v="0"/>
    <x v="1"/>
    <x v="1"/>
    <x v="1"/>
    <x v="0"/>
    <x v="0"/>
    <x v="1"/>
    <x v="298"/>
  </r>
  <r>
    <x v="3"/>
    <s v="CUST0900"/>
    <x v="1"/>
    <x v="1"/>
    <x v="0"/>
    <x v="1"/>
    <x v="0"/>
    <x v="0"/>
    <x v="0"/>
    <x v="43"/>
  </r>
  <r>
    <x v="5"/>
    <s v="CUST0901"/>
    <x v="1"/>
    <x v="1"/>
    <x v="0"/>
    <x v="0"/>
    <x v="0"/>
    <x v="0"/>
    <x v="1"/>
    <x v="303"/>
  </r>
  <r>
    <x v="8"/>
    <s v="CUST0902"/>
    <x v="1"/>
    <x v="1"/>
    <x v="0"/>
    <x v="0"/>
    <x v="0"/>
    <x v="0"/>
    <x v="1"/>
    <x v="17"/>
  </r>
  <r>
    <x v="2"/>
    <s v="CUST0903"/>
    <x v="1"/>
    <x v="0"/>
    <x v="0"/>
    <x v="0"/>
    <x v="0"/>
    <x v="0"/>
    <x v="1"/>
    <x v="110"/>
  </r>
  <r>
    <x v="5"/>
    <s v="CUST0904"/>
    <x v="1"/>
    <x v="1"/>
    <x v="0"/>
    <x v="0"/>
    <x v="0"/>
    <x v="0"/>
    <x v="1"/>
    <x v="326"/>
  </r>
  <r>
    <x v="7"/>
    <s v="CUST0905"/>
    <x v="0"/>
    <x v="2"/>
    <x v="0"/>
    <x v="1"/>
    <x v="0"/>
    <x v="0"/>
    <x v="2"/>
    <x v="65"/>
  </r>
  <r>
    <x v="2"/>
    <s v="CUST0906"/>
    <x v="2"/>
    <x v="3"/>
    <x v="0"/>
    <x v="1"/>
    <x v="0"/>
    <x v="0"/>
    <x v="0"/>
    <x v="225"/>
  </r>
  <r>
    <x v="9"/>
    <s v="CUST0907"/>
    <x v="0"/>
    <x v="1"/>
    <x v="0"/>
    <x v="0"/>
    <x v="0"/>
    <x v="0"/>
    <x v="2"/>
    <x v="34"/>
  </r>
  <r>
    <x v="7"/>
    <s v="CUST0908"/>
    <x v="1"/>
    <x v="3"/>
    <x v="0"/>
    <x v="1"/>
    <x v="0"/>
    <x v="0"/>
    <x v="0"/>
    <x v="292"/>
  </r>
  <r>
    <x v="2"/>
    <s v="CUST0909"/>
    <x v="1"/>
    <x v="3"/>
    <x v="1"/>
    <x v="1"/>
    <x v="0"/>
    <x v="0"/>
    <x v="2"/>
    <x v="321"/>
  </r>
  <r>
    <x v="6"/>
    <s v="CUST0910"/>
    <x v="0"/>
    <x v="0"/>
    <x v="0"/>
    <x v="1"/>
    <x v="0"/>
    <x v="0"/>
    <x v="2"/>
    <x v="76"/>
  </r>
  <r>
    <x v="9"/>
    <s v="CUST0911"/>
    <x v="0"/>
    <x v="2"/>
    <x v="1"/>
    <x v="1"/>
    <x v="0"/>
    <x v="0"/>
    <x v="1"/>
    <x v="298"/>
  </r>
  <r>
    <x v="1"/>
    <s v="CUST0912"/>
    <x v="0"/>
    <x v="3"/>
    <x v="0"/>
    <x v="0"/>
    <x v="1"/>
    <x v="0"/>
    <x v="1"/>
    <x v="313"/>
  </r>
  <r>
    <x v="0"/>
    <s v="CUST0913"/>
    <x v="1"/>
    <x v="1"/>
    <x v="0"/>
    <x v="1"/>
    <x v="0"/>
    <x v="0"/>
    <x v="0"/>
    <x v="69"/>
  </r>
  <r>
    <x v="7"/>
    <s v="CUST0914"/>
    <x v="1"/>
    <x v="2"/>
    <x v="0"/>
    <x v="0"/>
    <x v="1"/>
    <x v="0"/>
    <x v="1"/>
    <x v="333"/>
  </r>
  <r>
    <x v="1"/>
    <s v="CUST0915"/>
    <x v="1"/>
    <x v="0"/>
    <x v="1"/>
    <x v="1"/>
    <x v="0"/>
    <x v="1"/>
    <x v="1"/>
    <x v="11"/>
  </r>
  <r>
    <x v="4"/>
    <s v="CUST0916"/>
    <x v="0"/>
    <x v="3"/>
    <x v="0"/>
    <x v="1"/>
    <x v="0"/>
    <x v="0"/>
    <x v="2"/>
    <x v="41"/>
  </r>
  <r>
    <x v="5"/>
    <s v="CUST0917"/>
    <x v="0"/>
    <x v="2"/>
    <x v="0"/>
    <x v="0"/>
    <x v="1"/>
    <x v="0"/>
    <x v="0"/>
    <x v="19"/>
  </r>
  <r>
    <x v="9"/>
    <s v="CUST0918"/>
    <x v="1"/>
    <x v="0"/>
    <x v="0"/>
    <x v="1"/>
    <x v="0"/>
    <x v="0"/>
    <x v="1"/>
    <x v="53"/>
  </r>
  <r>
    <x v="3"/>
    <s v="CUST0919"/>
    <x v="0"/>
    <x v="3"/>
    <x v="0"/>
    <x v="1"/>
    <x v="0"/>
    <x v="0"/>
    <x v="2"/>
    <x v="226"/>
  </r>
  <r>
    <x v="0"/>
    <s v="CUST0920"/>
    <x v="1"/>
    <x v="0"/>
    <x v="0"/>
    <x v="1"/>
    <x v="0"/>
    <x v="0"/>
    <x v="0"/>
    <x v="37"/>
  </r>
  <r>
    <x v="7"/>
    <s v="CUST0921"/>
    <x v="1"/>
    <x v="0"/>
    <x v="0"/>
    <x v="1"/>
    <x v="0"/>
    <x v="0"/>
    <x v="2"/>
    <x v="49"/>
  </r>
  <r>
    <x v="0"/>
    <s v="CUST0922"/>
    <x v="0"/>
    <x v="3"/>
    <x v="0"/>
    <x v="0"/>
    <x v="0"/>
    <x v="0"/>
    <x v="2"/>
    <x v="194"/>
  </r>
  <r>
    <x v="0"/>
    <s v="CUST0923"/>
    <x v="2"/>
    <x v="0"/>
    <x v="0"/>
    <x v="0"/>
    <x v="0"/>
    <x v="0"/>
    <x v="2"/>
    <x v="334"/>
  </r>
  <r>
    <x v="4"/>
    <s v="CUST0924"/>
    <x v="1"/>
    <x v="3"/>
    <x v="1"/>
    <x v="1"/>
    <x v="0"/>
    <x v="0"/>
    <x v="2"/>
    <x v="133"/>
  </r>
  <r>
    <x v="0"/>
    <s v="CUST0925"/>
    <x v="2"/>
    <x v="1"/>
    <x v="1"/>
    <x v="1"/>
    <x v="0"/>
    <x v="0"/>
    <x v="0"/>
    <x v="256"/>
  </r>
  <r>
    <x v="0"/>
    <s v="CUST0926"/>
    <x v="2"/>
    <x v="1"/>
    <x v="1"/>
    <x v="1"/>
    <x v="0"/>
    <x v="0"/>
    <x v="2"/>
    <x v="335"/>
  </r>
  <r>
    <x v="3"/>
    <s v="CUST0927"/>
    <x v="1"/>
    <x v="0"/>
    <x v="0"/>
    <x v="0"/>
    <x v="1"/>
    <x v="0"/>
    <x v="0"/>
    <x v="198"/>
  </r>
  <r>
    <x v="1"/>
    <s v="CUST0928"/>
    <x v="1"/>
    <x v="3"/>
    <x v="0"/>
    <x v="0"/>
    <x v="0"/>
    <x v="0"/>
    <x v="1"/>
    <x v="174"/>
  </r>
  <r>
    <x v="8"/>
    <s v="CUST0929"/>
    <x v="0"/>
    <x v="3"/>
    <x v="1"/>
    <x v="1"/>
    <x v="0"/>
    <x v="0"/>
    <x v="1"/>
    <x v="301"/>
  </r>
  <r>
    <x v="4"/>
    <s v="CUST0930"/>
    <x v="0"/>
    <x v="2"/>
    <x v="0"/>
    <x v="0"/>
    <x v="1"/>
    <x v="0"/>
    <x v="0"/>
    <x v="280"/>
  </r>
  <r>
    <x v="6"/>
    <s v="CUST0931"/>
    <x v="0"/>
    <x v="3"/>
    <x v="1"/>
    <x v="1"/>
    <x v="0"/>
    <x v="0"/>
    <x v="1"/>
    <x v="55"/>
  </r>
  <r>
    <x v="9"/>
    <s v="CUST0932"/>
    <x v="1"/>
    <x v="3"/>
    <x v="1"/>
    <x v="1"/>
    <x v="0"/>
    <x v="0"/>
    <x v="2"/>
    <x v="68"/>
  </r>
  <r>
    <x v="7"/>
    <s v="CUST0933"/>
    <x v="1"/>
    <x v="0"/>
    <x v="1"/>
    <x v="1"/>
    <x v="0"/>
    <x v="1"/>
    <x v="2"/>
    <x v="291"/>
  </r>
  <r>
    <x v="0"/>
    <s v="CUST0934"/>
    <x v="0"/>
    <x v="3"/>
    <x v="1"/>
    <x v="1"/>
    <x v="0"/>
    <x v="0"/>
    <x v="0"/>
    <x v="111"/>
  </r>
  <r>
    <x v="5"/>
    <s v="CUST0935"/>
    <x v="1"/>
    <x v="3"/>
    <x v="0"/>
    <x v="1"/>
    <x v="0"/>
    <x v="0"/>
    <x v="1"/>
    <x v="336"/>
  </r>
  <r>
    <x v="1"/>
    <s v="CUST0936"/>
    <x v="1"/>
    <x v="0"/>
    <x v="0"/>
    <x v="1"/>
    <x v="0"/>
    <x v="0"/>
    <x v="0"/>
    <x v="41"/>
  </r>
  <r>
    <x v="6"/>
    <s v="CUST0937"/>
    <x v="0"/>
    <x v="3"/>
    <x v="0"/>
    <x v="1"/>
    <x v="0"/>
    <x v="0"/>
    <x v="2"/>
    <x v="254"/>
  </r>
  <r>
    <x v="7"/>
    <s v="CUST0938"/>
    <x v="1"/>
    <x v="3"/>
    <x v="1"/>
    <x v="1"/>
    <x v="0"/>
    <x v="1"/>
    <x v="1"/>
    <x v="52"/>
  </r>
  <r>
    <x v="6"/>
    <s v="CUST0939"/>
    <x v="0"/>
    <x v="3"/>
    <x v="0"/>
    <x v="1"/>
    <x v="0"/>
    <x v="0"/>
    <x v="0"/>
    <x v="210"/>
  </r>
  <r>
    <x v="7"/>
    <s v="CUST0940"/>
    <x v="0"/>
    <x v="1"/>
    <x v="0"/>
    <x v="1"/>
    <x v="0"/>
    <x v="0"/>
    <x v="0"/>
    <x v="323"/>
  </r>
  <r>
    <x v="6"/>
    <s v="CUST0941"/>
    <x v="1"/>
    <x v="2"/>
    <x v="0"/>
    <x v="1"/>
    <x v="0"/>
    <x v="0"/>
    <x v="0"/>
    <x v="200"/>
  </r>
  <r>
    <x v="4"/>
    <s v="CUST0942"/>
    <x v="1"/>
    <x v="2"/>
    <x v="0"/>
    <x v="1"/>
    <x v="0"/>
    <x v="0"/>
    <x v="2"/>
    <x v="81"/>
  </r>
  <r>
    <x v="5"/>
    <s v="CUST0943"/>
    <x v="1"/>
    <x v="0"/>
    <x v="1"/>
    <x v="1"/>
    <x v="0"/>
    <x v="0"/>
    <x v="0"/>
    <x v="18"/>
  </r>
  <r>
    <x v="1"/>
    <s v="CUST0944"/>
    <x v="2"/>
    <x v="1"/>
    <x v="0"/>
    <x v="1"/>
    <x v="0"/>
    <x v="0"/>
    <x v="2"/>
    <x v="319"/>
  </r>
  <r>
    <x v="6"/>
    <s v="CUST0945"/>
    <x v="1"/>
    <x v="0"/>
    <x v="1"/>
    <x v="1"/>
    <x v="0"/>
    <x v="0"/>
    <x v="0"/>
    <x v="209"/>
  </r>
  <r>
    <x v="1"/>
    <s v="CUST0946"/>
    <x v="2"/>
    <x v="1"/>
    <x v="0"/>
    <x v="0"/>
    <x v="0"/>
    <x v="0"/>
    <x v="1"/>
    <x v="142"/>
  </r>
  <r>
    <x v="9"/>
    <s v="CUST0947"/>
    <x v="1"/>
    <x v="3"/>
    <x v="0"/>
    <x v="1"/>
    <x v="0"/>
    <x v="0"/>
    <x v="0"/>
    <x v="215"/>
  </r>
  <r>
    <x v="3"/>
    <s v="CUST0948"/>
    <x v="0"/>
    <x v="2"/>
    <x v="0"/>
    <x v="0"/>
    <x v="1"/>
    <x v="0"/>
    <x v="2"/>
    <x v="320"/>
  </r>
  <r>
    <x v="9"/>
    <s v="CUST0949"/>
    <x v="0"/>
    <x v="3"/>
    <x v="1"/>
    <x v="1"/>
    <x v="0"/>
    <x v="0"/>
    <x v="0"/>
    <x v="251"/>
  </r>
  <r>
    <x v="0"/>
    <s v="CUST0950"/>
    <x v="0"/>
    <x v="0"/>
    <x v="0"/>
    <x v="0"/>
    <x v="0"/>
    <x v="0"/>
    <x v="0"/>
    <x v="282"/>
  </r>
  <r>
    <x v="9"/>
    <s v="CUST0951"/>
    <x v="1"/>
    <x v="0"/>
    <x v="1"/>
    <x v="1"/>
    <x v="0"/>
    <x v="0"/>
    <x v="1"/>
    <x v="254"/>
  </r>
  <r>
    <x v="8"/>
    <s v="CUST0952"/>
    <x v="0"/>
    <x v="3"/>
    <x v="0"/>
    <x v="1"/>
    <x v="0"/>
    <x v="0"/>
    <x v="2"/>
    <x v="182"/>
  </r>
  <r>
    <x v="6"/>
    <s v="CUST0953"/>
    <x v="0"/>
    <x v="2"/>
    <x v="0"/>
    <x v="1"/>
    <x v="0"/>
    <x v="0"/>
    <x v="0"/>
    <x v="323"/>
  </r>
  <r>
    <x v="9"/>
    <s v="CUST0954"/>
    <x v="1"/>
    <x v="0"/>
    <x v="1"/>
    <x v="1"/>
    <x v="0"/>
    <x v="0"/>
    <x v="0"/>
    <x v="178"/>
  </r>
  <r>
    <x v="8"/>
    <s v="CUST0955"/>
    <x v="1"/>
    <x v="2"/>
    <x v="0"/>
    <x v="0"/>
    <x v="1"/>
    <x v="0"/>
    <x v="1"/>
    <x v="115"/>
  </r>
  <r>
    <x v="2"/>
    <s v="CUST0956"/>
    <x v="0"/>
    <x v="0"/>
    <x v="0"/>
    <x v="1"/>
    <x v="0"/>
    <x v="0"/>
    <x v="0"/>
    <x v="337"/>
  </r>
  <r>
    <x v="5"/>
    <s v="CUST0957"/>
    <x v="0"/>
    <x v="2"/>
    <x v="1"/>
    <x v="1"/>
    <x v="0"/>
    <x v="0"/>
    <x v="2"/>
    <x v="11"/>
  </r>
  <r>
    <x v="0"/>
    <s v="CUST0958"/>
    <x v="0"/>
    <x v="2"/>
    <x v="1"/>
    <x v="1"/>
    <x v="0"/>
    <x v="0"/>
    <x v="1"/>
    <x v="100"/>
  </r>
  <r>
    <x v="0"/>
    <s v="CUST0959"/>
    <x v="1"/>
    <x v="2"/>
    <x v="0"/>
    <x v="0"/>
    <x v="0"/>
    <x v="0"/>
    <x v="1"/>
    <x v="22"/>
  </r>
  <r>
    <x v="6"/>
    <s v="CUST0960"/>
    <x v="1"/>
    <x v="0"/>
    <x v="1"/>
    <x v="1"/>
    <x v="0"/>
    <x v="1"/>
    <x v="1"/>
    <x v="222"/>
  </r>
  <r>
    <x v="7"/>
    <s v="CUST0961"/>
    <x v="1"/>
    <x v="3"/>
    <x v="0"/>
    <x v="1"/>
    <x v="0"/>
    <x v="0"/>
    <x v="1"/>
    <x v="22"/>
  </r>
  <r>
    <x v="5"/>
    <s v="CUST0962"/>
    <x v="1"/>
    <x v="2"/>
    <x v="1"/>
    <x v="1"/>
    <x v="0"/>
    <x v="0"/>
    <x v="2"/>
    <x v="17"/>
  </r>
  <r>
    <x v="0"/>
    <s v="CUST0963"/>
    <x v="0"/>
    <x v="3"/>
    <x v="0"/>
    <x v="1"/>
    <x v="0"/>
    <x v="0"/>
    <x v="2"/>
    <x v="315"/>
  </r>
  <r>
    <x v="7"/>
    <s v="CUST0964"/>
    <x v="2"/>
    <x v="2"/>
    <x v="0"/>
    <x v="1"/>
    <x v="0"/>
    <x v="0"/>
    <x v="0"/>
    <x v="132"/>
  </r>
  <r>
    <x v="0"/>
    <s v="CUST0965"/>
    <x v="1"/>
    <x v="0"/>
    <x v="1"/>
    <x v="1"/>
    <x v="0"/>
    <x v="0"/>
    <x v="0"/>
    <x v="300"/>
  </r>
  <r>
    <x v="0"/>
    <s v="CUST0966"/>
    <x v="0"/>
    <x v="3"/>
    <x v="0"/>
    <x v="0"/>
    <x v="0"/>
    <x v="0"/>
    <x v="1"/>
    <x v="133"/>
  </r>
  <r>
    <x v="3"/>
    <s v="CUST0967"/>
    <x v="0"/>
    <x v="1"/>
    <x v="0"/>
    <x v="1"/>
    <x v="0"/>
    <x v="0"/>
    <x v="0"/>
    <x v="324"/>
  </r>
  <r>
    <x v="8"/>
    <s v="CUST0968"/>
    <x v="1"/>
    <x v="0"/>
    <x v="0"/>
    <x v="0"/>
    <x v="1"/>
    <x v="0"/>
    <x v="2"/>
    <x v="43"/>
  </r>
  <r>
    <x v="1"/>
    <s v="CUST0969"/>
    <x v="1"/>
    <x v="3"/>
    <x v="0"/>
    <x v="0"/>
    <x v="1"/>
    <x v="0"/>
    <x v="1"/>
    <x v="149"/>
  </r>
  <r>
    <x v="6"/>
    <s v="CUST0970"/>
    <x v="0"/>
    <x v="3"/>
    <x v="1"/>
    <x v="1"/>
    <x v="0"/>
    <x v="1"/>
    <x v="0"/>
    <x v="334"/>
  </r>
  <r>
    <x v="3"/>
    <s v="CUST0971"/>
    <x v="1"/>
    <x v="1"/>
    <x v="1"/>
    <x v="1"/>
    <x v="0"/>
    <x v="0"/>
    <x v="1"/>
    <x v="324"/>
  </r>
  <r>
    <x v="3"/>
    <s v="CUST0972"/>
    <x v="0"/>
    <x v="3"/>
    <x v="1"/>
    <x v="1"/>
    <x v="0"/>
    <x v="0"/>
    <x v="2"/>
    <x v="312"/>
  </r>
  <r>
    <x v="2"/>
    <s v="CUST0973"/>
    <x v="0"/>
    <x v="2"/>
    <x v="0"/>
    <x v="1"/>
    <x v="0"/>
    <x v="0"/>
    <x v="1"/>
    <x v="91"/>
  </r>
  <r>
    <x v="9"/>
    <s v="CUST0974"/>
    <x v="0"/>
    <x v="1"/>
    <x v="1"/>
    <x v="1"/>
    <x v="0"/>
    <x v="0"/>
    <x v="2"/>
    <x v="309"/>
  </r>
  <r>
    <x v="3"/>
    <s v="CUST0975"/>
    <x v="1"/>
    <x v="3"/>
    <x v="1"/>
    <x v="1"/>
    <x v="0"/>
    <x v="0"/>
    <x v="2"/>
    <x v="205"/>
  </r>
  <r>
    <x v="3"/>
    <s v="CUST0976"/>
    <x v="0"/>
    <x v="0"/>
    <x v="0"/>
    <x v="1"/>
    <x v="0"/>
    <x v="0"/>
    <x v="0"/>
    <x v="139"/>
  </r>
  <r>
    <x v="4"/>
    <s v="CUST0977"/>
    <x v="1"/>
    <x v="3"/>
    <x v="0"/>
    <x v="1"/>
    <x v="0"/>
    <x v="0"/>
    <x v="2"/>
    <x v="224"/>
  </r>
  <r>
    <x v="3"/>
    <s v="CUST0978"/>
    <x v="0"/>
    <x v="0"/>
    <x v="0"/>
    <x v="0"/>
    <x v="1"/>
    <x v="0"/>
    <x v="0"/>
    <x v="258"/>
  </r>
  <r>
    <x v="4"/>
    <s v="CUST0979"/>
    <x v="1"/>
    <x v="0"/>
    <x v="1"/>
    <x v="1"/>
    <x v="0"/>
    <x v="0"/>
    <x v="2"/>
    <x v="338"/>
  </r>
  <r>
    <x v="6"/>
    <s v="CUST0980"/>
    <x v="0"/>
    <x v="1"/>
    <x v="0"/>
    <x v="1"/>
    <x v="0"/>
    <x v="0"/>
    <x v="2"/>
    <x v="222"/>
  </r>
  <r>
    <x v="6"/>
    <s v="CUST0981"/>
    <x v="1"/>
    <x v="0"/>
    <x v="0"/>
    <x v="1"/>
    <x v="0"/>
    <x v="0"/>
    <x v="2"/>
    <x v="167"/>
  </r>
  <r>
    <x v="8"/>
    <s v="CUST0982"/>
    <x v="0"/>
    <x v="2"/>
    <x v="1"/>
    <x v="1"/>
    <x v="0"/>
    <x v="0"/>
    <x v="0"/>
    <x v="298"/>
  </r>
  <r>
    <x v="3"/>
    <s v="CUST0983"/>
    <x v="1"/>
    <x v="1"/>
    <x v="0"/>
    <x v="1"/>
    <x v="0"/>
    <x v="0"/>
    <x v="1"/>
    <x v="215"/>
  </r>
  <r>
    <x v="1"/>
    <s v="CUST0984"/>
    <x v="1"/>
    <x v="0"/>
    <x v="0"/>
    <x v="1"/>
    <x v="0"/>
    <x v="0"/>
    <x v="1"/>
    <x v="99"/>
  </r>
  <r>
    <x v="8"/>
    <s v="CUST0985"/>
    <x v="1"/>
    <x v="1"/>
    <x v="0"/>
    <x v="0"/>
    <x v="0"/>
    <x v="0"/>
    <x v="2"/>
    <x v="2"/>
  </r>
  <r>
    <x v="4"/>
    <s v="CUST0986"/>
    <x v="0"/>
    <x v="2"/>
    <x v="1"/>
    <x v="1"/>
    <x v="0"/>
    <x v="0"/>
    <x v="2"/>
    <x v="104"/>
  </r>
  <r>
    <x v="5"/>
    <s v="CUST0987"/>
    <x v="2"/>
    <x v="2"/>
    <x v="0"/>
    <x v="0"/>
    <x v="0"/>
    <x v="0"/>
    <x v="1"/>
    <x v="181"/>
  </r>
  <r>
    <x v="8"/>
    <s v="CUST0988"/>
    <x v="0"/>
    <x v="3"/>
    <x v="0"/>
    <x v="0"/>
    <x v="0"/>
    <x v="0"/>
    <x v="2"/>
    <x v="235"/>
  </r>
  <r>
    <x v="0"/>
    <s v="CUST0989"/>
    <x v="1"/>
    <x v="3"/>
    <x v="0"/>
    <x v="1"/>
    <x v="0"/>
    <x v="0"/>
    <x v="2"/>
    <x v="72"/>
  </r>
  <r>
    <x v="7"/>
    <s v="CUST0990"/>
    <x v="1"/>
    <x v="1"/>
    <x v="0"/>
    <x v="1"/>
    <x v="0"/>
    <x v="0"/>
    <x v="2"/>
    <x v="243"/>
  </r>
  <r>
    <x v="3"/>
    <s v="CUST0991"/>
    <x v="1"/>
    <x v="0"/>
    <x v="0"/>
    <x v="0"/>
    <x v="0"/>
    <x v="0"/>
    <x v="0"/>
    <x v="249"/>
  </r>
  <r>
    <x v="7"/>
    <s v="CUST0992"/>
    <x v="0"/>
    <x v="3"/>
    <x v="0"/>
    <x v="0"/>
    <x v="0"/>
    <x v="0"/>
    <x v="0"/>
    <x v="239"/>
  </r>
  <r>
    <x v="2"/>
    <s v="CUST0993"/>
    <x v="1"/>
    <x v="1"/>
    <x v="1"/>
    <x v="1"/>
    <x v="0"/>
    <x v="0"/>
    <x v="2"/>
    <x v="339"/>
  </r>
  <r>
    <x v="5"/>
    <s v="CUST0994"/>
    <x v="1"/>
    <x v="0"/>
    <x v="0"/>
    <x v="0"/>
    <x v="0"/>
    <x v="0"/>
    <x v="0"/>
    <x v="213"/>
  </r>
  <r>
    <x v="2"/>
    <s v="CUST0995"/>
    <x v="1"/>
    <x v="3"/>
    <x v="0"/>
    <x v="0"/>
    <x v="0"/>
    <x v="0"/>
    <x v="2"/>
    <x v="329"/>
  </r>
  <r>
    <x v="3"/>
    <s v="CUST0996"/>
    <x v="1"/>
    <x v="0"/>
    <x v="0"/>
    <x v="0"/>
    <x v="0"/>
    <x v="0"/>
    <x v="2"/>
    <x v="230"/>
  </r>
  <r>
    <x v="3"/>
    <s v="CUST0997"/>
    <x v="0"/>
    <x v="2"/>
    <x v="0"/>
    <x v="1"/>
    <x v="0"/>
    <x v="0"/>
    <x v="2"/>
    <x v="97"/>
  </r>
  <r>
    <x v="4"/>
    <s v="CUST0998"/>
    <x v="1"/>
    <x v="0"/>
    <x v="0"/>
    <x v="0"/>
    <x v="1"/>
    <x v="0"/>
    <x v="1"/>
    <x v="308"/>
  </r>
  <r>
    <x v="5"/>
    <s v="CUST0999"/>
    <x v="0"/>
    <x v="3"/>
    <x v="0"/>
    <x v="1"/>
    <x v="0"/>
    <x v="0"/>
    <x v="0"/>
    <x v="164"/>
  </r>
  <r>
    <x v="7"/>
    <s v="CUST1000"/>
    <x v="1"/>
    <x v="3"/>
    <x v="0"/>
    <x v="0"/>
    <x v="0"/>
    <x v="0"/>
    <x v="0"/>
    <x v="1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m/>
  </r>
  <r>
    <x v="1"/>
    <x v="1"/>
    <n v="0.64"/>
  </r>
  <r>
    <x v="2"/>
    <x v="2"/>
    <n v="0.48"/>
  </r>
  <r>
    <x v="3"/>
    <x v="3"/>
    <n v="0.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7207B-DF90-420E-B373-BEA36A1095D4}"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35" firstHeaderRow="0" firstDataRow="1" firstDataCol="1"/>
  <pivotFields count="3">
    <pivotField axis="axisRow" showAll="0">
      <items count="5">
        <item x="3"/>
        <item x="1"/>
        <item x="0"/>
        <item x="2"/>
        <item t="default"/>
      </items>
    </pivotField>
    <pivotField dataField="1" showAll="0">
      <items count="5">
        <item x="3"/>
        <item x="2"/>
        <item x="1"/>
        <item x="0"/>
        <item t="default"/>
      </items>
    </pivotField>
    <pivotField dataField="1" showAll="0"/>
  </pivotFields>
  <rowFields count="1">
    <field x="0"/>
  </rowFields>
  <rowItems count="5">
    <i>
      <x/>
    </i>
    <i>
      <x v="1"/>
    </i>
    <i>
      <x v="2"/>
    </i>
    <i>
      <x v="3"/>
    </i>
    <i t="grand">
      <x/>
    </i>
  </rowItems>
  <colFields count="1">
    <field x="-2"/>
  </colFields>
  <colItems count="2">
    <i>
      <x/>
    </i>
    <i i="1">
      <x v="1"/>
    </i>
  </colItems>
  <dataFields count="2">
    <dataField name="Sum of Conversion Rates" fld="2" baseField="1" baseItem="3"/>
    <dataField name="Sum of Count" fld="1" baseField="0" baseItem="0"/>
  </dataFields>
  <formats count="2">
    <format dxfId="1">
      <pivotArea collapsedLevelsAreSubtotals="1" fieldPosition="0">
        <references count="2">
          <reference field="4294967294" count="1" selected="0">
            <x v="0"/>
          </reference>
          <reference field="0" count="0"/>
        </references>
      </pivotArea>
    </format>
    <format dxfId="0">
      <pivotArea field="0"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8F37AF-0ED6-490B-943D-3C080F9480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8" firstHeaderRow="1" firstDataRow="1"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axis="axisRow" showAll="0">
      <items count="5">
        <item x="1"/>
        <item x="0"/>
        <item x="2"/>
        <item x="3"/>
        <item t="default"/>
      </items>
    </pivotField>
    <pivotField dataField="1"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5">
    <i>
      <x/>
    </i>
    <i>
      <x v="1"/>
    </i>
    <i>
      <x v="2"/>
    </i>
    <i>
      <x v="3"/>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82082-D52E-4397-BF05-6167D39C65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7" firstHeaderRow="1" firstDataRow="1"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showAll="0">
      <items count="5">
        <item x="1"/>
        <item x="0"/>
        <item x="2"/>
        <item x="3"/>
        <item t="default"/>
      </items>
    </pivotField>
    <pivotField dataField="1" showAll="0">
      <items count="3">
        <item x="1"/>
        <item x="0"/>
        <item t="default"/>
      </items>
    </pivotField>
    <pivotField showAll="0">
      <items count="3">
        <item x="1"/>
        <item x="0"/>
        <item t="default"/>
      </items>
    </pivotField>
    <pivotField showAll="0"/>
    <pivotField showAll="0">
      <items count="3">
        <item x="0"/>
        <item x="1"/>
        <item t="default"/>
      </items>
    </pivotField>
    <pivotField axis="axisRow" showAll="0">
      <items count="4">
        <item x="0"/>
        <item x="1"/>
        <item x="2"/>
        <item t="default"/>
      </items>
    </pivotField>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8"/>
  </rowFields>
  <rowItems count="4">
    <i>
      <x/>
    </i>
    <i>
      <x v="1"/>
    </i>
    <i>
      <x v="2"/>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9D4C1-950F-4007-BB64-6FF9BD0AC6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9:B22"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multipleItemSelectionAllowed="1" showAll="0">
      <items count="3">
        <item x="1"/>
        <item x="0"/>
        <item t="default"/>
      </items>
    </pivotField>
    <pivotField axis="axisRow"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6"/>
  </rowFields>
  <rowItems count="3">
    <i>
      <x/>
    </i>
    <i>
      <x v="1"/>
    </i>
    <i t="grand">
      <x/>
    </i>
  </rowItems>
  <colItems count="1">
    <i/>
  </colItems>
  <dataFields count="1">
    <dataField name="Count of Customer ID" fld="1"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6" count="1" selected="0">
            <x v="0"/>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 chart="11" format="0" series="1">
      <pivotArea type="data" outline="0" fieldPosition="0">
        <references count="1">
          <reference field="4294967294" count="1" selected="0">
            <x v="0"/>
          </reference>
        </references>
      </pivotArea>
    </chartFormat>
    <chartFormat chart="14" format="31" series="1">
      <pivotArea type="data" outline="0" fieldPosition="0">
        <references count="1">
          <reference field="4294967294" count="1" selected="0">
            <x v="0"/>
          </reference>
        </references>
      </pivotArea>
    </chartFormat>
    <chartFormat chart="14" format="32">
      <pivotArea type="data" outline="0" fieldPosition="0">
        <references count="2">
          <reference field="4294967294" count="1" selected="0">
            <x v="0"/>
          </reference>
          <reference field="6" count="1" selected="0">
            <x v="0"/>
          </reference>
        </references>
      </pivotArea>
    </chartFormat>
    <chartFormat chart="14" format="33">
      <pivotArea type="data" outline="0" fieldPosition="0">
        <references count="2">
          <reference field="4294967294" count="1" selected="0">
            <x v="0"/>
          </reference>
          <reference field="6" count="1" selected="0">
            <x v="1"/>
          </reference>
        </references>
      </pivotArea>
    </chartFormat>
    <chartFormat chart="15" format="34" series="1">
      <pivotArea type="data" outline="0" fieldPosition="0">
        <references count="1">
          <reference field="4294967294" count="1" selected="0">
            <x v="0"/>
          </reference>
        </references>
      </pivotArea>
    </chartFormat>
    <chartFormat chart="15" format="35">
      <pivotArea type="data" outline="0" fieldPosition="0">
        <references count="2">
          <reference field="4294967294" count="1" selected="0">
            <x v="0"/>
          </reference>
          <reference field="6" count="1" selected="0">
            <x v="0"/>
          </reference>
        </references>
      </pivotArea>
    </chartFormat>
    <chartFormat chart="15" format="3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C222EE-2BEC-4D91-A67B-BCBC7D8142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3">
    <pivotField showAll="0">
      <items count="11">
        <item x="9"/>
        <item x="5"/>
        <item x="7"/>
        <item x="4"/>
        <item x="6"/>
        <item x="3"/>
        <item x="1"/>
        <item x="0"/>
        <item x="8"/>
        <item x="2"/>
        <item t="default"/>
      </items>
    </pivotField>
    <pivotField showAll="0"/>
    <pivotField axis="axisRow" showAll="0">
      <items count="4">
        <item x="0"/>
        <item x="1"/>
        <item x="2"/>
        <item t="default"/>
      </items>
    </pivotField>
    <pivotField showAll="0">
      <items count="5">
        <item x="1"/>
        <item x="0"/>
        <item x="2"/>
        <item x="3"/>
        <item t="default"/>
      </items>
    </pivotField>
    <pivotField dataField="1"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4">
    <i>
      <x/>
    </i>
    <i>
      <x v="1"/>
    </i>
    <i>
      <x v="2"/>
    </i>
    <i t="grand">
      <x/>
    </i>
  </rowItems>
  <colItems count="1">
    <i/>
  </colItems>
  <dataFields count="1">
    <dataField name="Count of Email Opened?" fld="4"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02CD81-02DD-4397-B168-F06447A38A0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1:H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7"/>
  </rowFields>
  <rowItems count="3">
    <i>
      <x/>
    </i>
    <i>
      <x v="1"/>
    </i>
    <i t="grand">
      <x/>
    </i>
  </rowItems>
  <colItems count="1">
    <i/>
  </colItems>
  <dataFields count="1">
    <dataField name="Count of Custom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3" format="41">
      <pivotArea type="data" outline="0" fieldPosition="0">
        <references count="2">
          <reference field="4294967294" count="1" selected="0">
            <x v="0"/>
          </reference>
          <reference field="7" count="1" selected="0">
            <x v="0"/>
          </reference>
        </references>
      </pivotArea>
    </chartFormat>
    <chartFormat chart="3" format="4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8AFAA8-1E93-4EAA-8D10-368D4C0CA9B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J20:M34" firstHeaderRow="1" firstDataRow="2"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showAll="0">
      <items count="3">
        <item x="1"/>
        <item x="0"/>
        <item t="default"/>
      </items>
    </pivotField>
    <pivotField axis="axisCol"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1"/>
  </rowFields>
  <rowItems count="13">
    <i>
      <x v="1"/>
    </i>
    <i>
      <x v="2"/>
    </i>
    <i>
      <x v="3"/>
    </i>
    <i>
      <x v="4"/>
    </i>
    <i>
      <x v="5"/>
    </i>
    <i>
      <x v="6"/>
    </i>
    <i>
      <x v="7"/>
    </i>
    <i>
      <x v="8"/>
    </i>
    <i>
      <x v="9"/>
    </i>
    <i>
      <x v="10"/>
    </i>
    <i>
      <x v="11"/>
    </i>
    <i>
      <x v="12"/>
    </i>
    <i t="grand">
      <x/>
    </i>
  </rowItems>
  <colFields count="1">
    <field x="6"/>
  </colFields>
  <colItems count="3">
    <i>
      <x/>
    </i>
    <i>
      <x v="1"/>
    </i>
    <i t="grand">
      <x/>
    </i>
  </colItems>
  <dataFields count="1">
    <dataField name="Count of Customer ID" fld="1" subtotal="count" baseField="0" baseItem="0"/>
  </dataFields>
  <chartFormats count="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1307A9-4B0E-44D8-8DC9-B9E64B23942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E21:H35" firstHeaderRow="1" firstDataRow="2" firstDataCol="1"/>
  <pivotFields count="13">
    <pivotField showAll="0">
      <items count="11">
        <item x="9"/>
        <item x="5"/>
        <item x="7"/>
        <item x="4"/>
        <item x="6"/>
        <item x="3"/>
        <item x="1"/>
        <item x="0"/>
        <item x="8"/>
        <item x="2"/>
        <item t="default"/>
      </items>
    </pivotField>
    <pivotField showAll="0"/>
    <pivotField showAll="0">
      <items count="4">
        <item x="0"/>
        <item x="1"/>
        <item x="2"/>
        <item t="default"/>
      </items>
    </pivotField>
    <pivotField showAll="0">
      <items count="5">
        <item x="1"/>
        <item x="0"/>
        <item x="2"/>
        <item x="3"/>
        <item t="default"/>
      </items>
    </pivotField>
    <pivotField showAll="0">
      <items count="3">
        <item x="1"/>
        <item x="0"/>
        <item t="default"/>
      </items>
    </pivotField>
    <pivotField axis="axisCol" showAll="0">
      <items count="3">
        <item x="1"/>
        <item x="0"/>
        <item t="default"/>
      </items>
    </pivotField>
    <pivotField dataField="1" multipleItemSelectionAllowed="1"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defaultSubtotal="0"/>
    <pivotField axis="axisRow"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1"/>
  </rowFields>
  <rowItems count="13">
    <i>
      <x v="1"/>
    </i>
    <i>
      <x v="2"/>
    </i>
    <i>
      <x v="3"/>
    </i>
    <i>
      <x v="4"/>
    </i>
    <i>
      <x v="5"/>
    </i>
    <i>
      <x v="6"/>
    </i>
    <i>
      <x v="7"/>
    </i>
    <i>
      <x v="8"/>
    </i>
    <i>
      <x v="9"/>
    </i>
    <i>
      <x v="10"/>
    </i>
    <i>
      <x v="11"/>
    </i>
    <i>
      <x v="12"/>
    </i>
    <i t="grand">
      <x/>
    </i>
  </rowItems>
  <colFields count="1">
    <field x="5"/>
  </colFields>
  <colItems count="3">
    <i>
      <x/>
    </i>
    <i>
      <x v="1"/>
    </i>
    <i t="grand">
      <x/>
    </i>
  </colItems>
  <dataFields count="1">
    <dataField name="Count of Converted?" fld="6" subtotal="count" baseField="0" baseItem="0"/>
  </dataFields>
  <chartFormats count="32">
    <chartFormat chart="3" format="9" series="1">
      <pivotArea type="data" outline="0" fieldPosition="0">
        <references count="1">
          <reference field="5" count="1" selected="0">
            <x v="0"/>
          </reference>
        </references>
      </pivotArea>
    </chartFormat>
    <chartFormat chart="3" format="10" series="1">
      <pivotArea type="data" outline="0" fieldPosition="0">
        <references count="1">
          <reference field="5" count="1" selected="0">
            <x v="1"/>
          </reference>
        </references>
      </pivotArea>
    </chartFormat>
    <chartFormat chart="2" format="7" series="1">
      <pivotArea type="data" outline="0" fieldPosition="0">
        <references count="1">
          <reference field="5" count="1" selected="0">
            <x v="0"/>
          </reference>
        </references>
      </pivotArea>
    </chartFormat>
    <chartFormat chart="2" format="8" series="1">
      <pivotArea type="data" outline="0" fieldPosition="0">
        <references count="1">
          <reference field="5" count="1" selected="0">
            <x v="1"/>
          </reference>
        </references>
      </pivotArea>
    </chartFormat>
    <chartFormat chart="3" format="11" series="1">
      <pivotArea type="data" outline="0" fieldPosition="0">
        <references count="2">
          <reference field="4294967294" count="1" selected="0">
            <x v="0"/>
          </reference>
          <reference field="5" count="1" selected="0">
            <x v="0"/>
          </reference>
        </references>
      </pivotArea>
    </chartFormat>
    <chartFormat chart="3" format="12" series="1">
      <pivotArea type="data" outline="0" fieldPosition="0">
        <references count="2">
          <reference field="4294967294" count="1" selected="0">
            <x v="0"/>
          </reference>
          <reference field="5" count="1" selected="0">
            <x v="1"/>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3" format="13" series="1">
      <pivotArea type="data" outline="0" fieldPosition="0">
        <references count="2">
          <reference field="4294967294" count="1" selected="0">
            <x v="0"/>
          </reference>
          <reference field="11" count="1" selected="0">
            <x v="3"/>
          </reference>
        </references>
      </pivotArea>
    </chartFormat>
    <chartFormat chart="3" format="14" series="1">
      <pivotArea type="data" outline="0" fieldPosition="0">
        <references count="2">
          <reference field="4294967294" count="1" selected="0">
            <x v="0"/>
          </reference>
          <reference field="11" count="1" selected="0">
            <x v="4"/>
          </reference>
        </references>
      </pivotArea>
    </chartFormat>
    <chartFormat chart="3" format="15" series="1">
      <pivotArea type="data" outline="0" fieldPosition="0">
        <references count="2">
          <reference field="4294967294" count="1" selected="0">
            <x v="0"/>
          </reference>
          <reference field="11" count="1" selected="0">
            <x v="5"/>
          </reference>
        </references>
      </pivotArea>
    </chartFormat>
    <chartFormat chart="3" format="16" series="1">
      <pivotArea type="data" outline="0" fieldPosition="0">
        <references count="2">
          <reference field="4294967294" count="1" selected="0">
            <x v="0"/>
          </reference>
          <reference field="11" count="1" selected="0">
            <x v="6"/>
          </reference>
        </references>
      </pivotArea>
    </chartFormat>
    <chartFormat chart="3" format="17" series="1">
      <pivotArea type="data" outline="0" fieldPosition="0">
        <references count="2">
          <reference field="4294967294" count="1" selected="0">
            <x v="0"/>
          </reference>
          <reference field="11" count="1" selected="0">
            <x v="7"/>
          </reference>
        </references>
      </pivotArea>
    </chartFormat>
    <chartFormat chart="3" format="18" series="1">
      <pivotArea type="data" outline="0" fieldPosition="0">
        <references count="2">
          <reference field="4294967294" count="1" selected="0">
            <x v="0"/>
          </reference>
          <reference field="11" count="1" selected="0">
            <x v="8"/>
          </reference>
        </references>
      </pivotArea>
    </chartFormat>
    <chartFormat chart="3" format="19" series="1">
      <pivotArea type="data" outline="0" fieldPosition="0">
        <references count="2">
          <reference field="4294967294" count="1" selected="0">
            <x v="0"/>
          </reference>
          <reference field="11" count="1" selected="0">
            <x v="9"/>
          </reference>
        </references>
      </pivotArea>
    </chartFormat>
    <chartFormat chart="3" format="20" series="1">
      <pivotArea type="data" outline="0" fieldPosition="0">
        <references count="2">
          <reference field="4294967294" count="1" selected="0">
            <x v="0"/>
          </reference>
          <reference field="11" count="1" selected="0">
            <x v="10"/>
          </reference>
        </references>
      </pivotArea>
    </chartFormat>
    <chartFormat chart="3" format="21" series="1">
      <pivotArea type="data" outline="0" fieldPosition="0">
        <references count="2">
          <reference field="4294967294" count="1" selected="0">
            <x v="0"/>
          </reference>
          <reference field="11" count="1" selected="0">
            <x v="11"/>
          </reference>
        </references>
      </pivotArea>
    </chartFormat>
    <chartFormat chart="3" format="22" series="1">
      <pivotArea type="data" outline="0" fieldPosition="0">
        <references count="2">
          <reference field="4294967294" count="1" selected="0">
            <x v="0"/>
          </reference>
          <reference field="11" count="1" selected="0">
            <x v="12"/>
          </reference>
        </references>
      </pivotArea>
    </chartFormat>
    <chartFormat chart="3" format="23" series="1">
      <pivotArea type="data" outline="0" fieldPosition="0">
        <references count="2">
          <reference field="4294967294" count="1" selected="0">
            <x v="0"/>
          </reference>
          <reference field="11" count="1" selected="0">
            <x v="1"/>
          </reference>
        </references>
      </pivotArea>
    </chartFormat>
    <chartFormat chart="3" format="24"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2" format="12" series="1">
      <pivotArea type="data" outline="0" fieldPosition="0">
        <references count="2">
          <reference field="4294967294" count="1" selected="0">
            <x v="0"/>
          </reference>
          <reference field="11" count="1" selected="0">
            <x v="4"/>
          </reference>
        </references>
      </pivotArea>
    </chartFormat>
    <chartFormat chart="2" format="13" series="1">
      <pivotArea type="data" outline="0" fieldPosition="0">
        <references count="2">
          <reference field="4294967294" count="1" selected="0">
            <x v="0"/>
          </reference>
          <reference field="11" count="1" selected="0">
            <x v="5"/>
          </reference>
        </references>
      </pivotArea>
    </chartFormat>
    <chartFormat chart="2" format="14" series="1">
      <pivotArea type="data" outline="0" fieldPosition="0">
        <references count="2">
          <reference field="4294967294" count="1" selected="0">
            <x v="0"/>
          </reference>
          <reference field="11" count="1" selected="0">
            <x v="6"/>
          </reference>
        </references>
      </pivotArea>
    </chartFormat>
    <chartFormat chart="2" format="15" series="1">
      <pivotArea type="data" outline="0" fieldPosition="0">
        <references count="2">
          <reference field="4294967294" count="1" selected="0">
            <x v="0"/>
          </reference>
          <reference field="11" count="1" selected="0">
            <x v="7"/>
          </reference>
        </references>
      </pivotArea>
    </chartFormat>
    <chartFormat chart="2" format="16" series="1">
      <pivotArea type="data" outline="0" fieldPosition="0">
        <references count="2">
          <reference field="4294967294" count="1" selected="0">
            <x v="0"/>
          </reference>
          <reference field="11" count="1" selected="0">
            <x v="8"/>
          </reference>
        </references>
      </pivotArea>
    </chartFormat>
    <chartFormat chart="2" format="17" series="1">
      <pivotArea type="data" outline="0" fieldPosition="0">
        <references count="2">
          <reference field="4294967294" count="1" selected="0">
            <x v="0"/>
          </reference>
          <reference field="11" count="1" selected="0">
            <x v="9"/>
          </reference>
        </references>
      </pivotArea>
    </chartFormat>
    <chartFormat chart="2" format="18" series="1">
      <pivotArea type="data" outline="0" fieldPosition="0">
        <references count="2">
          <reference field="4294967294" count="1" selected="0">
            <x v="0"/>
          </reference>
          <reference field="11" count="1" selected="0">
            <x v="10"/>
          </reference>
        </references>
      </pivotArea>
    </chartFormat>
    <chartFormat chart="2" format="19" series="1">
      <pivotArea type="data" outline="0" fieldPosition="0">
        <references count="2">
          <reference field="4294967294" count="1" selected="0">
            <x v="0"/>
          </reference>
          <reference field="11" count="1" selected="0">
            <x v="11"/>
          </reference>
        </references>
      </pivotArea>
    </chartFormat>
    <chartFormat chart="2" format="20" series="1">
      <pivotArea type="data" outline="0" fieldPosition="0">
        <references count="2">
          <reference field="4294967294" count="1" selected="0">
            <x v="0"/>
          </reference>
          <reference field="11" count="1" selected="0">
            <x v="12"/>
          </reference>
        </references>
      </pivotArea>
    </chartFormat>
    <chartFormat chart="2" format="21" series="1">
      <pivotArea type="data" outline="0" fieldPosition="0">
        <references count="2">
          <reference field="4294967294" count="1" selected="0">
            <x v="0"/>
          </reference>
          <reference field="11" count="1" selected="0">
            <x v="1"/>
          </reference>
        </references>
      </pivotArea>
    </chartFormat>
    <chartFormat chart="2" format="22"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F7EAD3C-529E-4279-925A-4F9446550FD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1:E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multipleItemSelectionAllowed="1" showAll="0">
      <items count="3">
        <item x="1"/>
        <item x="0"/>
        <item t="default"/>
      </items>
    </pivotField>
    <pivotField axis="axisRow"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3">
    <i>
      <x/>
    </i>
    <i>
      <x v="1"/>
    </i>
    <i t="grand">
      <x/>
    </i>
  </rowItems>
  <colItems count="1">
    <i/>
  </colItems>
  <dataFields count="1">
    <dataField name="Count of Custom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181A50-330C-466D-8681-256C02D3EB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1:B14" firstHeaderRow="1" firstDataRow="1" firstDataCol="1"/>
  <pivotFields count="13">
    <pivotField showAll="0">
      <items count="11">
        <item x="9"/>
        <item x="5"/>
        <item x="7"/>
        <item x="4"/>
        <item x="6"/>
        <item x="3"/>
        <item x="1"/>
        <item x="0"/>
        <item x="8"/>
        <item x="2"/>
        <item t="default"/>
      </items>
    </pivotField>
    <pivotField dataField="1" showAll="0"/>
    <pivotField showAll="0">
      <items count="4">
        <item x="0"/>
        <item x="1"/>
        <item x="2"/>
        <item t="default"/>
      </items>
    </pivotField>
    <pivotField showAll="0">
      <items count="5">
        <item x="1"/>
        <item x="0"/>
        <item x="2"/>
        <item x="3"/>
        <item t="default"/>
      </items>
    </pivotField>
    <pivotField axis="axisRow" showAll="0">
      <items count="3">
        <item x="1"/>
        <item x="0"/>
        <item t="default"/>
      </items>
    </pivotField>
    <pivotField showAll="0">
      <items count="3">
        <item x="1"/>
        <item x="0"/>
        <item t="default"/>
      </items>
    </pivotField>
    <pivotField showAll="0">
      <items count="3">
        <item x="0"/>
        <item x="1"/>
        <item t="default"/>
      </items>
    </pivotField>
    <pivotField showAll="0">
      <items count="3">
        <item x="0"/>
        <item x="1"/>
        <item t="default"/>
      </items>
    </pivotField>
    <pivotField showAll="0"/>
    <pivotField numFmtId="164" showAll="0">
      <items count="341">
        <item x="125"/>
        <item x="220"/>
        <item x="76"/>
        <item x="130"/>
        <item x="215"/>
        <item x="82"/>
        <item x="228"/>
        <item x="287"/>
        <item x="229"/>
        <item x="237"/>
        <item x="104"/>
        <item x="40"/>
        <item x="111"/>
        <item x="33"/>
        <item x="11"/>
        <item x="52"/>
        <item x="51"/>
        <item x="238"/>
        <item x="116"/>
        <item x="68"/>
        <item x="175"/>
        <item x="243"/>
        <item x="251"/>
        <item x="297"/>
        <item x="124"/>
        <item x="25"/>
        <item x="98"/>
        <item x="57"/>
        <item x="9"/>
        <item x="5"/>
        <item x="207"/>
        <item x="13"/>
        <item x="192"/>
        <item x="73"/>
        <item x="314"/>
        <item x="252"/>
        <item x="27"/>
        <item x="88"/>
        <item x="222"/>
        <item x="85"/>
        <item x="296"/>
        <item x="312"/>
        <item x="20"/>
        <item x="50"/>
        <item x="81"/>
        <item x="153"/>
        <item x="126"/>
        <item x="208"/>
        <item x="218"/>
        <item x="307"/>
        <item x="103"/>
        <item x="61"/>
        <item x="198"/>
        <item x="290"/>
        <item x="86"/>
        <item x="323"/>
        <item x="64"/>
        <item x="149"/>
        <item x="234"/>
        <item x="161"/>
        <item x="122"/>
        <item x="179"/>
        <item x="137"/>
        <item x="72"/>
        <item x="133"/>
        <item x="275"/>
        <item x="268"/>
        <item x="200"/>
        <item x="90"/>
        <item x="336"/>
        <item x="157"/>
        <item x="190"/>
        <item x="142"/>
        <item x="339"/>
        <item x="313"/>
        <item x="148"/>
        <item x="286"/>
        <item x="55"/>
        <item x="7"/>
        <item x="24"/>
        <item x="327"/>
        <item x="188"/>
        <item x="28"/>
        <item x="92"/>
        <item x="201"/>
        <item x="191"/>
        <item x="15"/>
        <item x="138"/>
        <item x="321"/>
        <item x="206"/>
        <item x="171"/>
        <item x="77"/>
        <item x="216"/>
        <item x="245"/>
        <item x="193"/>
        <item x="4"/>
        <item x="269"/>
        <item x="305"/>
        <item x="110"/>
        <item x="129"/>
        <item x="235"/>
        <item x="170"/>
        <item x="293"/>
        <item x="248"/>
        <item x="70"/>
        <item x="49"/>
        <item x="172"/>
        <item x="155"/>
        <item x="217"/>
        <item x="255"/>
        <item x="89"/>
        <item x="139"/>
        <item x="335"/>
        <item x="29"/>
        <item x="112"/>
        <item x="330"/>
        <item x="212"/>
        <item x="54"/>
        <item x="151"/>
        <item x="322"/>
        <item x="109"/>
        <item x="249"/>
        <item x="184"/>
        <item x="91"/>
        <item x="87"/>
        <item x="97"/>
        <item x="36"/>
        <item x="60"/>
        <item x="38"/>
        <item x="232"/>
        <item x="291"/>
        <item x="333"/>
        <item x="93"/>
        <item x="84"/>
        <item x="106"/>
        <item x="223"/>
        <item x="277"/>
        <item x="325"/>
        <item x="120"/>
        <item x="270"/>
        <item x="48"/>
        <item x="244"/>
        <item x="135"/>
        <item x="74"/>
        <item x="246"/>
        <item x="31"/>
        <item x="169"/>
        <item x="14"/>
        <item x="26"/>
        <item x="214"/>
        <item x="294"/>
        <item x="113"/>
        <item x="261"/>
        <item x="78"/>
        <item x="273"/>
        <item x="105"/>
        <item x="334"/>
        <item x="326"/>
        <item x="69"/>
        <item x="329"/>
        <item x="107"/>
        <item x="260"/>
        <item x="279"/>
        <item x="213"/>
        <item x="303"/>
        <item x="211"/>
        <item x="250"/>
        <item x="75"/>
        <item x="146"/>
        <item x="256"/>
        <item x="233"/>
        <item x="56"/>
        <item x="163"/>
        <item x="284"/>
        <item x="301"/>
        <item x="265"/>
        <item x="267"/>
        <item x="101"/>
        <item x="144"/>
        <item x="115"/>
        <item x="136"/>
        <item x="262"/>
        <item x="174"/>
        <item x="65"/>
        <item x="100"/>
        <item x="257"/>
        <item x="280"/>
        <item x="147"/>
        <item x="308"/>
        <item x="34"/>
        <item x="123"/>
        <item x="281"/>
        <item x="242"/>
        <item x="182"/>
        <item x="0"/>
        <item x="272"/>
        <item x="41"/>
        <item x="298"/>
        <item x="196"/>
        <item x="95"/>
        <item x="239"/>
        <item x="230"/>
        <item x="158"/>
        <item x="299"/>
        <item x="189"/>
        <item x="254"/>
        <item x="236"/>
        <item x="324"/>
        <item x="96"/>
        <item x="263"/>
        <item x="259"/>
        <item x="181"/>
        <item x="39"/>
        <item x="202"/>
        <item x="332"/>
        <item x="315"/>
        <item x="43"/>
        <item x="271"/>
        <item x="46"/>
        <item x="12"/>
        <item x="173"/>
        <item x="292"/>
        <item x="210"/>
        <item x="42"/>
        <item x="16"/>
        <item x="205"/>
        <item x="62"/>
        <item x="114"/>
        <item x="83"/>
        <item x="156"/>
        <item x="121"/>
        <item x="331"/>
        <item x="23"/>
        <item x="183"/>
        <item x="226"/>
        <item x="152"/>
        <item x="141"/>
        <item x="224"/>
        <item x="203"/>
        <item x="253"/>
        <item x="247"/>
        <item x="143"/>
        <item x="53"/>
        <item x="285"/>
        <item x="59"/>
        <item x="295"/>
        <item x="58"/>
        <item x="178"/>
        <item x="102"/>
        <item x="309"/>
        <item x="337"/>
        <item x="283"/>
        <item x="264"/>
        <item x="134"/>
        <item x="45"/>
        <item x="162"/>
        <item x="67"/>
        <item x="316"/>
        <item x="282"/>
        <item x="19"/>
        <item x="145"/>
        <item x="37"/>
        <item x="94"/>
        <item x="118"/>
        <item x="117"/>
        <item x="180"/>
        <item x="80"/>
        <item x="266"/>
        <item x="140"/>
        <item x="221"/>
        <item x="6"/>
        <item x="17"/>
        <item x="231"/>
        <item x="276"/>
        <item x="289"/>
        <item x="306"/>
        <item x="21"/>
        <item x="119"/>
        <item x="108"/>
        <item x="300"/>
        <item x="132"/>
        <item x="165"/>
        <item x="8"/>
        <item x="317"/>
        <item x="258"/>
        <item x="47"/>
        <item x="204"/>
        <item x="225"/>
        <item x="131"/>
        <item x="278"/>
        <item x="35"/>
        <item x="128"/>
        <item x="328"/>
        <item x="288"/>
        <item x="99"/>
        <item x="176"/>
        <item x="185"/>
        <item x="195"/>
        <item x="219"/>
        <item x="159"/>
        <item x="127"/>
        <item x="66"/>
        <item x="18"/>
        <item x="304"/>
        <item x="167"/>
        <item x="71"/>
        <item x="209"/>
        <item x="240"/>
        <item x="194"/>
        <item x="168"/>
        <item x="79"/>
        <item x="166"/>
        <item x="22"/>
        <item x="3"/>
        <item x="2"/>
        <item x="160"/>
        <item x="186"/>
        <item x="338"/>
        <item x="311"/>
        <item x="1"/>
        <item x="32"/>
        <item x="319"/>
        <item x="318"/>
        <item x="227"/>
        <item x="187"/>
        <item x="10"/>
        <item x="164"/>
        <item x="177"/>
        <item x="274"/>
        <item x="199"/>
        <item x="44"/>
        <item x="150"/>
        <item x="63"/>
        <item x="197"/>
        <item x="320"/>
        <item x="310"/>
        <item x="241"/>
        <item x="154"/>
        <item x="30"/>
        <item x="30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4"/>
  </rowFields>
  <rowItems count="3">
    <i>
      <x/>
    </i>
    <i>
      <x v="1"/>
    </i>
    <i t="grand">
      <x/>
    </i>
  </rowItems>
  <colItems count="1">
    <i/>
  </colItems>
  <dataFields count="1">
    <dataField name="Count of Custom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4" count="1" selected="0">
            <x v="0"/>
          </reference>
        </references>
      </pivotArea>
    </chartFormat>
    <chartFormat chart="3" format="2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ID" xr10:uid="{2B4CE617-3E37-4393-AF75-05BA354E4E7C}" sourceName="Campaign I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10">
        <i x="9" s="1"/>
        <i x="5" s="1"/>
        <i x="7" s="1"/>
        <i x="4" s="1"/>
        <i x="6" s="1"/>
        <i x="3" s="1"/>
        <i x="1" s="1"/>
        <i x="0" s="1"/>
        <i x="8"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ted?" xr10:uid="{AB7BF4CF-890B-4361-B23E-9499A0B0DCE2}" sourceName="Converted?">
  <pivotTables>
    <pivotTable tabId="2" name="PivotTable4"/>
    <pivotTable tabId="2" name="PivotTable1"/>
    <pivotTable tabId="2" name="PivotTable2"/>
    <pivotTable tabId="2" name="PivotTable6"/>
    <pivotTable tabId="2" name="PivotTable7"/>
    <pivotTable tabId="2" name="PivotTable9"/>
    <pivotTable tabId="2" name="PivotTable10"/>
    <pivotTable tabId="2" name="PivotTable8"/>
  </pivotTables>
  <data>
    <tabular pivotCacheId="9338492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063F5D-1C8B-4848-8DE8-083B63AA4D02}" sourceName="Gender">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25BBAD-04FB-4174-B1D4-4B0A40D7BBEE}" sourceName="Region">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ail_Opened?" xr10:uid="{D9CD4488-D92F-47E4-8FC3-5098D2C83DB6}" sourceName="Email Opene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k_Clicked?" xr10:uid="{6BCC2865-39BB-49F5-A637-B8A9F53E52FB}" sourceName="Link Clicked?">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unce?" xr10:uid="{E5424FAF-F6F0-4990-AAF9-3246C9C36B62}" sourceName="Bounce?">
  <pivotTables>
    <pivotTable tabId="2" name="PivotTable4"/>
    <pivotTable tabId="2" name="PivotTable1"/>
    <pivotTable tabId="2" name="PivotTable2"/>
    <pivotTable tabId="2" name="PivotTable3"/>
    <pivotTable tabId="2" name="PivotTable6"/>
    <pivotTable tabId="2" name="PivotTable7"/>
    <pivotTable tabId="2" name="PivotTable9"/>
    <pivotTable tabId="2" name="PivotTable10"/>
    <pivotTable tabId="2" name="PivotTable8"/>
  </pivotTables>
  <data>
    <tabular pivotCacheId="93384923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ID" xr10:uid="{345C95B1-4596-41B2-BC64-D18C5178D875}" cache="Slicer_Campaign_ID" caption="Campaign ID" startItem="8" style="SlicerStyleLight4" rowHeight="234950"/>
  <slicer name="Converted?" xr10:uid="{35444CB2-274C-4246-B667-E83DBD77B056}" cache="Slicer_Converted?" caption="Converted?" style="SlicerStyleLight4" rowHeight="234950"/>
  <slicer name="Gender" xr10:uid="{C16AF025-E8E4-43DF-AA89-442DBDF92CFC}" cache="Slicer_Gender" caption="Gender" style="SlicerStyleLight4" rowHeight="234950"/>
  <slicer name="Region" xr10:uid="{6A5AD2BC-F66F-4F9C-9372-4460DCE567F8}" cache="Slicer_Region" caption="Region" style="SlicerStyleLight4" rowHeight="234950"/>
  <slicer name="Email Opened?" xr10:uid="{6E78EEFA-886B-4446-A33F-FF39EABB9CDE}" cache="Slicer_Email_Opened?" caption="Email Opened?" style="SlicerStyleLight4" rowHeight="234950"/>
  <slicer name="Link Clicked?" xr10:uid="{5CE7904B-56E9-4F97-ADD3-43C2375E177E}" cache="Slicer_Link_Clicked?" caption="Link Clicked?" style="SlicerStyleLight4" rowHeight="234950"/>
  <slicer name="Bounce?" xr10:uid="{3DD0FA21-5327-4CB4-AC36-DE29621E5338}" cache="Slicer_Bounce?" caption="Bounc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E8E0F2-327F-48E4-8FEE-5E8CC3BFBF2A}" name="Table1" displayName="Table1" ref="A1:J1001" totalsRowShown="0" headerRowDxfId="6" headerRowBorderDxfId="5" tableBorderDxfId="4">
  <autoFilter ref="A1:J1001" xr:uid="{94E8E0F2-327F-48E4-8FEE-5E8CC3BFBF2A}">
    <filterColumn colId="6">
      <filters>
        <filter val="Yes"/>
      </filters>
    </filterColumn>
    <filterColumn colId="9">
      <filters>
        <dateGroupItem year="2023" month="1" dateTimeGrouping="month"/>
      </filters>
    </filterColumn>
  </autoFilter>
  <tableColumns count="10">
    <tableColumn id="1" xr3:uid="{E893DF62-5CA5-43D0-B089-23CE2DCF4A81}" name="Campaign ID"/>
    <tableColumn id="2" xr3:uid="{79EA999D-BEEE-4A4B-9878-D8D7F2DFA370}" name="Customer ID"/>
    <tableColumn id="3" xr3:uid="{EBF640EF-58BA-4165-B962-B30C028A0512}" name="Gender"/>
    <tableColumn id="4" xr3:uid="{A5D6F8FC-4058-4458-A2F0-1895ECB81835}" name="Region"/>
    <tableColumn id="5" xr3:uid="{34A4C347-C09E-4B59-BC97-8A6A3D25DAE7}" name="Email Opened?"/>
    <tableColumn id="6" xr3:uid="{D9F9D61E-F843-48A8-A4EE-36713E64FE77}" name="Link Clicked?"/>
    <tableColumn id="7" xr3:uid="{29362B55-C129-484A-98EC-00539523A37D}" name="Converted?"/>
    <tableColumn id="8" xr3:uid="{A35F5A2F-1597-4361-982F-F05BEF4AD047}" name="Bounce?"/>
    <tableColumn id="9" xr3:uid="{AF620165-52F2-46DC-8CA4-A284957ADD48}" name="Campaign Channel"/>
    <tableColumn id="10" xr3:uid="{95F8B369-AE9C-4C92-B78F-5ED8C457662D}" name="Campaign Date" dataDxfId="3" totalsRowDxfId="2"/>
  </tableColumns>
  <tableStyleInfo name="TableStyleLight1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activeCell="H991" sqref="H991"/>
    </sheetView>
  </sheetViews>
  <sheetFormatPr defaultRowHeight="14.4" x14ac:dyDescent="0.3"/>
  <cols>
    <col min="1" max="1" width="16.109375" bestFit="1" customWidth="1"/>
    <col min="2" max="2" width="15.77734375" bestFit="1" customWidth="1"/>
    <col min="3" max="3" width="11.5546875" bestFit="1" customWidth="1"/>
    <col min="4" max="4" width="11.21875" bestFit="1" customWidth="1"/>
    <col min="5" max="5" width="18.109375" bestFit="1" customWidth="1"/>
    <col min="6" max="6" width="16.21875" bestFit="1" customWidth="1"/>
    <col min="7" max="7" width="15.109375" bestFit="1" customWidth="1"/>
    <col min="8" max="8" width="12.6640625" bestFit="1" customWidth="1"/>
    <col min="9" max="9" width="21.33203125" bestFit="1" customWidth="1"/>
    <col min="10" max="10" width="18.33203125" bestFit="1" customWidth="1"/>
  </cols>
  <sheetData>
    <row r="1" spans="1:10" x14ac:dyDescent="0.3">
      <c r="A1" s="2" t="s">
        <v>0</v>
      </c>
      <c r="B1" s="2" t="s">
        <v>1</v>
      </c>
      <c r="C1" s="2" t="s">
        <v>2</v>
      </c>
      <c r="D1" s="2" t="s">
        <v>3</v>
      </c>
      <c r="E1" s="2" t="s">
        <v>4</v>
      </c>
      <c r="F1" s="2" t="s">
        <v>5</v>
      </c>
      <c r="G1" s="2" t="s">
        <v>6</v>
      </c>
      <c r="H1" s="2" t="s">
        <v>7</v>
      </c>
      <c r="I1" s="2" t="s">
        <v>8</v>
      </c>
      <c r="J1" s="2" t="s">
        <v>9</v>
      </c>
    </row>
    <row r="2" spans="1:10" hidden="1" x14ac:dyDescent="0.3">
      <c r="A2" t="s">
        <v>10</v>
      </c>
      <c r="B2" t="s">
        <v>20</v>
      </c>
      <c r="C2" t="s">
        <v>1020</v>
      </c>
      <c r="D2" t="s">
        <v>1023</v>
      </c>
      <c r="E2" t="s">
        <v>1027</v>
      </c>
      <c r="F2" t="s">
        <v>1027</v>
      </c>
      <c r="G2" t="s">
        <v>1028</v>
      </c>
      <c r="H2" t="s">
        <v>1028</v>
      </c>
      <c r="I2" t="s">
        <v>1029</v>
      </c>
      <c r="J2" s="1">
        <v>45137</v>
      </c>
    </row>
    <row r="3" spans="1:10" hidden="1" x14ac:dyDescent="0.3">
      <c r="A3" t="s">
        <v>10</v>
      </c>
      <c r="B3" t="s">
        <v>21</v>
      </c>
      <c r="C3" t="s">
        <v>1020</v>
      </c>
      <c r="D3" t="s">
        <v>1023</v>
      </c>
      <c r="E3" t="s">
        <v>1028</v>
      </c>
      <c r="F3" t="s">
        <v>1028</v>
      </c>
      <c r="G3" t="s">
        <v>1028</v>
      </c>
      <c r="H3" t="s">
        <v>1028</v>
      </c>
      <c r="I3" t="s">
        <v>1030</v>
      </c>
      <c r="J3" s="1">
        <v>45270</v>
      </c>
    </row>
    <row r="4" spans="1:10" hidden="1" x14ac:dyDescent="0.3">
      <c r="A4" t="s">
        <v>11</v>
      </c>
      <c r="B4" t="s">
        <v>22</v>
      </c>
      <c r="C4" t="s">
        <v>1020</v>
      </c>
      <c r="D4" t="s">
        <v>1023</v>
      </c>
      <c r="E4" t="s">
        <v>1027</v>
      </c>
      <c r="F4" t="s">
        <v>1028</v>
      </c>
      <c r="G4" t="s">
        <v>1028</v>
      </c>
      <c r="H4" t="s">
        <v>1028</v>
      </c>
      <c r="I4" t="s">
        <v>1029</v>
      </c>
      <c r="J4" s="1">
        <v>45264</v>
      </c>
    </row>
    <row r="5" spans="1:10" hidden="1" x14ac:dyDescent="0.3">
      <c r="A5" t="s">
        <v>12</v>
      </c>
      <c r="B5" t="s">
        <v>23</v>
      </c>
      <c r="C5" t="s">
        <v>1020</v>
      </c>
      <c r="D5" t="s">
        <v>1024</v>
      </c>
      <c r="E5" t="s">
        <v>1027</v>
      </c>
      <c r="F5" t="s">
        <v>1028</v>
      </c>
      <c r="G5" t="s">
        <v>1028</v>
      </c>
      <c r="H5" t="s">
        <v>1028</v>
      </c>
      <c r="I5" t="s">
        <v>1029</v>
      </c>
      <c r="J5" s="1">
        <v>45263</v>
      </c>
    </row>
    <row r="6" spans="1:10" hidden="1" x14ac:dyDescent="0.3">
      <c r="A6" t="s">
        <v>10</v>
      </c>
      <c r="B6" t="s">
        <v>24</v>
      </c>
      <c r="C6" t="s">
        <v>1021</v>
      </c>
      <c r="D6" t="s">
        <v>1023</v>
      </c>
      <c r="E6" t="s">
        <v>1028</v>
      </c>
      <c r="F6" t="s">
        <v>1028</v>
      </c>
      <c r="G6" t="s">
        <v>1028</v>
      </c>
      <c r="H6" t="s">
        <v>1028</v>
      </c>
      <c r="I6" t="s">
        <v>1029</v>
      </c>
      <c r="J6" s="1">
        <v>45028</v>
      </c>
    </row>
    <row r="7" spans="1:10" hidden="1" x14ac:dyDescent="0.3">
      <c r="A7" t="s">
        <v>12</v>
      </c>
      <c r="B7" t="s">
        <v>25</v>
      </c>
      <c r="C7" t="s">
        <v>1021</v>
      </c>
      <c r="D7" t="s">
        <v>1025</v>
      </c>
      <c r="E7" t="s">
        <v>1028</v>
      </c>
      <c r="F7" t="s">
        <v>1028</v>
      </c>
      <c r="G7" t="s">
        <v>1028</v>
      </c>
      <c r="H7" t="s">
        <v>1028</v>
      </c>
      <c r="I7" t="s">
        <v>1031</v>
      </c>
      <c r="J7" s="1">
        <v>44956</v>
      </c>
    </row>
    <row r="8" spans="1:10" hidden="1" x14ac:dyDescent="0.3">
      <c r="A8" t="s">
        <v>11</v>
      </c>
      <c r="B8" t="s">
        <v>26</v>
      </c>
      <c r="C8" t="s">
        <v>1021</v>
      </c>
      <c r="D8" t="s">
        <v>1024</v>
      </c>
      <c r="E8" t="s">
        <v>1028</v>
      </c>
      <c r="F8" t="s">
        <v>1028</v>
      </c>
      <c r="G8" t="s">
        <v>1028</v>
      </c>
      <c r="H8" t="s">
        <v>1027</v>
      </c>
      <c r="I8" t="s">
        <v>1029</v>
      </c>
      <c r="J8" s="1">
        <v>45217</v>
      </c>
    </row>
    <row r="9" spans="1:10" hidden="1" x14ac:dyDescent="0.3">
      <c r="A9" t="s">
        <v>12</v>
      </c>
      <c r="B9" t="s">
        <v>27</v>
      </c>
      <c r="C9" t="s">
        <v>1021</v>
      </c>
      <c r="D9" t="s">
        <v>1026</v>
      </c>
      <c r="E9" t="s">
        <v>1028</v>
      </c>
      <c r="F9" t="s">
        <v>1028</v>
      </c>
      <c r="G9" t="s">
        <v>1028</v>
      </c>
      <c r="H9" t="s">
        <v>1028</v>
      </c>
      <c r="I9" t="s">
        <v>1029</v>
      </c>
      <c r="J9" s="1">
        <v>45009</v>
      </c>
    </row>
    <row r="10" spans="1:10" hidden="1" x14ac:dyDescent="0.3">
      <c r="A10" t="s">
        <v>13</v>
      </c>
      <c r="B10" t="s">
        <v>28</v>
      </c>
      <c r="C10" t="s">
        <v>1021</v>
      </c>
      <c r="D10" t="s">
        <v>1025</v>
      </c>
      <c r="E10" t="s">
        <v>1028</v>
      </c>
      <c r="F10" t="s">
        <v>1028</v>
      </c>
      <c r="G10" t="s">
        <v>1028</v>
      </c>
      <c r="H10" t="s">
        <v>1028</v>
      </c>
      <c r="I10" t="s">
        <v>1029</v>
      </c>
      <c r="J10" s="1">
        <v>45230</v>
      </c>
    </row>
    <row r="11" spans="1:10" hidden="1" x14ac:dyDescent="0.3">
      <c r="A11" t="s">
        <v>14</v>
      </c>
      <c r="B11" t="s">
        <v>29</v>
      </c>
      <c r="C11" t="s">
        <v>1021</v>
      </c>
      <c r="D11" t="s">
        <v>1023</v>
      </c>
      <c r="E11" t="s">
        <v>1028</v>
      </c>
      <c r="F11" t="s">
        <v>1028</v>
      </c>
      <c r="G11" t="s">
        <v>1028</v>
      </c>
      <c r="H11" t="s">
        <v>1028</v>
      </c>
      <c r="I11" t="s">
        <v>1031</v>
      </c>
      <c r="J11" s="1">
        <v>44955</v>
      </c>
    </row>
    <row r="12" spans="1:10" hidden="1" x14ac:dyDescent="0.3">
      <c r="A12" t="s">
        <v>15</v>
      </c>
      <c r="B12" t="s">
        <v>30</v>
      </c>
      <c r="C12" t="s">
        <v>1022</v>
      </c>
      <c r="D12" t="s">
        <v>1026</v>
      </c>
      <c r="E12" t="s">
        <v>1027</v>
      </c>
      <c r="F12" t="s">
        <v>1027</v>
      </c>
      <c r="G12" t="s">
        <v>1028</v>
      </c>
      <c r="H12" t="s">
        <v>1028</v>
      </c>
      <c r="I12" t="s">
        <v>1030</v>
      </c>
      <c r="J12" s="1">
        <v>45277</v>
      </c>
    </row>
    <row r="13" spans="1:10" hidden="1" x14ac:dyDescent="0.3">
      <c r="A13" t="s">
        <v>16</v>
      </c>
      <c r="B13" t="s">
        <v>31</v>
      </c>
      <c r="C13" t="s">
        <v>1021</v>
      </c>
      <c r="D13" t="s">
        <v>1025</v>
      </c>
      <c r="E13" t="s">
        <v>1028</v>
      </c>
      <c r="F13" t="s">
        <v>1028</v>
      </c>
      <c r="G13" t="s">
        <v>1028</v>
      </c>
      <c r="H13" t="s">
        <v>1028</v>
      </c>
      <c r="I13" t="s">
        <v>1030</v>
      </c>
      <c r="J13" s="1">
        <v>44941</v>
      </c>
    </row>
    <row r="14" spans="1:10" hidden="1" x14ac:dyDescent="0.3">
      <c r="A14" t="s">
        <v>13</v>
      </c>
      <c r="B14" t="s">
        <v>32</v>
      </c>
      <c r="C14" t="s">
        <v>1020</v>
      </c>
      <c r="D14" t="s">
        <v>1024</v>
      </c>
      <c r="E14" t="s">
        <v>1028</v>
      </c>
      <c r="F14" t="s">
        <v>1028</v>
      </c>
      <c r="G14" t="s">
        <v>1028</v>
      </c>
      <c r="H14" t="s">
        <v>1028</v>
      </c>
      <c r="I14" t="s">
        <v>1031</v>
      </c>
      <c r="J14" s="1">
        <v>45164</v>
      </c>
    </row>
    <row r="15" spans="1:10" hidden="1" x14ac:dyDescent="0.3">
      <c r="A15" t="s">
        <v>12</v>
      </c>
      <c r="B15" t="s">
        <v>33</v>
      </c>
      <c r="C15" t="s">
        <v>1021</v>
      </c>
      <c r="D15" t="s">
        <v>1025</v>
      </c>
      <c r="E15" t="s">
        <v>1027</v>
      </c>
      <c r="F15" t="s">
        <v>1027</v>
      </c>
      <c r="G15" t="s">
        <v>1028</v>
      </c>
      <c r="H15" t="s">
        <v>1028</v>
      </c>
      <c r="I15" t="s">
        <v>1030</v>
      </c>
      <c r="J15" s="1">
        <v>44959</v>
      </c>
    </row>
    <row r="16" spans="1:10" hidden="1" x14ac:dyDescent="0.3">
      <c r="A16" t="s">
        <v>17</v>
      </c>
      <c r="B16" t="s">
        <v>34</v>
      </c>
      <c r="C16" t="s">
        <v>1021</v>
      </c>
      <c r="D16" t="s">
        <v>1023</v>
      </c>
      <c r="E16" t="s">
        <v>1028</v>
      </c>
      <c r="F16" t="s">
        <v>1028</v>
      </c>
      <c r="G16" t="s">
        <v>1028</v>
      </c>
      <c r="H16" t="s">
        <v>1028</v>
      </c>
      <c r="I16" t="s">
        <v>1031</v>
      </c>
      <c r="J16" s="1">
        <v>45085</v>
      </c>
    </row>
    <row r="17" spans="1:10" hidden="1" x14ac:dyDescent="0.3">
      <c r="A17" t="s">
        <v>18</v>
      </c>
      <c r="B17" t="s">
        <v>35</v>
      </c>
      <c r="C17" t="s">
        <v>1020</v>
      </c>
      <c r="D17" t="s">
        <v>1026</v>
      </c>
      <c r="E17" t="s">
        <v>1027</v>
      </c>
      <c r="F17" t="s">
        <v>1028</v>
      </c>
      <c r="G17" t="s">
        <v>1028</v>
      </c>
      <c r="H17" t="s">
        <v>1028</v>
      </c>
      <c r="I17" t="s">
        <v>1031</v>
      </c>
      <c r="J17" s="1">
        <v>45018</v>
      </c>
    </row>
    <row r="18" spans="1:10" hidden="1" x14ac:dyDescent="0.3">
      <c r="A18" t="s">
        <v>15</v>
      </c>
      <c r="B18" t="s">
        <v>36</v>
      </c>
      <c r="C18" t="s">
        <v>1021</v>
      </c>
      <c r="D18" t="s">
        <v>1026</v>
      </c>
      <c r="E18" t="s">
        <v>1028</v>
      </c>
      <c r="F18" t="s">
        <v>1028</v>
      </c>
      <c r="G18" t="s">
        <v>1028</v>
      </c>
      <c r="H18" t="s">
        <v>1028</v>
      </c>
      <c r="I18" t="s">
        <v>1031</v>
      </c>
      <c r="J18" s="1">
        <v>45169</v>
      </c>
    </row>
    <row r="19" spans="1:10" hidden="1" x14ac:dyDescent="0.3">
      <c r="A19" t="s">
        <v>18</v>
      </c>
      <c r="B19" t="s">
        <v>37</v>
      </c>
      <c r="C19" t="s">
        <v>1020</v>
      </c>
      <c r="D19" t="s">
        <v>1025</v>
      </c>
      <c r="E19" t="s">
        <v>1028</v>
      </c>
      <c r="F19" t="s">
        <v>1028</v>
      </c>
      <c r="G19" t="s">
        <v>1028</v>
      </c>
      <c r="H19" t="s">
        <v>1028</v>
      </c>
      <c r="I19" t="s">
        <v>1029</v>
      </c>
      <c r="J19" s="1">
        <v>45218</v>
      </c>
    </row>
    <row r="20" spans="1:10" hidden="1" x14ac:dyDescent="0.3">
      <c r="A20" t="s">
        <v>18</v>
      </c>
      <c r="B20" t="s">
        <v>38</v>
      </c>
      <c r="C20" t="s">
        <v>1020</v>
      </c>
      <c r="D20" t="s">
        <v>1025</v>
      </c>
      <c r="E20" t="s">
        <v>1027</v>
      </c>
      <c r="F20" t="s">
        <v>1027</v>
      </c>
      <c r="G20" t="s">
        <v>1028</v>
      </c>
      <c r="H20" t="s">
        <v>1028</v>
      </c>
      <c r="I20" t="s">
        <v>1031</v>
      </c>
      <c r="J20" s="1">
        <v>45252</v>
      </c>
    </row>
    <row r="21" spans="1:10" hidden="1" x14ac:dyDescent="0.3">
      <c r="A21" t="s">
        <v>16</v>
      </c>
      <c r="B21" t="s">
        <v>39</v>
      </c>
      <c r="C21" t="s">
        <v>1020</v>
      </c>
      <c r="D21" t="s">
        <v>1024</v>
      </c>
      <c r="E21" t="s">
        <v>1028</v>
      </c>
      <c r="F21" t="s">
        <v>1028</v>
      </c>
      <c r="G21" t="s">
        <v>1028</v>
      </c>
      <c r="H21" t="s">
        <v>1027</v>
      </c>
      <c r="I21" t="s">
        <v>1029</v>
      </c>
      <c r="J21" s="1">
        <v>45206</v>
      </c>
    </row>
    <row r="22" spans="1:10" hidden="1" x14ac:dyDescent="0.3">
      <c r="A22" t="s">
        <v>18</v>
      </c>
      <c r="B22" t="s">
        <v>40</v>
      </c>
      <c r="C22" t="s">
        <v>1020</v>
      </c>
      <c r="D22" t="s">
        <v>1025</v>
      </c>
      <c r="E22" t="s">
        <v>1027</v>
      </c>
      <c r="F22" t="s">
        <v>1028</v>
      </c>
      <c r="G22" t="s">
        <v>1028</v>
      </c>
      <c r="H22" t="s">
        <v>1028</v>
      </c>
      <c r="I22" t="s">
        <v>1029</v>
      </c>
      <c r="J22" s="1">
        <v>44972</v>
      </c>
    </row>
    <row r="23" spans="1:10" hidden="1" x14ac:dyDescent="0.3">
      <c r="A23" t="s">
        <v>15</v>
      </c>
      <c r="B23" t="s">
        <v>41</v>
      </c>
      <c r="C23" t="s">
        <v>1020</v>
      </c>
      <c r="D23" t="s">
        <v>1026</v>
      </c>
      <c r="E23" t="s">
        <v>1028</v>
      </c>
      <c r="F23" t="s">
        <v>1028</v>
      </c>
      <c r="G23" t="s">
        <v>1028</v>
      </c>
      <c r="H23" t="s">
        <v>1028</v>
      </c>
      <c r="I23" t="s">
        <v>1031</v>
      </c>
      <c r="J23" s="1">
        <v>45223</v>
      </c>
    </row>
    <row r="24" spans="1:10" hidden="1" x14ac:dyDescent="0.3">
      <c r="A24" t="s">
        <v>15</v>
      </c>
      <c r="B24" t="s">
        <v>42</v>
      </c>
      <c r="C24" t="s">
        <v>1021</v>
      </c>
      <c r="D24" t="s">
        <v>1026</v>
      </c>
      <c r="E24" t="s">
        <v>1027</v>
      </c>
      <c r="F24" t="s">
        <v>1028</v>
      </c>
      <c r="G24" t="s">
        <v>1028</v>
      </c>
      <c r="H24" t="s">
        <v>1028</v>
      </c>
      <c r="I24" t="s">
        <v>1029</v>
      </c>
      <c r="J24" s="1">
        <v>45262</v>
      </c>
    </row>
    <row r="25" spans="1:10" hidden="1" x14ac:dyDescent="0.3">
      <c r="A25" t="s">
        <v>11</v>
      </c>
      <c r="B25" t="s">
        <v>43</v>
      </c>
      <c r="C25" t="s">
        <v>1021</v>
      </c>
      <c r="D25" t="s">
        <v>1024</v>
      </c>
      <c r="E25" t="s">
        <v>1027</v>
      </c>
      <c r="F25" t="s">
        <v>1027</v>
      </c>
      <c r="G25" t="s">
        <v>1027</v>
      </c>
      <c r="H25" t="s">
        <v>1028</v>
      </c>
      <c r="I25" t="s">
        <v>1029</v>
      </c>
      <c r="J25" s="1">
        <v>45177</v>
      </c>
    </row>
    <row r="26" spans="1:10" hidden="1" x14ac:dyDescent="0.3">
      <c r="A26" t="s">
        <v>13</v>
      </c>
      <c r="B26" t="s">
        <v>44</v>
      </c>
      <c r="C26" t="s">
        <v>1022</v>
      </c>
      <c r="D26" t="s">
        <v>1023</v>
      </c>
      <c r="E26" t="s">
        <v>1028</v>
      </c>
      <c r="F26" t="s">
        <v>1028</v>
      </c>
      <c r="G26" t="s">
        <v>1028</v>
      </c>
      <c r="H26" t="s">
        <v>1028</v>
      </c>
      <c r="I26" t="s">
        <v>1030</v>
      </c>
      <c r="J26" s="1">
        <v>45010</v>
      </c>
    </row>
    <row r="27" spans="1:10" hidden="1" x14ac:dyDescent="0.3">
      <c r="A27" t="s">
        <v>14</v>
      </c>
      <c r="B27" t="s">
        <v>45</v>
      </c>
      <c r="C27" t="s">
        <v>1021</v>
      </c>
      <c r="D27" t="s">
        <v>1026</v>
      </c>
      <c r="E27" t="s">
        <v>1027</v>
      </c>
      <c r="F27" t="s">
        <v>1028</v>
      </c>
      <c r="G27" t="s">
        <v>1028</v>
      </c>
      <c r="H27" t="s">
        <v>1028</v>
      </c>
      <c r="I27" t="s">
        <v>1030</v>
      </c>
      <c r="J27" s="1">
        <v>44952</v>
      </c>
    </row>
    <row r="28" spans="1:10" hidden="1" x14ac:dyDescent="0.3">
      <c r="A28" t="s">
        <v>17</v>
      </c>
      <c r="B28" t="s">
        <v>46</v>
      </c>
      <c r="C28" t="s">
        <v>1020</v>
      </c>
      <c r="D28" t="s">
        <v>1026</v>
      </c>
      <c r="E28" t="s">
        <v>1027</v>
      </c>
      <c r="F28" t="s">
        <v>1027</v>
      </c>
      <c r="G28" t="s">
        <v>1028</v>
      </c>
      <c r="H28" t="s">
        <v>1028</v>
      </c>
      <c r="I28" t="s">
        <v>1031</v>
      </c>
      <c r="J28" s="1">
        <v>45009</v>
      </c>
    </row>
    <row r="29" spans="1:10" hidden="1" x14ac:dyDescent="0.3">
      <c r="A29" t="s">
        <v>15</v>
      </c>
      <c r="B29" t="s">
        <v>47</v>
      </c>
      <c r="C29" t="s">
        <v>1020</v>
      </c>
      <c r="D29" t="s">
        <v>1025</v>
      </c>
      <c r="E29" t="s">
        <v>1027</v>
      </c>
      <c r="F29" t="s">
        <v>1028</v>
      </c>
      <c r="G29" t="s">
        <v>1028</v>
      </c>
      <c r="H29" t="s">
        <v>1028</v>
      </c>
      <c r="I29" t="s">
        <v>1031</v>
      </c>
      <c r="J29" s="1">
        <v>45086</v>
      </c>
    </row>
    <row r="30" spans="1:10" hidden="1" x14ac:dyDescent="0.3">
      <c r="A30" t="s">
        <v>11</v>
      </c>
      <c r="B30" t="s">
        <v>48</v>
      </c>
      <c r="C30" t="s">
        <v>1020</v>
      </c>
      <c r="D30" t="s">
        <v>1024</v>
      </c>
      <c r="E30" t="s">
        <v>1027</v>
      </c>
      <c r="F30" t="s">
        <v>1028</v>
      </c>
      <c r="G30" t="s">
        <v>1028</v>
      </c>
      <c r="H30" t="s">
        <v>1028</v>
      </c>
      <c r="I30" t="s">
        <v>1030</v>
      </c>
      <c r="J30" s="1">
        <v>44964</v>
      </c>
    </row>
    <row r="31" spans="1:10" hidden="1" x14ac:dyDescent="0.3">
      <c r="A31" t="s">
        <v>15</v>
      </c>
      <c r="B31" t="s">
        <v>49</v>
      </c>
      <c r="C31" t="s">
        <v>1021</v>
      </c>
      <c r="D31" t="s">
        <v>1026</v>
      </c>
      <c r="E31" t="s">
        <v>1027</v>
      </c>
      <c r="F31" t="s">
        <v>1028</v>
      </c>
      <c r="G31" t="s">
        <v>1028</v>
      </c>
      <c r="H31" t="s">
        <v>1028</v>
      </c>
      <c r="I31" t="s">
        <v>1030</v>
      </c>
      <c r="J31" s="1">
        <v>45014</v>
      </c>
    </row>
    <row r="32" spans="1:10" hidden="1" x14ac:dyDescent="0.3">
      <c r="A32" t="s">
        <v>19</v>
      </c>
      <c r="B32" t="s">
        <v>50</v>
      </c>
      <c r="C32" t="s">
        <v>1021</v>
      </c>
      <c r="D32" t="s">
        <v>1024</v>
      </c>
      <c r="E32" t="s">
        <v>1028</v>
      </c>
      <c r="F32" t="s">
        <v>1028</v>
      </c>
      <c r="G32" t="s">
        <v>1028</v>
      </c>
      <c r="H32" t="s">
        <v>1027</v>
      </c>
      <c r="I32" t="s">
        <v>1031</v>
      </c>
      <c r="J32" s="1">
        <v>45047</v>
      </c>
    </row>
    <row r="33" spans="1:10" hidden="1" x14ac:dyDescent="0.3">
      <c r="A33" t="s">
        <v>15</v>
      </c>
      <c r="B33" t="s">
        <v>51</v>
      </c>
      <c r="C33" t="s">
        <v>1021</v>
      </c>
      <c r="D33" t="s">
        <v>1026</v>
      </c>
      <c r="E33" t="s">
        <v>1027</v>
      </c>
      <c r="F33" t="s">
        <v>1028</v>
      </c>
      <c r="G33" t="s">
        <v>1028</v>
      </c>
      <c r="H33" t="s">
        <v>1028</v>
      </c>
      <c r="I33" t="s">
        <v>1031</v>
      </c>
      <c r="J33" s="1">
        <v>45290</v>
      </c>
    </row>
    <row r="34" spans="1:10" hidden="1" x14ac:dyDescent="0.3">
      <c r="A34" t="s">
        <v>15</v>
      </c>
      <c r="B34" t="s">
        <v>52</v>
      </c>
      <c r="C34" t="s">
        <v>1021</v>
      </c>
      <c r="D34" t="s">
        <v>1023</v>
      </c>
      <c r="E34" t="s">
        <v>1028</v>
      </c>
      <c r="F34" t="s">
        <v>1028</v>
      </c>
      <c r="G34" t="s">
        <v>1028</v>
      </c>
      <c r="H34" t="s">
        <v>1028</v>
      </c>
      <c r="I34" t="s">
        <v>1029</v>
      </c>
      <c r="J34" s="1">
        <v>45082</v>
      </c>
    </row>
    <row r="35" spans="1:10" hidden="1" x14ac:dyDescent="0.3">
      <c r="A35" t="s">
        <v>19</v>
      </c>
      <c r="B35" t="s">
        <v>53</v>
      </c>
      <c r="C35" t="s">
        <v>1021</v>
      </c>
      <c r="D35" t="s">
        <v>1026</v>
      </c>
      <c r="E35" t="s">
        <v>1028</v>
      </c>
      <c r="F35" t="s">
        <v>1028</v>
      </c>
      <c r="G35" t="s">
        <v>1028</v>
      </c>
      <c r="H35" t="s">
        <v>1028</v>
      </c>
      <c r="I35" t="s">
        <v>1030</v>
      </c>
      <c r="J35" s="1">
        <v>45271</v>
      </c>
    </row>
    <row r="36" spans="1:10" hidden="1" x14ac:dyDescent="0.3">
      <c r="A36" t="s">
        <v>18</v>
      </c>
      <c r="B36" t="s">
        <v>54</v>
      </c>
      <c r="C36" t="s">
        <v>1022</v>
      </c>
      <c r="D36" t="s">
        <v>1025</v>
      </c>
      <c r="E36" t="s">
        <v>1028</v>
      </c>
      <c r="F36" t="s">
        <v>1028</v>
      </c>
      <c r="G36" t="s">
        <v>1028</v>
      </c>
      <c r="H36" t="s">
        <v>1028</v>
      </c>
      <c r="I36" t="s">
        <v>1029</v>
      </c>
      <c r="J36" s="1">
        <v>44940</v>
      </c>
    </row>
    <row r="37" spans="1:10" hidden="1" x14ac:dyDescent="0.3">
      <c r="A37" t="s">
        <v>17</v>
      </c>
      <c r="B37" t="s">
        <v>55</v>
      </c>
      <c r="C37" t="s">
        <v>1020</v>
      </c>
      <c r="D37" t="s">
        <v>1026</v>
      </c>
      <c r="E37" t="s">
        <v>1027</v>
      </c>
      <c r="F37" t="s">
        <v>1028</v>
      </c>
      <c r="G37" t="s">
        <v>1028</v>
      </c>
      <c r="H37" t="s">
        <v>1028</v>
      </c>
      <c r="I37" t="s">
        <v>1029</v>
      </c>
      <c r="J37" s="1">
        <v>45131</v>
      </c>
    </row>
    <row r="38" spans="1:10" hidden="1" x14ac:dyDescent="0.3">
      <c r="A38" t="s">
        <v>12</v>
      </c>
      <c r="B38" t="s">
        <v>56</v>
      </c>
      <c r="C38" t="s">
        <v>1021</v>
      </c>
      <c r="D38" t="s">
        <v>1025</v>
      </c>
      <c r="E38" t="s">
        <v>1028</v>
      </c>
      <c r="F38" t="s">
        <v>1028</v>
      </c>
      <c r="G38" t="s">
        <v>1028</v>
      </c>
      <c r="H38" t="s">
        <v>1028</v>
      </c>
      <c r="I38" t="s">
        <v>1030</v>
      </c>
      <c r="J38" s="1">
        <v>45239</v>
      </c>
    </row>
    <row r="39" spans="1:10" hidden="1" x14ac:dyDescent="0.3">
      <c r="A39" t="s">
        <v>11</v>
      </c>
      <c r="B39" t="s">
        <v>57</v>
      </c>
      <c r="C39" t="s">
        <v>1020</v>
      </c>
      <c r="D39" t="s">
        <v>1024</v>
      </c>
      <c r="E39" t="s">
        <v>1027</v>
      </c>
      <c r="F39" t="s">
        <v>1027</v>
      </c>
      <c r="G39" t="s">
        <v>1028</v>
      </c>
      <c r="H39" t="s">
        <v>1028</v>
      </c>
      <c r="I39" t="s">
        <v>1031</v>
      </c>
      <c r="J39" s="1">
        <v>45060</v>
      </c>
    </row>
    <row r="40" spans="1:10" hidden="1" x14ac:dyDescent="0.3">
      <c r="A40" t="s">
        <v>16</v>
      </c>
      <c r="B40" t="s">
        <v>58</v>
      </c>
      <c r="C40" t="s">
        <v>1022</v>
      </c>
      <c r="D40" t="s">
        <v>1025</v>
      </c>
      <c r="E40" t="s">
        <v>1027</v>
      </c>
      <c r="F40" t="s">
        <v>1027</v>
      </c>
      <c r="G40" t="s">
        <v>1028</v>
      </c>
      <c r="H40" t="s">
        <v>1028</v>
      </c>
      <c r="I40" t="s">
        <v>1029</v>
      </c>
      <c r="J40" s="1">
        <v>45208</v>
      </c>
    </row>
    <row r="41" spans="1:10" hidden="1" x14ac:dyDescent="0.3">
      <c r="A41" t="s">
        <v>13</v>
      </c>
      <c r="B41" t="s">
        <v>59</v>
      </c>
      <c r="C41" t="s">
        <v>1020</v>
      </c>
      <c r="D41" t="s">
        <v>1026</v>
      </c>
      <c r="E41" t="s">
        <v>1027</v>
      </c>
      <c r="F41" t="s">
        <v>1028</v>
      </c>
      <c r="G41" t="s">
        <v>1028</v>
      </c>
      <c r="H41" t="s">
        <v>1028</v>
      </c>
      <c r="I41" t="s">
        <v>1030</v>
      </c>
      <c r="J41" s="1">
        <v>45062</v>
      </c>
    </row>
    <row r="42" spans="1:10" hidden="1" x14ac:dyDescent="0.3">
      <c r="A42" t="s">
        <v>12</v>
      </c>
      <c r="B42" t="s">
        <v>60</v>
      </c>
      <c r="C42" t="s">
        <v>1020</v>
      </c>
      <c r="D42" t="s">
        <v>1023</v>
      </c>
      <c r="E42" t="s">
        <v>1028</v>
      </c>
      <c r="F42" t="s">
        <v>1028</v>
      </c>
      <c r="G42" t="s">
        <v>1028</v>
      </c>
      <c r="H42" t="s">
        <v>1028</v>
      </c>
      <c r="I42" t="s">
        <v>1029</v>
      </c>
      <c r="J42" s="1">
        <v>45157</v>
      </c>
    </row>
    <row r="43" spans="1:10" x14ac:dyDescent="0.3">
      <c r="A43" t="s">
        <v>18</v>
      </c>
      <c r="B43" t="s">
        <v>61</v>
      </c>
      <c r="C43" t="s">
        <v>1020</v>
      </c>
      <c r="D43" t="s">
        <v>1025</v>
      </c>
      <c r="E43" t="s">
        <v>1027</v>
      </c>
      <c r="F43" t="s">
        <v>1027</v>
      </c>
      <c r="G43" t="s">
        <v>1027</v>
      </c>
      <c r="H43" t="s">
        <v>1028</v>
      </c>
      <c r="I43" t="s">
        <v>1030</v>
      </c>
      <c r="J43" s="1">
        <v>44938</v>
      </c>
    </row>
    <row r="44" spans="1:10" hidden="1" x14ac:dyDescent="0.3">
      <c r="A44" t="s">
        <v>19</v>
      </c>
      <c r="B44" t="s">
        <v>62</v>
      </c>
      <c r="C44" t="s">
        <v>1021</v>
      </c>
      <c r="D44" t="s">
        <v>1023</v>
      </c>
      <c r="E44" t="s">
        <v>1028</v>
      </c>
      <c r="F44" t="s">
        <v>1028</v>
      </c>
      <c r="G44" t="s">
        <v>1028</v>
      </c>
      <c r="H44" t="s">
        <v>1028</v>
      </c>
      <c r="I44" t="s">
        <v>1029</v>
      </c>
      <c r="J44" s="1">
        <v>45140</v>
      </c>
    </row>
    <row r="45" spans="1:10" hidden="1" x14ac:dyDescent="0.3">
      <c r="A45" t="s">
        <v>19</v>
      </c>
      <c r="B45" t="s">
        <v>63</v>
      </c>
      <c r="C45" t="s">
        <v>1021</v>
      </c>
      <c r="D45" t="s">
        <v>1026</v>
      </c>
      <c r="E45" t="s">
        <v>1027</v>
      </c>
      <c r="F45" t="s">
        <v>1028</v>
      </c>
      <c r="G45" t="s">
        <v>1028</v>
      </c>
      <c r="H45" t="s">
        <v>1028</v>
      </c>
      <c r="I45" t="s">
        <v>1029</v>
      </c>
      <c r="J45" s="1">
        <v>45168</v>
      </c>
    </row>
    <row r="46" spans="1:10" hidden="1" x14ac:dyDescent="0.3">
      <c r="A46" t="s">
        <v>11</v>
      </c>
      <c r="B46" t="s">
        <v>64</v>
      </c>
      <c r="C46" t="s">
        <v>1021</v>
      </c>
      <c r="D46" t="s">
        <v>1026</v>
      </c>
      <c r="E46" t="s">
        <v>1027</v>
      </c>
      <c r="F46" t="s">
        <v>1028</v>
      </c>
      <c r="G46" t="s">
        <v>1028</v>
      </c>
      <c r="H46" t="s">
        <v>1028</v>
      </c>
      <c r="I46" t="s">
        <v>1029</v>
      </c>
      <c r="J46" s="1">
        <v>45161</v>
      </c>
    </row>
    <row r="47" spans="1:10" hidden="1" x14ac:dyDescent="0.3">
      <c r="A47" t="s">
        <v>18</v>
      </c>
      <c r="B47" t="s">
        <v>65</v>
      </c>
      <c r="C47" t="s">
        <v>1021</v>
      </c>
      <c r="D47" t="s">
        <v>1026</v>
      </c>
      <c r="E47" t="s">
        <v>1027</v>
      </c>
      <c r="F47" t="s">
        <v>1028</v>
      </c>
      <c r="G47" t="s">
        <v>1028</v>
      </c>
      <c r="H47" t="s">
        <v>1028</v>
      </c>
      <c r="I47" t="s">
        <v>1029</v>
      </c>
      <c r="J47" s="1">
        <v>45282</v>
      </c>
    </row>
    <row r="48" spans="1:10" hidden="1" x14ac:dyDescent="0.3">
      <c r="A48" t="s">
        <v>13</v>
      </c>
      <c r="B48" t="s">
        <v>66</v>
      </c>
      <c r="C48" t="s">
        <v>1021</v>
      </c>
      <c r="D48" t="s">
        <v>1026</v>
      </c>
      <c r="E48" t="s">
        <v>1027</v>
      </c>
      <c r="F48" t="s">
        <v>1027</v>
      </c>
      <c r="G48" t="s">
        <v>1028</v>
      </c>
      <c r="H48" t="s">
        <v>1028</v>
      </c>
      <c r="I48" t="s">
        <v>1031</v>
      </c>
      <c r="J48" s="1">
        <v>45200</v>
      </c>
    </row>
    <row r="49" spans="1:10" hidden="1" x14ac:dyDescent="0.3">
      <c r="A49" t="s">
        <v>13</v>
      </c>
      <c r="B49" t="s">
        <v>67</v>
      </c>
      <c r="C49" t="s">
        <v>1020</v>
      </c>
      <c r="D49" t="s">
        <v>1024</v>
      </c>
      <c r="E49" t="s">
        <v>1027</v>
      </c>
      <c r="F49" t="s">
        <v>1027</v>
      </c>
      <c r="G49" t="s">
        <v>1028</v>
      </c>
      <c r="H49" t="s">
        <v>1028</v>
      </c>
      <c r="I49" t="s">
        <v>1031</v>
      </c>
      <c r="J49" s="1">
        <v>45163</v>
      </c>
    </row>
    <row r="50" spans="1:10" hidden="1" x14ac:dyDescent="0.3">
      <c r="A50" t="s">
        <v>14</v>
      </c>
      <c r="B50" t="s">
        <v>68</v>
      </c>
      <c r="C50" t="s">
        <v>1020</v>
      </c>
      <c r="D50" t="s">
        <v>1024</v>
      </c>
      <c r="E50" t="s">
        <v>1027</v>
      </c>
      <c r="F50" t="s">
        <v>1028</v>
      </c>
      <c r="G50" t="s">
        <v>1028</v>
      </c>
      <c r="H50" t="s">
        <v>1028</v>
      </c>
      <c r="I50" t="s">
        <v>1029</v>
      </c>
      <c r="J50" s="1">
        <v>45234</v>
      </c>
    </row>
    <row r="51" spans="1:10" hidden="1" x14ac:dyDescent="0.3">
      <c r="A51" t="s">
        <v>12</v>
      </c>
      <c r="B51" t="s">
        <v>69</v>
      </c>
      <c r="C51" t="s">
        <v>1021</v>
      </c>
      <c r="D51" t="s">
        <v>1024</v>
      </c>
      <c r="E51" t="s">
        <v>1027</v>
      </c>
      <c r="F51" t="s">
        <v>1028</v>
      </c>
      <c r="G51" t="s">
        <v>1028</v>
      </c>
      <c r="H51" t="s">
        <v>1028</v>
      </c>
      <c r="I51" t="s">
        <v>1031</v>
      </c>
      <c r="J51" s="1">
        <v>45075</v>
      </c>
    </row>
    <row r="52" spans="1:10" hidden="1" x14ac:dyDescent="0.3">
      <c r="A52" t="s">
        <v>14</v>
      </c>
      <c r="B52" t="s">
        <v>70</v>
      </c>
      <c r="C52" t="s">
        <v>1020</v>
      </c>
      <c r="D52" t="s">
        <v>1026</v>
      </c>
      <c r="E52" t="s">
        <v>1027</v>
      </c>
      <c r="F52" t="s">
        <v>1027</v>
      </c>
      <c r="G52" t="s">
        <v>1028</v>
      </c>
      <c r="H52" t="s">
        <v>1028</v>
      </c>
      <c r="I52" t="s">
        <v>1029</v>
      </c>
      <c r="J52" s="1">
        <v>45264</v>
      </c>
    </row>
    <row r="53" spans="1:10" hidden="1" x14ac:dyDescent="0.3">
      <c r="A53" t="s">
        <v>15</v>
      </c>
      <c r="B53" t="s">
        <v>71</v>
      </c>
      <c r="C53" t="s">
        <v>1022</v>
      </c>
      <c r="D53" t="s">
        <v>1024</v>
      </c>
      <c r="E53" t="s">
        <v>1027</v>
      </c>
      <c r="F53" t="s">
        <v>1027</v>
      </c>
      <c r="G53" t="s">
        <v>1028</v>
      </c>
      <c r="H53" t="s">
        <v>1028</v>
      </c>
      <c r="I53" t="s">
        <v>1030</v>
      </c>
      <c r="J53" s="1">
        <v>45038</v>
      </c>
    </row>
    <row r="54" spans="1:10" hidden="1" x14ac:dyDescent="0.3">
      <c r="A54" t="s">
        <v>19</v>
      </c>
      <c r="B54" t="s">
        <v>72</v>
      </c>
      <c r="C54" t="s">
        <v>1020</v>
      </c>
      <c r="D54" t="s">
        <v>1023</v>
      </c>
      <c r="E54" t="s">
        <v>1027</v>
      </c>
      <c r="F54" t="s">
        <v>1028</v>
      </c>
      <c r="G54" t="s">
        <v>1028</v>
      </c>
      <c r="H54" t="s">
        <v>1028</v>
      </c>
      <c r="I54" t="s">
        <v>1031</v>
      </c>
      <c r="J54" s="1">
        <v>44973</v>
      </c>
    </row>
    <row r="55" spans="1:10" hidden="1" x14ac:dyDescent="0.3">
      <c r="A55" t="s">
        <v>16</v>
      </c>
      <c r="B55" t="s">
        <v>73</v>
      </c>
      <c r="C55" t="s">
        <v>1020</v>
      </c>
      <c r="D55" t="s">
        <v>1026</v>
      </c>
      <c r="E55" t="s">
        <v>1028</v>
      </c>
      <c r="F55" t="s">
        <v>1028</v>
      </c>
      <c r="G55" t="s">
        <v>1028</v>
      </c>
      <c r="H55" t="s">
        <v>1027</v>
      </c>
      <c r="I55" t="s">
        <v>1030</v>
      </c>
      <c r="J55" s="1">
        <v>44943</v>
      </c>
    </row>
    <row r="56" spans="1:10" hidden="1" x14ac:dyDescent="0.3">
      <c r="A56" t="s">
        <v>10</v>
      </c>
      <c r="B56" t="s">
        <v>74</v>
      </c>
      <c r="C56" t="s">
        <v>1021</v>
      </c>
      <c r="D56" t="s">
        <v>1024</v>
      </c>
      <c r="E56" t="s">
        <v>1028</v>
      </c>
      <c r="F56" t="s">
        <v>1028</v>
      </c>
      <c r="G56" t="s">
        <v>1028</v>
      </c>
      <c r="H56" t="s">
        <v>1028</v>
      </c>
      <c r="I56" t="s">
        <v>1029</v>
      </c>
      <c r="J56" s="1">
        <v>44942</v>
      </c>
    </row>
    <row r="57" spans="1:10" hidden="1" x14ac:dyDescent="0.3">
      <c r="A57" t="s">
        <v>14</v>
      </c>
      <c r="B57" t="s">
        <v>75</v>
      </c>
      <c r="C57" t="s">
        <v>1020</v>
      </c>
      <c r="D57" t="s">
        <v>1023</v>
      </c>
      <c r="E57" t="s">
        <v>1027</v>
      </c>
      <c r="F57" t="s">
        <v>1027</v>
      </c>
      <c r="G57" t="s">
        <v>1027</v>
      </c>
      <c r="H57" t="s">
        <v>1028</v>
      </c>
      <c r="I57" t="s">
        <v>1030</v>
      </c>
      <c r="J57" s="1">
        <v>45188</v>
      </c>
    </row>
    <row r="58" spans="1:10" hidden="1" x14ac:dyDescent="0.3">
      <c r="A58" t="s">
        <v>16</v>
      </c>
      <c r="B58" t="s">
        <v>76</v>
      </c>
      <c r="C58" t="s">
        <v>1022</v>
      </c>
      <c r="D58" t="s">
        <v>1024</v>
      </c>
      <c r="E58" t="s">
        <v>1027</v>
      </c>
      <c r="F58" t="s">
        <v>1027</v>
      </c>
      <c r="G58" t="s">
        <v>1027</v>
      </c>
      <c r="H58" t="s">
        <v>1028</v>
      </c>
      <c r="I58" t="s">
        <v>1030</v>
      </c>
      <c r="J58" s="1">
        <v>45051</v>
      </c>
    </row>
    <row r="59" spans="1:10" hidden="1" x14ac:dyDescent="0.3">
      <c r="A59" t="s">
        <v>14</v>
      </c>
      <c r="B59" t="s">
        <v>77</v>
      </c>
      <c r="C59" t="s">
        <v>1021</v>
      </c>
      <c r="D59" t="s">
        <v>1025</v>
      </c>
      <c r="E59" t="s">
        <v>1027</v>
      </c>
      <c r="F59" t="s">
        <v>1028</v>
      </c>
      <c r="G59" t="s">
        <v>1028</v>
      </c>
      <c r="H59" t="s">
        <v>1028</v>
      </c>
      <c r="I59" t="s">
        <v>1029</v>
      </c>
      <c r="J59" s="1">
        <v>45008</v>
      </c>
    </row>
    <row r="60" spans="1:10" hidden="1" x14ac:dyDescent="0.3">
      <c r="A60" t="s">
        <v>16</v>
      </c>
      <c r="B60" t="s">
        <v>78</v>
      </c>
      <c r="C60" t="s">
        <v>1020</v>
      </c>
      <c r="D60" t="s">
        <v>1023</v>
      </c>
      <c r="E60" t="s">
        <v>1028</v>
      </c>
      <c r="F60" t="s">
        <v>1028</v>
      </c>
      <c r="G60" t="s">
        <v>1028</v>
      </c>
      <c r="H60" t="s">
        <v>1027</v>
      </c>
      <c r="I60" t="s">
        <v>1030</v>
      </c>
      <c r="J60" s="1">
        <v>45113</v>
      </c>
    </row>
    <row r="61" spans="1:10" hidden="1" x14ac:dyDescent="0.3">
      <c r="A61" t="s">
        <v>16</v>
      </c>
      <c r="B61" t="s">
        <v>79</v>
      </c>
      <c r="C61" t="s">
        <v>1020</v>
      </c>
      <c r="D61" t="s">
        <v>1026</v>
      </c>
      <c r="E61" t="s">
        <v>1027</v>
      </c>
      <c r="F61" t="s">
        <v>1028</v>
      </c>
      <c r="G61" t="s">
        <v>1028</v>
      </c>
      <c r="H61" t="s">
        <v>1028</v>
      </c>
      <c r="I61" t="s">
        <v>1030</v>
      </c>
      <c r="J61" s="1">
        <v>44954</v>
      </c>
    </row>
    <row r="62" spans="1:10" hidden="1" x14ac:dyDescent="0.3">
      <c r="A62" t="s">
        <v>13</v>
      </c>
      <c r="B62" t="s">
        <v>80</v>
      </c>
      <c r="C62" t="s">
        <v>1021</v>
      </c>
      <c r="D62" t="s">
        <v>1024</v>
      </c>
      <c r="E62" t="s">
        <v>1027</v>
      </c>
      <c r="F62" t="s">
        <v>1028</v>
      </c>
      <c r="G62" t="s">
        <v>1028</v>
      </c>
      <c r="H62" t="s">
        <v>1028</v>
      </c>
      <c r="I62" t="s">
        <v>1030</v>
      </c>
      <c r="J62" s="1">
        <v>45192</v>
      </c>
    </row>
    <row r="63" spans="1:10" hidden="1" x14ac:dyDescent="0.3">
      <c r="A63" t="s">
        <v>18</v>
      </c>
      <c r="B63" t="s">
        <v>81</v>
      </c>
      <c r="C63" t="s">
        <v>1020</v>
      </c>
      <c r="D63" t="s">
        <v>1025</v>
      </c>
      <c r="E63" t="s">
        <v>1027</v>
      </c>
      <c r="F63" t="s">
        <v>1027</v>
      </c>
      <c r="G63" t="s">
        <v>1028</v>
      </c>
      <c r="H63" t="s">
        <v>1028</v>
      </c>
      <c r="I63" t="s">
        <v>1030</v>
      </c>
      <c r="J63" s="1">
        <v>45190</v>
      </c>
    </row>
    <row r="64" spans="1:10" hidden="1" x14ac:dyDescent="0.3">
      <c r="A64" t="s">
        <v>12</v>
      </c>
      <c r="B64" t="s">
        <v>82</v>
      </c>
      <c r="C64" t="s">
        <v>1021</v>
      </c>
      <c r="D64" t="s">
        <v>1024</v>
      </c>
      <c r="E64" t="s">
        <v>1027</v>
      </c>
      <c r="F64" t="s">
        <v>1028</v>
      </c>
      <c r="G64" t="s">
        <v>1028</v>
      </c>
      <c r="H64" t="s">
        <v>1028</v>
      </c>
      <c r="I64" t="s">
        <v>1031</v>
      </c>
      <c r="J64" s="1">
        <v>45061</v>
      </c>
    </row>
    <row r="65" spans="1:10" hidden="1" x14ac:dyDescent="0.3">
      <c r="A65" t="s">
        <v>10</v>
      </c>
      <c r="B65" t="s">
        <v>83</v>
      </c>
      <c r="C65" t="s">
        <v>1020</v>
      </c>
      <c r="D65" t="s">
        <v>1025</v>
      </c>
      <c r="E65" t="s">
        <v>1027</v>
      </c>
      <c r="F65" t="s">
        <v>1027</v>
      </c>
      <c r="G65" t="s">
        <v>1027</v>
      </c>
      <c r="H65" t="s">
        <v>1028</v>
      </c>
      <c r="I65" t="s">
        <v>1030</v>
      </c>
      <c r="J65" s="1">
        <v>44981</v>
      </c>
    </row>
    <row r="66" spans="1:10" hidden="1" x14ac:dyDescent="0.3">
      <c r="A66" t="s">
        <v>10</v>
      </c>
      <c r="B66" t="s">
        <v>84</v>
      </c>
      <c r="C66" t="s">
        <v>1022</v>
      </c>
      <c r="D66" t="s">
        <v>1024</v>
      </c>
      <c r="E66" t="s">
        <v>1027</v>
      </c>
      <c r="F66" t="s">
        <v>1027</v>
      </c>
      <c r="G66" t="s">
        <v>1027</v>
      </c>
      <c r="H66" t="s">
        <v>1028</v>
      </c>
      <c r="I66" t="s">
        <v>1029</v>
      </c>
      <c r="J66" s="1">
        <v>45171</v>
      </c>
    </row>
    <row r="67" spans="1:10" hidden="1" x14ac:dyDescent="0.3">
      <c r="A67" t="s">
        <v>14</v>
      </c>
      <c r="B67" t="s">
        <v>85</v>
      </c>
      <c r="C67" t="s">
        <v>1021</v>
      </c>
      <c r="D67" t="s">
        <v>1024</v>
      </c>
      <c r="E67" t="s">
        <v>1027</v>
      </c>
      <c r="F67" t="s">
        <v>1027</v>
      </c>
      <c r="G67" t="s">
        <v>1027</v>
      </c>
      <c r="H67" t="s">
        <v>1028</v>
      </c>
      <c r="I67" t="s">
        <v>1029</v>
      </c>
      <c r="J67" s="1">
        <v>45284</v>
      </c>
    </row>
    <row r="68" spans="1:10" hidden="1" x14ac:dyDescent="0.3">
      <c r="A68" t="s">
        <v>10</v>
      </c>
      <c r="B68" t="s">
        <v>86</v>
      </c>
      <c r="C68" t="s">
        <v>1020</v>
      </c>
      <c r="D68" t="s">
        <v>1025</v>
      </c>
      <c r="E68" t="s">
        <v>1027</v>
      </c>
      <c r="F68" t="s">
        <v>1027</v>
      </c>
      <c r="G68" t="s">
        <v>1028</v>
      </c>
      <c r="H68" t="s">
        <v>1028</v>
      </c>
      <c r="I68" t="s">
        <v>1030</v>
      </c>
      <c r="J68" s="1">
        <v>44986</v>
      </c>
    </row>
    <row r="69" spans="1:10" hidden="1" x14ac:dyDescent="0.3">
      <c r="A69" t="s">
        <v>12</v>
      </c>
      <c r="B69" t="s">
        <v>87</v>
      </c>
      <c r="C69" t="s">
        <v>1021</v>
      </c>
      <c r="D69" t="s">
        <v>1025</v>
      </c>
      <c r="E69" t="s">
        <v>1028</v>
      </c>
      <c r="F69" t="s">
        <v>1028</v>
      </c>
      <c r="G69" t="s">
        <v>1028</v>
      </c>
      <c r="H69" t="s">
        <v>1028</v>
      </c>
      <c r="I69" t="s">
        <v>1029</v>
      </c>
      <c r="J69" s="1">
        <v>45125</v>
      </c>
    </row>
    <row r="70" spans="1:10" hidden="1" x14ac:dyDescent="0.3">
      <c r="A70" t="s">
        <v>18</v>
      </c>
      <c r="B70" t="s">
        <v>88</v>
      </c>
      <c r="C70" t="s">
        <v>1020</v>
      </c>
      <c r="D70" t="s">
        <v>1023</v>
      </c>
      <c r="E70" t="s">
        <v>1027</v>
      </c>
      <c r="F70" t="s">
        <v>1027</v>
      </c>
      <c r="G70" t="s">
        <v>1027</v>
      </c>
      <c r="H70" t="s">
        <v>1028</v>
      </c>
      <c r="I70" t="s">
        <v>1031</v>
      </c>
      <c r="J70" s="1">
        <v>45251</v>
      </c>
    </row>
    <row r="71" spans="1:10" hidden="1" x14ac:dyDescent="0.3">
      <c r="A71" t="s">
        <v>13</v>
      </c>
      <c r="B71" t="s">
        <v>89</v>
      </c>
      <c r="C71" t="s">
        <v>1020</v>
      </c>
      <c r="D71" t="s">
        <v>1023</v>
      </c>
      <c r="E71" t="s">
        <v>1028</v>
      </c>
      <c r="F71" t="s">
        <v>1028</v>
      </c>
      <c r="G71" t="s">
        <v>1028</v>
      </c>
      <c r="H71" t="s">
        <v>1028</v>
      </c>
      <c r="I71" t="s">
        <v>1031</v>
      </c>
      <c r="J71" s="1">
        <v>45200</v>
      </c>
    </row>
    <row r="72" spans="1:10" hidden="1" x14ac:dyDescent="0.3">
      <c r="A72" t="s">
        <v>13</v>
      </c>
      <c r="B72" t="s">
        <v>90</v>
      </c>
      <c r="C72" t="s">
        <v>1021</v>
      </c>
      <c r="D72" t="s">
        <v>1024</v>
      </c>
      <c r="E72" t="s">
        <v>1027</v>
      </c>
      <c r="F72" t="s">
        <v>1027</v>
      </c>
      <c r="G72" t="s">
        <v>1027</v>
      </c>
      <c r="H72" t="s">
        <v>1028</v>
      </c>
      <c r="I72" t="s">
        <v>1031</v>
      </c>
      <c r="J72" s="1">
        <v>45203</v>
      </c>
    </row>
    <row r="73" spans="1:10" hidden="1" x14ac:dyDescent="0.3">
      <c r="A73" t="s">
        <v>12</v>
      </c>
      <c r="B73" t="s">
        <v>91</v>
      </c>
      <c r="C73" t="s">
        <v>1021</v>
      </c>
      <c r="D73" t="s">
        <v>1025</v>
      </c>
      <c r="E73" t="s">
        <v>1027</v>
      </c>
      <c r="F73" t="s">
        <v>1028</v>
      </c>
      <c r="G73" t="s">
        <v>1028</v>
      </c>
      <c r="H73" t="s">
        <v>1028</v>
      </c>
      <c r="I73" t="s">
        <v>1029</v>
      </c>
      <c r="J73" s="1">
        <v>44946</v>
      </c>
    </row>
    <row r="74" spans="1:10" hidden="1" x14ac:dyDescent="0.3">
      <c r="A74" t="s">
        <v>14</v>
      </c>
      <c r="B74" t="s">
        <v>92</v>
      </c>
      <c r="C74" t="s">
        <v>1021</v>
      </c>
      <c r="D74" t="s">
        <v>1026</v>
      </c>
      <c r="E74" t="s">
        <v>1027</v>
      </c>
      <c r="F74" t="s">
        <v>1027</v>
      </c>
      <c r="G74" t="s">
        <v>1028</v>
      </c>
      <c r="H74" t="s">
        <v>1028</v>
      </c>
      <c r="I74" t="s">
        <v>1030</v>
      </c>
      <c r="J74" s="1">
        <v>45096</v>
      </c>
    </row>
    <row r="75" spans="1:10" hidden="1" x14ac:dyDescent="0.3">
      <c r="A75" t="s">
        <v>17</v>
      </c>
      <c r="B75" t="s">
        <v>93</v>
      </c>
      <c r="C75" t="s">
        <v>1020</v>
      </c>
      <c r="D75" t="s">
        <v>1023</v>
      </c>
      <c r="E75" t="s">
        <v>1028</v>
      </c>
      <c r="F75" t="s">
        <v>1028</v>
      </c>
      <c r="G75" t="s">
        <v>1028</v>
      </c>
      <c r="H75" t="s">
        <v>1028</v>
      </c>
      <c r="I75" t="s">
        <v>1030</v>
      </c>
      <c r="J75" s="1">
        <v>45037</v>
      </c>
    </row>
    <row r="76" spans="1:10" hidden="1" x14ac:dyDescent="0.3">
      <c r="A76" t="s">
        <v>18</v>
      </c>
      <c r="B76" t="s">
        <v>94</v>
      </c>
      <c r="C76" t="s">
        <v>1020</v>
      </c>
      <c r="D76" t="s">
        <v>1023</v>
      </c>
      <c r="E76" t="s">
        <v>1028</v>
      </c>
      <c r="F76" t="s">
        <v>1028</v>
      </c>
      <c r="G76" t="s">
        <v>1028</v>
      </c>
      <c r="H76" t="s">
        <v>1028</v>
      </c>
      <c r="I76" t="s">
        <v>1030</v>
      </c>
      <c r="J76" s="1">
        <v>45163</v>
      </c>
    </row>
    <row r="77" spans="1:10" hidden="1" x14ac:dyDescent="0.3">
      <c r="A77" t="s">
        <v>16</v>
      </c>
      <c r="B77" t="s">
        <v>95</v>
      </c>
      <c r="C77" t="s">
        <v>1020</v>
      </c>
      <c r="D77" t="s">
        <v>1026</v>
      </c>
      <c r="E77" t="s">
        <v>1028</v>
      </c>
      <c r="F77" t="s">
        <v>1028</v>
      </c>
      <c r="G77" t="s">
        <v>1028</v>
      </c>
      <c r="H77" t="s">
        <v>1028</v>
      </c>
      <c r="I77" t="s">
        <v>1029</v>
      </c>
      <c r="J77" s="1">
        <v>45038</v>
      </c>
    </row>
    <row r="78" spans="1:10" hidden="1" x14ac:dyDescent="0.3">
      <c r="A78" t="s">
        <v>12</v>
      </c>
      <c r="B78" t="s">
        <v>96</v>
      </c>
      <c r="C78" t="s">
        <v>1021</v>
      </c>
      <c r="D78" t="s">
        <v>1026</v>
      </c>
      <c r="E78" t="s">
        <v>1028</v>
      </c>
      <c r="F78" t="s">
        <v>1028</v>
      </c>
      <c r="G78" t="s">
        <v>1028</v>
      </c>
      <c r="H78" t="s">
        <v>1028</v>
      </c>
      <c r="I78" t="s">
        <v>1029</v>
      </c>
      <c r="J78" s="1">
        <v>45255</v>
      </c>
    </row>
    <row r="79" spans="1:10" hidden="1" x14ac:dyDescent="0.3">
      <c r="A79" t="s">
        <v>14</v>
      </c>
      <c r="B79" t="s">
        <v>97</v>
      </c>
      <c r="C79" t="s">
        <v>1022</v>
      </c>
      <c r="D79" t="s">
        <v>1025</v>
      </c>
      <c r="E79" t="s">
        <v>1027</v>
      </c>
      <c r="F79" t="s">
        <v>1028</v>
      </c>
      <c r="G79" t="s">
        <v>1028</v>
      </c>
      <c r="H79" t="s">
        <v>1028</v>
      </c>
      <c r="I79" t="s">
        <v>1030</v>
      </c>
      <c r="J79" s="1">
        <v>44993</v>
      </c>
    </row>
    <row r="80" spans="1:10" hidden="1" x14ac:dyDescent="0.3">
      <c r="A80" t="s">
        <v>10</v>
      </c>
      <c r="B80" t="s">
        <v>98</v>
      </c>
      <c r="C80" t="s">
        <v>1021</v>
      </c>
      <c r="D80" t="s">
        <v>1025</v>
      </c>
      <c r="E80" t="s">
        <v>1027</v>
      </c>
      <c r="F80" t="s">
        <v>1028</v>
      </c>
      <c r="G80" t="s">
        <v>1028</v>
      </c>
      <c r="H80" t="s">
        <v>1028</v>
      </c>
      <c r="I80" t="s">
        <v>1029</v>
      </c>
      <c r="J80" s="1">
        <v>44961</v>
      </c>
    </row>
    <row r="81" spans="1:10" hidden="1" x14ac:dyDescent="0.3">
      <c r="A81" t="s">
        <v>19</v>
      </c>
      <c r="B81" t="s">
        <v>99</v>
      </c>
      <c r="C81" t="s">
        <v>1021</v>
      </c>
      <c r="D81" t="s">
        <v>1023</v>
      </c>
      <c r="E81" t="s">
        <v>1028</v>
      </c>
      <c r="F81" t="s">
        <v>1028</v>
      </c>
      <c r="G81" t="s">
        <v>1028</v>
      </c>
      <c r="H81" t="s">
        <v>1028</v>
      </c>
      <c r="I81" t="s">
        <v>1029</v>
      </c>
      <c r="J81" s="1">
        <v>45078</v>
      </c>
    </row>
    <row r="82" spans="1:10" hidden="1" x14ac:dyDescent="0.3">
      <c r="A82" t="s">
        <v>18</v>
      </c>
      <c r="B82" t="s">
        <v>100</v>
      </c>
      <c r="C82" t="s">
        <v>1020</v>
      </c>
      <c r="D82" t="s">
        <v>1024</v>
      </c>
      <c r="E82" t="s">
        <v>1027</v>
      </c>
      <c r="F82" t="s">
        <v>1028</v>
      </c>
      <c r="G82" t="s">
        <v>1028</v>
      </c>
      <c r="H82" t="s">
        <v>1028</v>
      </c>
      <c r="I82" t="s">
        <v>1030</v>
      </c>
      <c r="J82" s="1">
        <v>45109</v>
      </c>
    </row>
    <row r="83" spans="1:10" hidden="1" x14ac:dyDescent="0.3">
      <c r="A83" t="s">
        <v>17</v>
      </c>
      <c r="B83" t="s">
        <v>101</v>
      </c>
      <c r="C83" t="s">
        <v>1020</v>
      </c>
      <c r="D83" t="s">
        <v>1026</v>
      </c>
      <c r="E83" t="s">
        <v>1027</v>
      </c>
      <c r="F83" t="s">
        <v>1028</v>
      </c>
      <c r="G83" t="s">
        <v>1028</v>
      </c>
      <c r="H83" t="s">
        <v>1028</v>
      </c>
      <c r="I83" t="s">
        <v>1031</v>
      </c>
      <c r="J83" s="1">
        <v>44929</v>
      </c>
    </row>
    <row r="84" spans="1:10" hidden="1" x14ac:dyDescent="0.3">
      <c r="A84" t="s">
        <v>11</v>
      </c>
      <c r="B84" t="s">
        <v>102</v>
      </c>
      <c r="C84" t="s">
        <v>1021</v>
      </c>
      <c r="D84" t="s">
        <v>1023</v>
      </c>
      <c r="E84" t="s">
        <v>1027</v>
      </c>
      <c r="F84" t="s">
        <v>1028</v>
      </c>
      <c r="G84" t="s">
        <v>1028</v>
      </c>
      <c r="H84" t="s">
        <v>1028</v>
      </c>
      <c r="I84" t="s">
        <v>1031</v>
      </c>
      <c r="J84" s="1">
        <v>45024</v>
      </c>
    </row>
    <row r="85" spans="1:10" hidden="1" x14ac:dyDescent="0.3">
      <c r="A85" t="s">
        <v>18</v>
      </c>
      <c r="B85" t="s">
        <v>103</v>
      </c>
      <c r="C85" t="s">
        <v>1020</v>
      </c>
      <c r="D85" t="s">
        <v>1026</v>
      </c>
      <c r="E85" t="s">
        <v>1027</v>
      </c>
      <c r="F85" t="s">
        <v>1028</v>
      </c>
      <c r="G85" t="s">
        <v>1028</v>
      </c>
      <c r="H85" t="s">
        <v>1028</v>
      </c>
      <c r="I85" t="s">
        <v>1031</v>
      </c>
      <c r="J85" s="1">
        <v>44956</v>
      </c>
    </row>
    <row r="86" spans="1:10" hidden="1" x14ac:dyDescent="0.3">
      <c r="A86" t="s">
        <v>13</v>
      </c>
      <c r="B86" t="s">
        <v>104</v>
      </c>
      <c r="C86" t="s">
        <v>1020</v>
      </c>
      <c r="D86" t="s">
        <v>1024</v>
      </c>
      <c r="E86" t="s">
        <v>1027</v>
      </c>
      <c r="F86" t="s">
        <v>1027</v>
      </c>
      <c r="G86" t="s">
        <v>1027</v>
      </c>
      <c r="H86" t="s">
        <v>1028</v>
      </c>
      <c r="I86" t="s">
        <v>1029</v>
      </c>
      <c r="J86" s="1">
        <v>45206</v>
      </c>
    </row>
    <row r="87" spans="1:10" hidden="1" x14ac:dyDescent="0.3">
      <c r="A87" t="s">
        <v>10</v>
      </c>
      <c r="B87" t="s">
        <v>105</v>
      </c>
      <c r="C87" t="s">
        <v>1021</v>
      </c>
      <c r="D87" t="s">
        <v>1024</v>
      </c>
      <c r="E87" t="s">
        <v>1027</v>
      </c>
      <c r="F87" t="s">
        <v>1027</v>
      </c>
      <c r="G87" t="s">
        <v>1027</v>
      </c>
      <c r="H87" t="s">
        <v>1028</v>
      </c>
      <c r="I87" t="s">
        <v>1031</v>
      </c>
      <c r="J87" s="1">
        <v>45218</v>
      </c>
    </row>
    <row r="88" spans="1:10" hidden="1" x14ac:dyDescent="0.3">
      <c r="A88" t="s">
        <v>11</v>
      </c>
      <c r="B88" t="s">
        <v>106</v>
      </c>
      <c r="C88" t="s">
        <v>1021</v>
      </c>
      <c r="D88" t="s">
        <v>1023</v>
      </c>
      <c r="E88" t="s">
        <v>1027</v>
      </c>
      <c r="F88" t="s">
        <v>1028</v>
      </c>
      <c r="G88" t="s">
        <v>1028</v>
      </c>
      <c r="H88" t="s">
        <v>1028</v>
      </c>
      <c r="I88" t="s">
        <v>1031</v>
      </c>
      <c r="J88" s="1">
        <v>45091</v>
      </c>
    </row>
    <row r="89" spans="1:10" hidden="1" x14ac:dyDescent="0.3">
      <c r="A89" t="s">
        <v>16</v>
      </c>
      <c r="B89" t="s">
        <v>107</v>
      </c>
      <c r="C89" t="s">
        <v>1021</v>
      </c>
      <c r="D89" t="s">
        <v>1023</v>
      </c>
      <c r="E89" t="s">
        <v>1028</v>
      </c>
      <c r="F89" t="s">
        <v>1028</v>
      </c>
      <c r="G89" t="s">
        <v>1028</v>
      </c>
      <c r="H89" t="s">
        <v>1028</v>
      </c>
      <c r="I89" t="s">
        <v>1030</v>
      </c>
      <c r="J89" s="1">
        <v>45260</v>
      </c>
    </row>
    <row r="90" spans="1:10" hidden="1" x14ac:dyDescent="0.3">
      <c r="A90" t="s">
        <v>10</v>
      </c>
      <c r="B90" t="s">
        <v>108</v>
      </c>
      <c r="C90" t="s">
        <v>1020</v>
      </c>
      <c r="D90" t="s">
        <v>1024</v>
      </c>
      <c r="E90" t="s">
        <v>1027</v>
      </c>
      <c r="F90" t="s">
        <v>1028</v>
      </c>
      <c r="G90" t="s">
        <v>1028</v>
      </c>
      <c r="H90" t="s">
        <v>1028</v>
      </c>
      <c r="I90" t="s">
        <v>1029</v>
      </c>
      <c r="J90" s="1">
        <v>45213</v>
      </c>
    </row>
    <row r="91" spans="1:10" hidden="1" x14ac:dyDescent="0.3">
      <c r="A91" t="s">
        <v>15</v>
      </c>
      <c r="B91" t="s">
        <v>109</v>
      </c>
      <c r="C91" t="s">
        <v>1021</v>
      </c>
      <c r="D91" t="s">
        <v>1025</v>
      </c>
      <c r="E91" t="s">
        <v>1028</v>
      </c>
      <c r="F91" t="s">
        <v>1028</v>
      </c>
      <c r="G91" t="s">
        <v>1028</v>
      </c>
      <c r="H91" t="s">
        <v>1028</v>
      </c>
      <c r="I91" t="s">
        <v>1031</v>
      </c>
      <c r="J91" s="1">
        <v>44974</v>
      </c>
    </row>
    <row r="92" spans="1:10" hidden="1" x14ac:dyDescent="0.3">
      <c r="A92" t="s">
        <v>12</v>
      </c>
      <c r="B92" t="s">
        <v>110</v>
      </c>
      <c r="C92" t="s">
        <v>1021</v>
      </c>
      <c r="D92" t="s">
        <v>1026</v>
      </c>
      <c r="E92" t="s">
        <v>1027</v>
      </c>
      <c r="F92" t="s">
        <v>1027</v>
      </c>
      <c r="G92" t="s">
        <v>1028</v>
      </c>
      <c r="H92" t="s">
        <v>1028</v>
      </c>
      <c r="I92" t="s">
        <v>1029</v>
      </c>
      <c r="J92" s="1">
        <v>44932</v>
      </c>
    </row>
    <row r="93" spans="1:10" hidden="1" x14ac:dyDescent="0.3">
      <c r="A93" t="s">
        <v>14</v>
      </c>
      <c r="B93" t="s">
        <v>111</v>
      </c>
      <c r="C93" t="s">
        <v>1021</v>
      </c>
      <c r="D93" t="s">
        <v>1026</v>
      </c>
      <c r="E93" t="s">
        <v>1027</v>
      </c>
      <c r="F93" t="s">
        <v>1027</v>
      </c>
      <c r="G93" t="s">
        <v>1028</v>
      </c>
      <c r="H93" t="s">
        <v>1028</v>
      </c>
      <c r="I93" t="s">
        <v>1031</v>
      </c>
      <c r="J93" s="1">
        <v>45173</v>
      </c>
    </row>
    <row r="94" spans="1:10" hidden="1" x14ac:dyDescent="0.3">
      <c r="A94" t="s">
        <v>16</v>
      </c>
      <c r="B94" t="s">
        <v>112</v>
      </c>
      <c r="C94" t="s">
        <v>1021</v>
      </c>
      <c r="D94" t="s">
        <v>1024</v>
      </c>
      <c r="E94" t="s">
        <v>1028</v>
      </c>
      <c r="F94" t="s">
        <v>1028</v>
      </c>
      <c r="G94" t="s">
        <v>1028</v>
      </c>
      <c r="H94" t="s">
        <v>1027</v>
      </c>
      <c r="I94" t="s">
        <v>1029</v>
      </c>
      <c r="J94" s="1">
        <v>45157</v>
      </c>
    </row>
    <row r="95" spans="1:10" hidden="1" x14ac:dyDescent="0.3">
      <c r="A95" t="s">
        <v>18</v>
      </c>
      <c r="B95" t="s">
        <v>113</v>
      </c>
      <c r="C95" t="s">
        <v>1021</v>
      </c>
      <c r="D95" t="s">
        <v>1023</v>
      </c>
      <c r="E95" t="s">
        <v>1027</v>
      </c>
      <c r="F95" t="s">
        <v>1027</v>
      </c>
      <c r="G95" t="s">
        <v>1028</v>
      </c>
      <c r="H95" t="s">
        <v>1028</v>
      </c>
      <c r="I95" t="s">
        <v>1031</v>
      </c>
      <c r="J95" s="1">
        <v>45067</v>
      </c>
    </row>
    <row r="96" spans="1:10" hidden="1" x14ac:dyDescent="0.3">
      <c r="A96" t="s">
        <v>16</v>
      </c>
      <c r="B96" t="s">
        <v>114</v>
      </c>
      <c r="C96" t="s">
        <v>1020</v>
      </c>
      <c r="D96" t="s">
        <v>1026</v>
      </c>
      <c r="E96" t="s">
        <v>1027</v>
      </c>
      <c r="F96" t="s">
        <v>1027</v>
      </c>
      <c r="G96" t="s">
        <v>1027</v>
      </c>
      <c r="H96" t="s">
        <v>1028</v>
      </c>
      <c r="I96" t="s">
        <v>1029</v>
      </c>
      <c r="J96" s="1">
        <v>44968</v>
      </c>
    </row>
    <row r="97" spans="1:10" hidden="1" x14ac:dyDescent="0.3">
      <c r="A97" t="s">
        <v>16</v>
      </c>
      <c r="B97" t="s">
        <v>115</v>
      </c>
      <c r="C97" t="s">
        <v>1021</v>
      </c>
      <c r="D97" t="s">
        <v>1026</v>
      </c>
      <c r="E97" t="s">
        <v>1028</v>
      </c>
      <c r="F97" t="s">
        <v>1028</v>
      </c>
      <c r="G97" t="s">
        <v>1028</v>
      </c>
      <c r="H97" t="s">
        <v>1028</v>
      </c>
      <c r="I97" t="s">
        <v>1029</v>
      </c>
      <c r="J97" s="1">
        <v>44984</v>
      </c>
    </row>
    <row r="98" spans="1:10" hidden="1" x14ac:dyDescent="0.3">
      <c r="A98" t="s">
        <v>19</v>
      </c>
      <c r="B98" t="s">
        <v>116</v>
      </c>
      <c r="C98" t="s">
        <v>1021</v>
      </c>
      <c r="D98" t="s">
        <v>1023</v>
      </c>
      <c r="E98" t="s">
        <v>1028</v>
      </c>
      <c r="F98" t="s">
        <v>1028</v>
      </c>
      <c r="G98" t="s">
        <v>1028</v>
      </c>
      <c r="H98" t="s">
        <v>1028</v>
      </c>
      <c r="I98" t="s">
        <v>1029</v>
      </c>
      <c r="J98" s="1">
        <v>45058</v>
      </c>
    </row>
    <row r="99" spans="1:10" hidden="1" x14ac:dyDescent="0.3">
      <c r="A99" t="s">
        <v>12</v>
      </c>
      <c r="B99" t="s">
        <v>117</v>
      </c>
      <c r="C99" t="s">
        <v>1020</v>
      </c>
      <c r="D99" t="s">
        <v>1023</v>
      </c>
      <c r="E99" t="s">
        <v>1027</v>
      </c>
      <c r="F99" t="s">
        <v>1028</v>
      </c>
      <c r="G99" t="s">
        <v>1028</v>
      </c>
      <c r="H99" t="s">
        <v>1028</v>
      </c>
      <c r="I99" t="s">
        <v>1030</v>
      </c>
      <c r="J99" s="1">
        <v>44966</v>
      </c>
    </row>
    <row r="100" spans="1:10" hidden="1" x14ac:dyDescent="0.3">
      <c r="A100" t="s">
        <v>17</v>
      </c>
      <c r="B100" t="s">
        <v>118</v>
      </c>
      <c r="C100" t="s">
        <v>1021</v>
      </c>
      <c r="D100" t="s">
        <v>1023</v>
      </c>
      <c r="E100" t="s">
        <v>1027</v>
      </c>
      <c r="F100" t="s">
        <v>1027</v>
      </c>
      <c r="G100" t="s">
        <v>1027</v>
      </c>
      <c r="H100" t="s">
        <v>1028</v>
      </c>
      <c r="I100" t="s">
        <v>1031</v>
      </c>
      <c r="J100" s="1">
        <v>45163</v>
      </c>
    </row>
    <row r="101" spans="1:10" hidden="1" x14ac:dyDescent="0.3">
      <c r="A101" t="s">
        <v>10</v>
      </c>
      <c r="B101" t="s">
        <v>119</v>
      </c>
      <c r="C101" t="s">
        <v>1022</v>
      </c>
      <c r="D101" t="s">
        <v>1024</v>
      </c>
      <c r="E101" t="s">
        <v>1028</v>
      </c>
      <c r="F101" t="s">
        <v>1028</v>
      </c>
      <c r="G101" t="s">
        <v>1028</v>
      </c>
      <c r="H101" t="s">
        <v>1027</v>
      </c>
      <c r="I101" t="s">
        <v>1030</v>
      </c>
      <c r="J101" s="1">
        <v>45008</v>
      </c>
    </row>
    <row r="102" spans="1:10" hidden="1" x14ac:dyDescent="0.3">
      <c r="A102" t="s">
        <v>10</v>
      </c>
      <c r="B102" t="s">
        <v>120</v>
      </c>
      <c r="C102" t="s">
        <v>1020</v>
      </c>
      <c r="D102" t="s">
        <v>1025</v>
      </c>
      <c r="E102" t="s">
        <v>1027</v>
      </c>
      <c r="F102" t="s">
        <v>1027</v>
      </c>
      <c r="G102" t="s">
        <v>1028</v>
      </c>
      <c r="H102" t="s">
        <v>1028</v>
      </c>
      <c r="I102" t="s">
        <v>1031</v>
      </c>
      <c r="J102" s="1">
        <v>45043</v>
      </c>
    </row>
    <row r="103" spans="1:10" hidden="1" x14ac:dyDescent="0.3">
      <c r="A103" t="s">
        <v>15</v>
      </c>
      <c r="B103" t="s">
        <v>121</v>
      </c>
      <c r="C103" t="s">
        <v>1020</v>
      </c>
      <c r="D103" t="s">
        <v>1024</v>
      </c>
      <c r="E103" t="s">
        <v>1027</v>
      </c>
      <c r="F103" t="s">
        <v>1028</v>
      </c>
      <c r="G103" t="s">
        <v>1028</v>
      </c>
      <c r="H103" t="s">
        <v>1028</v>
      </c>
      <c r="I103" t="s">
        <v>1031</v>
      </c>
      <c r="J103" s="1">
        <v>44952</v>
      </c>
    </row>
    <row r="104" spans="1:10" hidden="1" x14ac:dyDescent="0.3">
      <c r="A104" t="s">
        <v>14</v>
      </c>
      <c r="B104" t="s">
        <v>122</v>
      </c>
      <c r="C104" t="s">
        <v>1021</v>
      </c>
      <c r="D104" t="s">
        <v>1026</v>
      </c>
      <c r="E104" t="s">
        <v>1028</v>
      </c>
      <c r="F104" t="s">
        <v>1028</v>
      </c>
      <c r="G104" t="s">
        <v>1028</v>
      </c>
      <c r="H104" t="s">
        <v>1028</v>
      </c>
      <c r="I104" t="s">
        <v>1030</v>
      </c>
      <c r="J104" s="1">
        <v>44998</v>
      </c>
    </row>
    <row r="105" spans="1:10" hidden="1" x14ac:dyDescent="0.3">
      <c r="A105" t="s">
        <v>10</v>
      </c>
      <c r="B105" t="s">
        <v>123</v>
      </c>
      <c r="C105" t="s">
        <v>1020</v>
      </c>
      <c r="D105" t="s">
        <v>1024</v>
      </c>
      <c r="E105" t="s">
        <v>1027</v>
      </c>
      <c r="F105" t="s">
        <v>1027</v>
      </c>
      <c r="G105" t="s">
        <v>1027</v>
      </c>
      <c r="H105" t="s">
        <v>1028</v>
      </c>
      <c r="I105" t="s">
        <v>1029</v>
      </c>
      <c r="J105" s="1">
        <v>45057</v>
      </c>
    </row>
    <row r="106" spans="1:10" hidden="1" x14ac:dyDescent="0.3">
      <c r="A106" t="s">
        <v>15</v>
      </c>
      <c r="B106" t="s">
        <v>124</v>
      </c>
      <c r="C106" t="s">
        <v>1021</v>
      </c>
      <c r="D106" t="s">
        <v>1026</v>
      </c>
      <c r="E106" t="s">
        <v>1027</v>
      </c>
      <c r="F106" t="s">
        <v>1028</v>
      </c>
      <c r="G106" t="s">
        <v>1028</v>
      </c>
      <c r="H106" t="s">
        <v>1028</v>
      </c>
      <c r="I106" t="s">
        <v>1029</v>
      </c>
      <c r="J106" s="1">
        <v>45015</v>
      </c>
    </row>
    <row r="107" spans="1:10" hidden="1" x14ac:dyDescent="0.3">
      <c r="A107" t="s">
        <v>17</v>
      </c>
      <c r="B107" t="s">
        <v>125</v>
      </c>
      <c r="C107" t="s">
        <v>1020</v>
      </c>
      <c r="D107" t="s">
        <v>1025</v>
      </c>
      <c r="E107" t="s">
        <v>1027</v>
      </c>
      <c r="F107" t="s">
        <v>1028</v>
      </c>
      <c r="G107" t="s">
        <v>1028</v>
      </c>
      <c r="H107" t="s">
        <v>1028</v>
      </c>
      <c r="I107" t="s">
        <v>1029</v>
      </c>
      <c r="J107" s="1">
        <v>45018</v>
      </c>
    </row>
    <row r="108" spans="1:10" hidden="1" x14ac:dyDescent="0.3">
      <c r="A108" t="s">
        <v>11</v>
      </c>
      <c r="B108" t="s">
        <v>126</v>
      </c>
      <c r="C108" t="s">
        <v>1021</v>
      </c>
      <c r="D108" t="s">
        <v>1026</v>
      </c>
      <c r="E108" t="s">
        <v>1028</v>
      </c>
      <c r="F108" t="s">
        <v>1028</v>
      </c>
      <c r="G108" t="s">
        <v>1028</v>
      </c>
      <c r="H108" t="s">
        <v>1028</v>
      </c>
      <c r="I108" t="s">
        <v>1030</v>
      </c>
      <c r="J108" s="1">
        <v>45066</v>
      </c>
    </row>
    <row r="109" spans="1:10" hidden="1" x14ac:dyDescent="0.3">
      <c r="A109" t="s">
        <v>19</v>
      </c>
      <c r="B109" t="s">
        <v>127</v>
      </c>
      <c r="C109" t="s">
        <v>1020</v>
      </c>
      <c r="D109" t="s">
        <v>1025</v>
      </c>
      <c r="E109" t="s">
        <v>1027</v>
      </c>
      <c r="F109" t="s">
        <v>1027</v>
      </c>
      <c r="G109" t="s">
        <v>1028</v>
      </c>
      <c r="H109" t="s">
        <v>1028</v>
      </c>
      <c r="I109" t="s">
        <v>1029</v>
      </c>
      <c r="J109" s="1">
        <v>45057</v>
      </c>
    </row>
    <row r="110" spans="1:10" hidden="1" x14ac:dyDescent="0.3">
      <c r="A110" t="s">
        <v>10</v>
      </c>
      <c r="B110" t="s">
        <v>128</v>
      </c>
      <c r="C110" t="s">
        <v>1020</v>
      </c>
      <c r="D110" t="s">
        <v>1026</v>
      </c>
      <c r="E110" t="s">
        <v>1028</v>
      </c>
      <c r="F110" t="s">
        <v>1028</v>
      </c>
      <c r="G110" t="s">
        <v>1028</v>
      </c>
      <c r="H110" t="s">
        <v>1028</v>
      </c>
      <c r="I110" t="s">
        <v>1030</v>
      </c>
      <c r="J110" s="1">
        <v>45209</v>
      </c>
    </row>
    <row r="111" spans="1:10" hidden="1" x14ac:dyDescent="0.3">
      <c r="A111" t="s">
        <v>11</v>
      </c>
      <c r="B111" t="s">
        <v>129</v>
      </c>
      <c r="C111" t="s">
        <v>1020</v>
      </c>
      <c r="D111" t="s">
        <v>1026</v>
      </c>
      <c r="E111" t="s">
        <v>1027</v>
      </c>
      <c r="F111" t="s">
        <v>1027</v>
      </c>
      <c r="G111" t="s">
        <v>1028</v>
      </c>
      <c r="H111" t="s">
        <v>1028</v>
      </c>
      <c r="I111" t="s">
        <v>1030</v>
      </c>
      <c r="J111" s="1">
        <v>45169</v>
      </c>
    </row>
    <row r="112" spans="1:10" hidden="1" x14ac:dyDescent="0.3">
      <c r="A112" t="s">
        <v>19</v>
      </c>
      <c r="B112" t="s">
        <v>130</v>
      </c>
      <c r="C112" t="s">
        <v>1021</v>
      </c>
      <c r="D112" t="s">
        <v>1023</v>
      </c>
      <c r="E112" t="s">
        <v>1027</v>
      </c>
      <c r="F112" t="s">
        <v>1027</v>
      </c>
      <c r="G112" t="s">
        <v>1028</v>
      </c>
      <c r="H112" t="s">
        <v>1028</v>
      </c>
      <c r="I112" t="s">
        <v>1031</v>
      </c>
      <c r="J112" s="1">
        <v>45038</v>
      </c>
    </row>
    <row r="113" spans="1:10" hidden="1" x14ac:dyDescent="0.3">
      <c r="A113" t="s">
        <v>10</v>
      </c>
      <c r="B113" t="s">
        <v>131</v>
      </c>
      <c r="C113" t="s">
        <v>1020</v>
      </c>
      <c r="D113" t="s">
        <v>1026</v>
      </c>
      <c r="E113" t="s">
        <v>1027</v>
      </c>
      <c r="F113" t="s">
        <v>1027</v>
      </c>
      <c r="G113" t="s">
        <v>1027</v>
      </c>
      <c r="H113" t="s">
        <v>1028</v>
      </c>
      <c r="I113" t="s">
        <v>1031</v>
      </c>
      <c r="J113" s="1">
        <v>45038</v>
      </c>
    </row>
    <row r="114" spans="1:10" hidden="1" x14ac:dyDescent="0.3">
      <c r="A114" t="s">
        <v>14</v>
      </c>
      <c r="B114" t="s">
        <v>132</v>
      </c>
      <c r="C114" t="s">
        <v>1020</v>
      </c>
      <c r="D114" t="s">
        <v>1025</v>
      </c>
      <c r="E114" t="s">
        <v>1028</v>
      </c>
      <c r="F114" t="s">
        <v>1028</v>
      </c>
      <c r="G114" t="s">
        <v>1028</v>
      </c>
      <c r="H114" t="s">
        <v>1028</v>
      </c>
      <c r="I114" t="s">
        <v>1029</v>
      </c>
      <c r="J114" s="1">
        <v>45143</v>
      </c>
    </row>
    <row r="115" spans="1:10" hidden="1" x14ac:dyDescent="0.3">
      <c r="A115" t="s">
        <v>19</v>
      </c>
      <c r="B115" t="s">
        <v>133</v>
      </c>
      <c r="C115" t="s">
        <v>1021</v>
      </c>
      <c r="D115" t="s">
        <v>1026</v>
      </c>
      <c r="E115" t="s">
        <v>1027</v>
      </c>
      <c r="F115" t="s">
        <v>1028</v>
      </c>
      <c r="G115" t="s">
        <v>1028</v>
      </c>
      <c r="H115" t="s">
        <v>1028</v>
      </c>
      <c r="I115" t="s">
        <v>1031</v>
      </c>
      <c r="J115" s="1">
        <v>45047</v>
      </c>
    </row>
    <row r="116" spans="1:10" hidden="1" x14ac:dyDescent="0.3">
      <c r="A116" t="s">
        <v>11</v>
      </c>
      <c r="B116" t="s">
        <v>134</v>
      </c>
      <c r="C116" t="s">
        <v>1021</v>
      </c>
      <c r="D116" t="s">
        <v>1025</v>
      </c>
      <c r="E116" t="s">
        <v>1027</v>
      </c>
      <c r="F116" t="s">
        <v>1028</v>
      </c>
      <c r="G116" t="s">
        <v>1028</v>
      </c>
      <c r="H116" t="s">
        <v>1028</v>
      </c>
      <c r="I116" t="s">
        <v>1031</v>
      </c>
      <c r="J116" s="1">
        <v>45153</v>
      </c>
    </row>
    <row r="117" spans="1:10" hidden="1" x14ac:dyDescent="0.3">
      <c r="A117" t="s">
        <v>10</v>
      </c>
      <c r="B117" t="s">
        <v>135</v>
      </c>
      <c r="C117" t="s">
        <v>1021</v>
      </c>
      <c r="D117" t="s">
        <v>1023</v>
      </c>
      <c r="E117" t="s">
        <v>1027</v>
      </c>
      <c r="F117" t="s">
        <v>1027</v>
      </c>
      <c r="G117" t="s">
        <v>1028</v>
      </c>
      <c r="H117" t="s">
        <v>1028</v>
      </c>
      <c r="I117" t="s">
        <v>1031</v>
      </c>
      <c r="J117" s="1">
        <v>45290</v>
      </c>
    </row>
    <row r="118" spans="1:10" hidden="1" x14ac:dyDescent="0.3">
      <c r="A118" t="s">
        <v>11</v>
      </c>
      <c r="B118" t="s">
        <v>136</v>
      </c>
      <c r="C118" t="s">
        <v>1021</v>
      </c>
      <c r="D118" t="s">
        <v>1025</v>
      </c>
      <c r="E118" t="s">
        <v>1027</v>
      </c>
      <c r="F118" t="s">
        <v>1028</v>
      </c>
      <c r="G118" t="s">
        <v>1028</v>
      </c>
      <c r="H118" t="s">
        <v>1028</v>
      </c>
      <c r="I118" t="s">
        <v>1031</v>
      </c>
      <c r="J118" s="1">
        <v>45059</v>
      </c>
    </row>
    <row r="119" spans="1:10" hidden="1" x14ac:dyDescent="0.3">
      <c r="A119" t="s">
        <v>10</v>
      </c>
      <c r="B119" t="s">
        <v>137</v>
      </c>
      <c r="C119" t="s">
        <v>1021</v>
      </c>
      <c r="D119" t="s">
        <v>1024</v>
      </c>
      <c r="E119" t="s">
        <v>1027</v>
      </c>
      <c r="F119" t="s">
        <v>1028</v>
      </c>
      <c r="G119" t="s">
        <v>1028</v>
      </c>
      <c r="H119" t="s">
        <v>1028</v>
      </c>
      <c r="I119" t="s">
        <v>1030</v>
      </c>
      <c r="J119" s="1">
        <v>44959</v>
      </c>
    </row>
    <row r="120" spans="1:10" hidden="1" x14ac:dyDescent="0.3">
      <c r="A120" t="s">
        <v>13</v>
      </c>
      <c r="B120" t="s">
        <v>138</v>
      </c>
      <c r="C120" t="s">
        <v>1020</v>
      </c>
      <c r="D120" t="s">
        <v>1025</v>
      </c>
      <c r="E120" t="s">
        <v>1028</v>
      </c>
      <c r="F120" t="s">
        <v>1028</v>
      </c>
      <c r="G120" t="s">
        <v>1028</v>
      </c>
      <c r="H120" t="s">
        <v>1028</v>
      </c>
      <c r="I120" t="s">
        <v>1030</v>
      </c>
      <c r="J120" s="1">
        <v>44953</v>
      </c>
    </row>
    <row r="121" spans="1:10" hidden="1" x14ac:dyDescent="0.3">
      <c r="A121" t="s">
        <v>15</v>
      </c>
      <c r="B121" t="s">
        <v>139</v>
      </c>
      <c r="C121" t="s">
        <v>1021</v>
      </c>
      <c r="D121" t="s">
        <v>1024</v>
      </c>
      <c r="E121" t="s">
        <v>1028</v>
      </c>
      <c r="F121" t="s">
        <v>1028</v>
      </c>
      <c r="G121" t="s">
        <v>1028</v>
      </c>
      <c r="H121" t="s">
        <v>1028</v>
      </c>
      <c r="I121" t="s">
        <v>1030</v>
      </c>
      <c r="J121" s="1">
        <v>45243</v>
      </c>
    </row>
    <row r="122" spans="1:10" hidden="1" x14ac:dyDescent="0.3">
      <c r="A122" t="s">
        <v>14</v>
      </c>
      <c r="B122" t="s">
        <v>140</v>
      </c>
      <c r="C122" t="s">
        <v>1020</v>
      </c>
      <c r="D122" t="s">
        <v>1025</v>
      </c>
      <c r="E122" t="s">
        <v>1028</v>
      </c>
      <c r="F122" t="s">
        <v>1028</v>
      </c>
      <c r="G122" t="s">
        <v>1028</v>
      </c>
      <c r="H122" t="s">
        <v>1028</v>
      </c>
      <c r="I122" t="s">
        <v>1031</v>
      </c>
      <c r="J122" s="1">
        <v>45126</v>
      </c>
    </row>
    <row r="123" spans="1:10" hidden="1" x14ac:dyDescent="0.3">
      <c r="A123" t="s">
        <v>15</v>
      </c>
      <c r="B123" t="s">
        <v>141</v>
      </c>
      <c r="C123" t="s">
        <v>1020</v>
      </c>
      <c r="D123" t="s">
        <v>1026</v>
      </c>
      <c r="E123" t="s">
        <v>1027</v>
      </c>
      <c r="F123" t="s">
        <v>1027</v>
      </c>
      <c r="G123" t="s">
        <v>1027</v>
      </c>
      <c r="H123" t="s">
        <v>1028</v>
      </c>
      <c r="I123" t="s">
        <v>1029</v>
      </c>
      <c r="J123" s="1">
        <v>45119</v>
      </c>
    </row>
    <row r="124" spans="1:10" hidden="1" x14ac:dyDescent="0.3">
      <c r="A124" t="s">
        <v>12</v>
      </c>
      <c r="B124" t="s">
        <v>142</v>
      </c>
      <c r="C124" t="s">
        <v>1020</v>
      </c>
      <c r="D124" t="s">
        <v>1026</v>
      </c>
      <c r="E124" t="s">
        <v>1028</v>
      </c>
      <c r="F124" t="s">
        <v>1028</v>
      </c>
      <c r="G124" t="s">
        <v>1028</v>
      </c>
      <c r="H124" t="s">
        <v>1027</v>
      </c>
      <c r="I124" t="s">
        <v>1029</v>
      </c>
      <c r="J124" s="1">
        <v>45043</v>
      </c>
    </row>
    <row r="125" spans="1:10" hidden="1" x14ac:dyDescent="0.3">
      <c r="A125" t="s">
        <v>10</v>
      </c>
      <c r="B125" t="s">
        <v>143</v>
      </c>
      <c r="C125" t="s">
        <v>1022</v>
      </c>
      <c r="D125" t="s">
        <v>1023</v>
      </c>
      <c r="E125" t="s">
        <v>1027</v>
      </c>
      <c r="F125" t="s">
        <v>1028</v>
      </c>
      <c r="G125" t="s">
        <v>1028</v>
      </c>
      <c r="H125" t="s">
        <v>1028</v>
      </c>
      <c r="I125" t="s">
        <v>1031</v>
      </c>
      <c r="J125" s="1">
        <v>45271</v>
      </c>
    </row>
    <row r="126" spans="1:10" hidden="1" x14ac:dyDescent="0.3">
      <c r="A126" t="s">
        <v>11</v>
      </c>
      <c r="B126" t="s">
        <v>144</v>
      </c>
      <c r="C126" t="s">
        <v>1021</v>
      </c>
      <c r="D126" t="s">
        <v>1023</v>
      </c>
      <c r="E126" t="s">
        <v>1027</v>
      </c>
      <c r="F126" t="s">
        <v>1028</v>
      </c>
      <c r="G126" t="s">
        <v>1028</v>
      </c>
      <c r="H126" t="s">
        <v>1028</v>
      </c>
      <c r="I126" t="s">
        <v>1029</v>
      </c>
      <c r="J126" s="1">
        <v>45194</v>
      </c>
    </row>
    <row r="127" spans="1:10" hidden="1" x14ac:dyDescent="0.3">
      <c r="A127" t="s">
        <v>19</v>
      </c>
      <c r="B127" t="s">
        <v>145</v>
      </c>
      <c r="C127" t="s">
        <v>1021</v>
      </c>
      <c r="D127" t="s">
        <v>1026</v>
      </c>
      <c r="E127" t="s">
        <v>1027</v>
      </c>
      <c r="F127" t="s">
        <v>1028</v>
      </c>
      <c r="G127" t="s">
        <v>1028</v>
      </c>
      <c r="H127" t="s">
        <v>1028</v>
      </c>
      <c r="I127" t="s">
        <v>1030</v>
      </c>
      <c r="J127" s="1">
        <v>44980</v>
      </c>
    </row>
    <row r="128" spans="1:10" hidden="1" x14ac:dyDescent="0.3">
      <c r="A128" t="s">
        <v>16</v>
      </c>
      <c r="B128" t="s">
        <v>146</v>
      </c>
      <c r="C128" t="s">
        <v>1021</v>
      </c>
      <c r="D128" t="s">
        <v>1024</v>
      </c>
      <c r="E128" t="s">
        <v>1028</v>
      </c>
      <c r="F128" t="s">
        <v>1028</v>
      </c>
      <c r="G128" t="s">
        <v>1028</v>
      </c>
      <c r="H128" t="s">
        <v>1028</v>
      </c>
      <c r="I128" t="s">
        <v>1029</v>
      </c>
      <c r="J128" s="1">
        <v>45059</v>
      </c>
    </row>
    <row r="129" spans="1:10" hidden="1" x14ac:dyDescent="0.3">
      <c r="A129" t="s">
        <v>10</v>
      </c>
      <c r="B129" t="s">
        <v>147</v>
      </c>
      <c r="C129" t="s">
        <v>1020</v>
      </c>
      <c r="D129" t="s">
        <v>1023</v>
      </c>
      <c r="E129" t="s">
        <v>1027</v>
      </c>
      <c r="F129" t="s">
        <v>1028</v>
      </c>
      <c r="G129" t="s">
        <v>1028</v>
      </c>
      <c r="H129" t="s">
        <v>1028</v>
      </c>
      <c r="I129" t="s">
        <v>1029</v>
      </c>
      <c r="J129" s="1">
        <v>44937</v>
      </c>
    </row>
    <row r="130" spans="1:10" hidden="1" x14ac:dyDescent="0.3">
      <c r="A130" t="s">
        <v>15</v>
      </c>
      <c r="B130" t="s">
        <v>148</v>
      </c>
      <c r="C130" t="s">
        <v>1020</v>
      </c>
      <c r="D130" t="s">
        <v>1024</v>
      </c>
      <c r="E130" t="s">
        <v>1028</v>
      </c>
      <c r="F130" t="s">
        <v>1028</v>
      </c>
      <c r="G130" t="s">
        <v>1028</v>
      </c>
      <c r="H130" t="s">
        <v>1028</v>
      </c>
      <c r="I130" t="s">
        <v>1031</v>
      </c>
      <c r="J130" s="1">
        <v>45093</v>
      </c>
    </row>
    <row r="131" spans="1:10" hidden="1" x14ac:dyDescent="0.3">
      <c r="A131" t="s">
        <v>11</v>
      </c>
      <c r="B131" t="s">
        <v>149</v>
      </c>
      <c r="C131" t="s">
        <v>1021</v>
      </c>
      <c r="D131" t="s">
        <v>1023</v>
      </c>
      <c r="E131" t="s">
        <v>1027</v>
      </c>
      <c r="F131" t="s">
        <v>1028</v>
      </c>
      <c r="G131" t="s">
        <v>1028</v>
      </c>
      <c r="H131" t="s">
        <v>1028</v>
      </c>
      <c r="I131" t="s">
        <v>1031</v>
      </c>
      <c r="J131" s="1">
        <v>45068</v>
      </c>
    </row>
    <row r="132" spans="1:10" hidden="1" x14ac:dyDescent="0.3">
      <c r="A132" t="s">
        <v>17</v>
      </c>
      <c r="B132" t="s">
        <v>150</v>
      </c>
      <c r="C132" t="s">
        <v>1020</v>
      </c>
      <c r="D132" t="s">
        <v>1023</v>
      </c>
      <c r="E132" t="s">
        <v>1028</v>
      </c>
      <c r="F132" t="s">
        <v>1028</v>
      </c>
      <c r="G132" t="s">
        <v>1028</v>
      </c>
      <c r="H132" t="s">
        <v>1028</v>
      </c>
      <c r="I132" t="s">
        <v>1030</v>
      </c>
      <c r="J132" s="1">
        <v>45098</v>
      </c>
    </row>
    <row r="133" spans="1:10" hidden="1" x14ac:dyDescent="0.3">
      <c r="A133" t="s">
        <v>19</v>
      </c>
      <c r="B133" t="s">
        <v>151</v>
      </c>
      <c r="C133" t="s">
        <v>1020</v>
      </c>
      <c r="D133" t="s">
        <v>1023</v>
      </c>
      <c r="E133" t="s">
        <v>1028</v>
      </c>
      <c r="F133" t="s">
        <v>1028</v>
      </c>
      <c r="G133" t="s">
        <v>1028</v>
      </c>
      <c r="H133" t="s">
        <v>1028</v>
      </c>
      <c r="I133" t="s">
        <v>1031</v>
      </c>
      <c r="J133" s="1">
        <v>44955</v>
      </c>
    </row>
    <row r="134" spans="1:10" hidden="1" x14ac:dyDescent="0.3">
      <c r="A134" t="s">
        <v>18</v>
      </c>
      <c r="B134" t="s">
        <v>152</v>
      </c>
      <c r="C134" t="s">
        <v>1021</v>
      </c>
      <c r="D134" t="s">
        <v>1024</v>
      </c>
      <c r="E134" t="s">
        <v>1027</v>
      </c>
      <c r="F134" t="s">
        <v>1027</v>
      </c>
      <c r="G134" t="s">
        <v>1027</v>
      </c>
      <c r="H134" t="s">
        <v>1028</v>
      </c>
      <c r="I134" t="s">
        <v>1030</v>
      </c>
      <c r="J134" s="1">
        <v>45225</v>
      </c>
    </row>
    <row r="135" spans="1:10" hidden="1" x14ac:dyDescent="0.3">
      <c r="A135" t="s">
        <v>17</v>
      </c>
      <c r="B135" t="s">
        <v>153</v>
      </c>
      <c r="C135" t="s">
        <v>1021</v>
      </c>
      <c r="D135" t="s">
        <v>1023</v>
      </c>
      <c r="E135" t="s">
        <v>1028</v>
      </c>
      <c r="F135" t="s">
        <v>1028</v>
      </c>
      <c r="G135" t="s">
        <v>1028</v>
      </c>
      <c r="H135" t="s">
        <v>1027</v>
      </c>
      <c r="I135" t="s">
        <v>1029</v>
      </c>
      <c r="J135" s="1">
        <v>45054</v>
      </c>
    </row>
    <row r="136" spans="1:10" hidden="1" x14ac:dyDescent="0.3">
      <c r="A136" t="s">
        <v>10</v>
      </c>
      <c r="B136" t="s">
        <v>154</v>
      </c>
      <c r="C136" t="s">
        <v>1021</v>
      </c>
      <c r="D136" t="s">
        <v>1023</v>
      </c>
      <c r="E136" t="s">
        <v>1028</v>
      </c>
      <c r="F136" t="s">
        <v>1028</v>
      </c>
      <c r="G136" t="s">
        <v>1028</v>
      </c>
      <c r="H136" t="s">
        <v>1028</v>
      </c>
      <c r="I136" t="s">
        <v>1029</v>
      </c>
      <c r="J136" s="1">
        <v>45031</v>
      </c>
    </row>
    <row r="137" spans="1:10" hidden="1" x14ac:dyDescent="0.3">
      <c r="A137" t="s">
        <v>14</v>
      </c>
      <c r="B137" t="s">
        <v>155</v>
      </c>
      <c r="C137" t="s">
        <v>1020</v>
      </c>
      <c r="D137" t="s">
        <v>1025</v>
      </c>
      <c r="E137" t="s">
        <v>1027</v>
      </c>
      <c r="F137" t="s">
        <v>1028</v>
      </c>
      <c r="G137" t="s">
        <v>1028</v>
      </c>
      <c r="H137" t="s">
        <v>1028</v>
      </c>
      <c r="I137" t="s">
        <v>1030</v>
      </c>
      <c r="J137" s="1">
        <v>44939</v>
      </c>
    </row>
    <row r="138" spans="1:10" hidden="1" x14ac:dyDescent="0.3">
      <c r="A138" t="s">
        <v>14</v>
      </c>
      <c r="B138" t="s">
        <v>156</v>
      </c>
      <c r="C138" t="s">
        <v>1021</v>
      </c>
      <c r="D138" t="s">
        <v>1026</v>
      </c>
      <c r="E138" t="s">
        <v>1028</v>
      </c>
      <c r="F138" t="s">
        <v>1028</v>
      </c>
      <c r="G138" t="s">
        <v>1028</v>
      </c>
      <c r="H138" t="s">
        <v>1028</v>
      </c>
      <c r="I138" t="s">
        <v>1029</v>
      </c>
      <c r="J138" s="1">
        <v>45048</v>
      </c>
    </row>
    <row r="139" spans="1:10" hidden="1" x14ac:dyDescent="0.3">
      <c r="A139" t="s">
        <v>19</v>
      </c>
      <c r="B139" t="s">
        <v>157</v>
      </c>
      <c r="C139" t="s">
        <v>1021</v>
      </c>
      <c r="D139" t="s">
        <v>1026</v>
      </c>
      <c r="E139" t="s">
        <v>1027</v>
      </c>
      <c r="F139" t="s">
        <v>1027</v>
      </c>
      <c r="G139" t="s">
        <v>1028</v>
      </c>
      <c r="H139" t="s">
        <v>1028</v>
      </c>
      <c r="I139" t="s">
        <v>1029</v>
      </c>
      <c r="J139" s="1">
        <v>45089</v>
      </c>
    </row>
    <row r="140" spans="1:10" hidden="1" x14ac:dyDescent="0.3">
      <c r="A140" t="s">
        <v>18</v>
      </c>
      <c r="B140" t="s">
        <v>158</v>
      </c>
      <c r="C140" t="s">
        <v>1021</v>
      </c>
      <c r="D140" t="s">
        <v>1023</v>
      </c>
      <c r="E140" t="s">
        <v>1027</v>
      </c>
      <c r="F140" t="s">
        <v>1027</v>
      </c>
      <c r="G140" t="s">
        <v>1028</v>
      </c>
      <c r="H140" t="s">
        <v>1028</v>
      </c>
      <c r="I140" t="s">
        <v>1029</v>
      </c>
      <c r="J140" s="1">
        <v>45172</v>
      </c>
    </row>
    <row r="141" spans="1:10" hidden="1" x14ac:dyDescent="0.3">
      <c r="A141" t="s">
        <v>11</v>
      </c>
      <c r="B141" t="s">
        <v>159</v>
      </c>
      <c r="C141" t="s">
        <v>1021</v>
      </c>
      <c r="D141" t="s">
        <v>1024</v>
      </c>
      <c r="E141" t="s">
        <v>1028</v>
      </c>
      <c r="F141" t="s">
        <v>1028</v>
      </c>
      <c r="G141" t="s">
        <v>1028</v>
      </c>
      <c r="H141" t="s">
        <v>1028</v>
      </c>
      <c r="I141" t="s">
        <v>1029</v>
      </c>
      <c r="J141" s="1">
        <v>45121</v>
      </c>
    </row>
    <row r="142" spans="1:10" hidden="1" x14ac:dyDescent="0.3">
      <c r="A142" t="s">
        <v>10</v>
      </c>
      <c r="B142" t="s">
        <v>160</v>
      </c>
      <c r="C142" t="s">
        <v>1020</v>
      </c>
      <c r="D142" t="s">
        <v>1026</v>
      </c>
      <c r="E142" t="s">
        <v>1028</v>
      </c>
      <c r="F142" t="s">
        <v>1028</v>
      </c>
      <c r="G142" t="s">
        <v>1028</v>
      </c>
      <c r="H142" t="s">
        <v>1028</v>
      </c>
      <c r="I142" t="s">
        <v>1031</v>
      </c>
      <c r="J142" s="1">
        <v>44945</v>
      </c>
    </row>
    <row r="143" spans="1:10" hidden="1" x14ac:dyDescent="0.3">
      <c r="A143" t="s">
        <v>16</v>
      </c>
      <c r="B143" t="s">
        <v>161</v>
      </c>
      <c r="C143" t="s">
        <v>1021</v>
      </c>
      <c r="D143" t="s">
        <v>1024</v>
      </c>
      <c r="E143" t="s">
        <v>1027</v>
      </c>
      <c r="F143" t="s">
        <v>1027</v>
      </c>
      <c r="G143" t="s">
        <v>1028</v>
      </c>
      <c r="H143" t="s">
        <v>1028</v>
      </c>
      <c r="I143" t="s">
        <v>1029</v>
      </c>
      <c r="J143" s="1">
        <v>45211</v>
      </c>
    </row>
    <row r="144" spans="1:10" hidden="1" x14ac:dyDescent="0.3">
      <c r="A144" t="s">
        <v>12</v>
      </c>
      <c r="B144" t="s">
        <v>162</v>
      </c>
      <c r="C144" t="s">
        <v>1020</v>
      </c>
      <c r="D144" t="s">
        <v>1024</v>
      </c>
      <c r="E144" t="s">
        <v>1028</v>
      </c>
      <c r="F144" t="s">
        <v>1028</v>
      </c>
      <c r="G144" t="s">
        <v>1028</v>
      </c>
      <c r="H144" t="s">
        <v>1027</v>
      </c>
      <c r="I144" t="s">
        <v>1029</v>
      </c>
      <c r="J144" s="1">
        <v>45210</v>
      </c>
    </row>
    <row r="145" spans="1:10" hidden="1" x14ac:dyDescent="0.3">
      <c r="A145" t="s">
        <v>12</v>
      </c>
      <c r="B145" t="s">
        <v>163</v>
      </c>
      <c r="C145" t="s">
        <v>1022</v>
      </c>
      <c r="D145" t="s">
        <v>1023</v>
      </c>
      <c r="E145" t="s">
        <v>1028</v>
      </c>
      <c r="F145" t="s">
        <v>1028</v>
      </c>
      <c r="G145" t="s">
        <v>1028</v>
      </c>
      <c r="H145" t="s">
        <v>1028</v>
      </c>
      <c r="I145" t="s">
        <v>1029</v>
      </c>
      <c r="J145" s="1">
        <v>45224</v>
      </c>
    </row>
    <row r="146" spans="1:10" hidden="1" x14ac:dyDescent="0.3">
      <c r="A146" t="s">
        <v>10</v>
      </c>
      <c r="B146" t="s">
        <v>164</v>
      </c>
      <c r="C146" t="s">
        <v>1021</v>
      </c>
      <c r="D146" t="s">
        <v>1026</v>
      </c>
      <c r="E146" t="s">
        <v>1027</v>
      </c>
      <c r="F146" t="s">
        <v>1027</v>
      </c>
      <c r="G146" t="s">
        <v>1027</v>
      </c>
      <c r="H146" t="s">
        <v>1028</v>
      </c>
      <c r="I146" t="s">
        <v>1029</v>
      </c>
      <c r="J146" s="1">
        <v>45031</v>
      </c>
    </row>
    <row r="147" spans="1:10" hidden="1" x14ac:dyDescent="0.3">
      <c r="A147" t="s">
        <v>18</v>
      </c>
      <c r="B147" t="s">
        <v>165</v>
      </c>
      <c r="C147" t="s">
        <v>1020</v>
      </c>
      <c r="D147" t="s">
        <v>1025</v>
      </c>
      <c r="E147" t="s">
        <v>1027</v>
      </c>
      <c r="F147" t="s">
        <v>1028</v>
      </c>
      <c r="G147" t="s">
        <v>1028</v>
      </c>
      <c r="H147" t="s">
        <v>1028</v>
      </c>
      <c r="I147" t="s">
        <v>1031</v>
      </c>
      <c r="J147" s="1">
        <v>45073</v>
      </c>
    </row>
    <row r="148" spans="1:10" hidden="1" x14ac:dyDescent="0.3">
      <c r="A148" t="s">
        <v>13</v>
      </c>
      <c r="B148" t="s">
        <v>166</v>
      </c>
      <c r="C148" t="s">
        <v>1022</v>
      </c>
      <c r="D148" t="s">
        <v>1023</v>
      </c>
      <c r="E148" t="s">
        <v>1027</v>
      </c>
      <c r="F148" t="s">
        <v>1028</v>
      </c>
      <c r="G148" t="s">
        <v>1028</v>
      </c>
      <c r="H148" t="s">
        <v>1028</v>
      </c>
      <c r="I148" t="s">
        <v>1031</v>
      </c>
      <c r="J148" s="1">
        <v>45175</v>
      </c>
    </row>
    <row r="149" spans="1:10" hidden="1" x14ac:dyDescent="0.3">
      <c r="A149" t="s">
        <v>19</v>
      </c>
      <c r="B149" t="s">
        <v>167</v>
      </c>
      <c r="C149" t="s">
        <v>1020</v>
      </c>
      <c r="D149" t="s">
        <v>1026</v>
      </c>
      <c r="E149" t="s">
        <v>1027</v>
      </c>
      <c r="F149" t="s">
        <v>1028</v>
      </c>
      <c r="G149" t="s">
        <v>1028</v>
      </c>
      <c r="H149" t="s">
        <v>1028</v>
      </c>
      <c r="I149" t="s">
        <v>1029</v>
      </c>
      <c r="J149" s="1">
        <v>44990</v>
      </c>
    </row>
    <row r="150" spans="1:10" hidden="1" x14ac:dyDescent="0.3">
      <c r="A150" t="s">
        <v>15</v>
      </c>
      <c r="B150" t="s">
        <v>168</v>
      </c>
      <c r="C150" t="s">
        <v>1022</v>
      </c>
      <c r="D150" t="s">
        <v>1025</v>
      </c>
      <c r="E150" t="s">
        <v>1027</v>
      </c>
      <c r="F150" t="s">
        <v>1027</v>
      </c>
      <c r="G150" t="s">
        <v>1028</v>
      </c>
      <c r="H150" t="s">
        <v>1028</v>
      </c>
      <c r="I150" t="s">
        <v>1030</v>
      </c>
      <c r="J150" s="1">
        <v>45132</v>
      </c>
    </row>
    <row r="151" spans="1:10" hidden="1" x14ac:dyDescent="0.3">
      <c r="A151" t="s">
        <v>16</v>
      </c>
      <c r="B151" t="s">
        <v>169</v>
      </c>
      <c r="C151" t="s">
        <v>1021</v>
      </c>
      <c r="D151" t="s">
        <v>1023</v>
      </c>
      <c r="E151" t="s">
        <v>1027</v>
      </c>
      <c r="F151" t="s">
        <v>1028</v>
      </c>
      <c r="G151" t="s">
        <v>1028</v>
      </c>
      <c r="H151" t="s">
        <v>1028</v>
      </c>
      <c r="I151" t="s">
        <v>1030</v>
      </c>
      <c r="J151" s="1">
        <v>44951</v>
      </c>
    </row>
    <row r="152" spans="1:10" hidden="1" x14ac:dyDescent="0.3">
      <c r="A152" t="s">
        <v>17</v>
      </c>
      <c r="B152" t="s">
        <v>170</v>
      </c>
      <c r="C152" t="s">
        <v>1020</v>
      </c>
      <c r="D152" t="s">
        <v>1023</v>
      </c>
      <c r="E152" t="s">
        <v>1027</v>
      </c>
      <c r="F152" t="s">
        <v>1027</v>
      </c>
      <c r="G152" t="s">
        <v>1028</v>
      </c>
      <c r="H152" t="s">
        <v>1028</v>
      </c>
      <c r="I152" t="s">
        <v>1031</v>
      </c>
      <c r="J152" s="1">
        <v>44927</v>
      </c>
    </row>
    <row r="153" spans="1:10" hidden="1" x14ac:dyDescent="0.3">
      <c r="A153" t="s">
        <v>14</v>
      </c>
      <c r="B153" t="s">
        <v>171</v>
      </c>
      <c r="C153" t="s">
        <v>1020</v>
      </c>
      <c r="D153" t="s">
        <v>1025</v>
      </c>
      <c r="E153" t="s">
        <v>1028</v>
      </c>
      <c r="F153" t="s">
        <v>1028</v>
      </c>
      <c r="G153" t="s">
        <v>1028</v>
      </c>
      <c r="H153" t="s">
        <v>1028</v>
      </c>
      <c r="I153" t="s">
        <v>1030</v>
      </c>
      <c r="J153" s="1">
        <v>44976</v>
      </c>
    </row>
    <row r="154" spans="1:10" hidden="1" x14ac:dyDescent="0.3">
      <c r="A154" t="s">
        <v>18</v>
      </c>
      <c r="B154" t="s">
        <v>172</v>
      </c>
      <c r="C154" t="s">
        <v>1021</v>
      </c>
      <c r="D154" t="s">
        <v>1024</v>
      </c>
      <c r="E154" t="s">
        <v>1028</v>
      </c>
      <c r="F154" t="s">
        <v>1028</v>
      </c>
      <c r="G154" t="s">
        <v>1028</v>
      </c>
      <c r="H154" t="s">
        <v>1028</v>
      </c>
      <c r="I154" t="s">
        <v>1030</v>
      </c>
      <c r="J154" s="1">
        <v>45250</v>
      </c>
    </row>
    <row r="155" spans="1:10" hidden="1" x14ac:dyDescent="0.3">
      <c r="A155" t="s">
        <v>12</v>
      </c>
      <c r="B155" t="s">
        <v>173</v>
      </c>
      <c r="C155" t="s">
        <v>1020</v>
      </c>
      <c r="D155" t="s">
        <v>1024</v>
      </c>
      <c r="E155" t="s">
        <v>1027</v>
      </c>
      <c r="F155" t="s">
        <v>1027</v>
      </c>
      <c r="G155" t="s">
        <v>1028</v>
      </c>
      <c r="H155" t="s">
        <v>1028</v>
      </c>
      <c r="I155" t="s">
        <v>1031</v>
      </c>
      <c r="J155" s="1">
        <v>45277</v>
      </c>
    </row>
    <row r="156" spans="1:10" hidden="1" x14ac:dyDescent="0.3">
      <c r="A156" t="s">
        <v>11</v>
      </c>
      <c r="B156" t="s">
        <v>174</v>
      </c>
      <c r="C156" t="s">
        <v>1020</v>
      </c>
      <c r="D156" t="s">
        <v>1026</v>
      </c>
      <c r="E156" t="s">
        <v>1027</v>
      </c>
      <c r="F156" t="s">
        <v>1027</v>
      </c>
      <c r="G156" t="s">
        <v>1028</v>
      </c>
      <c r="H156" t="s">
        <v>1028</v>
      </c>
      <c r="I156" t="s">
        <v>1031</v>
      </c>
      <c r="J156" s="1">
        <v>45240</v>
      </c>
    </row>
    <row r="157" spans="1:10" hidden="1" x14ac:dyDescent="0.3">
      <c r="A157" t="s">
        <v>14</v>
      </c>
      <c r="B157" t="s">
        <v>175</v>
      </c>
      <c r="C157" t="s">
        <v>1022</v>
      </c>
      <c r="D157" t="s">
        <v>1023</v>
      </c>
      <c r="E157" t="s">
        <v>1027</v>
      </c>
      <c r="F157" t="s">
        <v>1028</v>
      </c>
      <c r="G157" t="s">
        <v>1028</v>
      </c>
      <c r="H157" t="s">
        <v>1028</v>
      </c>
      <c r="I157" t="s">
        <v>1029</v>
      </c>
      <c r="J157" s="1">
        <v>45032</v>
      </c>
    </row>
    <row r="158" spans="1:10" hidden="1" x14ac:dyDescent="0.3">
      <c r="A158" t="s">
        <v>19</v>
      </c>
      <c r="B158" t="s">
        <v>176</v>
      </c>
      <c r="C158" t="s">
        <v>1020</v>
      </c>
      <c r="D158" t="s">
        <v>1023</v>
      </c>
      <c r="E158" t="s">
        <v>1028</v>
      </c>
      <c r="F158" t="s">
        <v>1028</v>
      </c>
      <c r="G158" t="s">
        <v>1028</v>
      </c>
      <c r="H158" t="s">
        <v>1028</v>
      </c>
      <c r="I158" t="s">
        <v>1031</v>
      </c>
      <c r="J158" s="1">
        <v>44930</v>
      </c>
    </row>
    <row r="159" spans="1:10" hidden="1" x14ac:dyDescent="0.3">
      <c r="A159" t="s">
        <v>18</v>
      </c>
      <c r="B159" t="s">
        <v>177</v>
      </c>
      <c r="C159" t="s">
        <v>1020</v>
      </c>
      <c r="D159" t="s">
        <v>1024</v>
      </c>
      <c r="E159" t="s">
        <v>1027</v>
      </c>
      <c r="F159" t="s">
        <v>1027</v>
      </c>
      <c r="G159" t="s">
        <v>1028</v>
      </c>
      <c r="H159" t="s">
        <v>1028</v>
      </c>
      <c r="I159" t="s">
        <v>1031</v>
      </c>
      <c r="J159" s="1">
        <v>45237</v>
      </c>
    </row>
    <row r="160" spans="1:10" hidden="1" x14ac:dyDescent="0.3">
      <c r="A160" t="s">
        <v>15</v>
      </c>
      <c r="B160" t="s">
        <v>178</v>
      </c>
      <c r="C160" t="s">
        <v>1021</v>
      </c>
      <c r="D160" t="s">
        <v>1023</v>
      </c>
      <c r="E160" t="s">
        <v>1027</v>
      </c>
      <c r="F160" t="s">
        <v>1027</v>
      </c>
      <c r="G160" t="s">
        <v>1028</v>
      </c>
      <c r="H160" t="s">
        <v>1028</v>
      </c>
      <c r="I160" t="s">
        <v>1030</v>
      </c>
      <c r="J160" s="1">
        <v>45228</v>
      </c>
    </row>
    <row r="161" spans="1:10" hidden="1" x14ac:dyDescent="0.3">
      <c r="A161" t="s">
        <v>18</v>
      </c>
      <c r="B161" t="s">
        <v>179</v>
      </c>
      <c r="C161" t="s">
        <v>1022</v>
      </c>
      <c r="D161" t="s">
        <v>1026</v>
      </c>
      <c r="E161" t="s">
        <v>1027</v>
      </c>
      <c r="F161" t="s">
        <v>1028</v>
      </c>
      <c r="G161" t="s">
        <v>1028</v>
      </c>
      <c r="H161" t="s">
        <v>1028</v>
      </c>
      <c r="I161" t="s">
        <v>1029</v>
      </c>
      <c r="J161" s="1">
        <v>44994</v>
      </c>
    </row>
    <row r="162" spans="1:10" hidden="1" x14ac:dyDescent="0.3">
      <c r="A162" t="s">
        <v>19</v>
      </c>
      <c r="B162" t="s">
        <v>180</v>
      </c>
      <c r="C162" t="s">
        <v>1020</v>
      </c>
      <c r="D162" t="s">
        <v>1023</v>
      </c>
      <c r="E162" t="s">
        <v>1027</v>
      </c>
      <c r="F162" t="s">
        <v>1027</v>
      </c>
      <c r="G162" t="s">
        <v>1028</v>
      </c>
      <c r="H162" t="s">
        <v>1028</v>
      </c>
      <c r="I162" t="s">
        <v>1029</v>
      </c>
      <c r="J162" s="1">
        <v>45290</v>
      </c>
    </row>
    <row r="163" spans="1:10" hidden="1" x14ac:dyDescent="0.3">
      <c r="A163" t="s">
        <v>12</v>
      </c>
      <c r="B163" t="s">
        <v>181</v>
      </c>
      <c r="C163" t="s">
        <v>1020</v>
      </c>
      <c r="D163" t="s">
        <v>1026</v>
      </c>
      <c r="E163" t="s">
        <v>1028</v>
      </c>
      <c r="F163" t="s">
        <v>1028</v>
      </c>
      <c r="G163" t="s">
        <v>1028</v>
      </c>
      <c r="H163" t="s">
        <v>1027</v>
      </c>
      <c r="I163" t="s">
        <v>1031</v>
      </c>
      <c r="J163" s="1">
        <v>45199</v>
      </c>
    </row>
    <row r="164" spans="1:10" hidden="1" x14ac:dyDescent="0.3">
      <c r="A164" t="s">
        <v>18</v>
      </c>
      <c r="B164" t="s">
        <v>182</v>
      </c>
      <c r="C164" t="s">
        <v>1020</v>
      </c>
      <c r="D164" t="s">
        <v>1024</v>
      </c>
      <c r="E164" t="s">
        <v>1027</v>
      </c>
      <c r="F164" t="s">
        <v>1028</v>
      </c>
      <c r="G164" t="s">
        <v>1028</v>
      </c>
      <c r="H164" t="s">
        <v>1028</v>
      </c>
      <c r="I164" t="s">
        <v>1029</v>
      </c>
      <c r="J164" s="1">
        <v>45290</v>
      </c>
    </row>
    <row r="165" spans="1:10" hidden="1" x14ac:dyDescent="0.3">
      <c r="A165" t="s">
        <v>18</v>
      </c>
      <c r="B165" t="s">
        <v>183</v>
      </c>
      <c r="C165" t="s">
        <v>1021</v>
      </c>
      <c r="D165" t="s">
        <v>1024</v>
      </c>
      <c r="E165" t="s">
        <v>1028</v>
      </c>
      <c r="F165" t="s">
        <v>1028</v>
      </c>
      <c r="G165" t="s">
        <v>1028</v>
      </c>
      <c r="H165" t="s">
        <v>1028</v>
      </c>
      <c r="I165" t="s">
        <v>1029</v>
      </c>
      <c r="J165" s="1">
        <v>45098</v>
      </c>
    </row>
    <row r="166" spans="1:10" hidden="1" x14ac:dyDescent="0.3">
      <c r="A166" t="s">
        <v>12</v>
      </c>
      <c r="B166" t="s">
        <v>184</v>
      </c>
      <c r="C166" t="s">
        <v>1020</v>
      </c>
      <c r="D166" t="s">
        <v>1026</v>
      </c>
      <c r="E166" t="s">
        <v>1027</v>
      </c>
      <c r="F166" t="s">
        <v>1027</v>
      </c>
      <c r="G166" t="s">
        <v>1027</v>
      </c>
      <c r="H166" t="s">
        <v>1028</v>
      </c>
      <c r="I166" t="s">
        <v>1029</v>
      </c>
      <c r="J166" s="1">
        <v>45077</v>
      </c>
    </row>
    <row r="167" spans="1:10" hidden="1" x14ac:dyDescent="0.3">
      <c r="A167" t="s">
        <v>13</v>
      </c>
      <c r="B167" t="s">
        <v>185</v>
      </c>
      <c r="C167" t="s">
        <v>1020</v>
      </c>
      <c r="D167" t="s">
        <v>1023</v>
      </c>
      <c r="E167" t="s">
        <v>1028</v>
      </c>
      <c r="F167" t="s">
        <v>1028</v>
      </c>
      <c r="G167" t="s">
        <v>1028</v>
      </c>
      <c r="H167" t="s">
        <v>1028</v>
      </c>
      <c r="I167" t="s">
        <v>1031</v>
      </c>
      <c r="J167" s="1">
        <v>45122</v>
      </c>
    </row>
    <row r="168" spans="1:10" hidden="1" x14ac:dyDescent="0.3">
      <c r="A168" t="s">
        <v>14</v>
      </c>
      <c r="B168" t="s">
        <v>186</v>
      </c>
      <c r="C168" t="s">
        <v>1021</v>
      </c>
      <c r="D168" t="s">
        <v>1026</v>
      </c>
      <c r="E168" t="s">
        <v>1028</v>
      </c>
      <c r="F168" t="s">
        <v>1028</v>
      </c>
      <c r="G168" t="s">
        <v>1028</v>
      </c>
      <c r="H168" t="s">
        <v>1028</v>
      </c>
      <c r="I168" t="s">
        <v>1031</v>
      </c>
      <c r="J168" s="1">
        <v>44992</v>
      </c>
    </row>
    <row r="169" spans="1:10" hidden="1" x14ac:dyDescent="0.3">
      <c r="A169" t="s">
        <v>15</v>
      </c>
      <c r="B169" t="s">
        <v>187</v>
      </c>
      <c r="C169" t="s">
        <v>1021</v>
      </c>
      <c r="D169" t="s">
        <v>1025</v>
      </c>
      <c r="E169" t="s">
        <v>1028</v>
      </c>
      <c r="F169" t="s">
        <v>1028</v>
      </c>
      <c r="G169" t="s">
        <v>1028</v>
      </c>
      <c r="H169" t="s">
        <v>1027</v>
      </c>
      <c r="I169" t="s">
        <v>1031</v>
      </c>
      <c r="J169" s="1">
        <v>45019</v>
      </c>
    </row>
    <row r="170" spans="1:10" hidden="1" x14ac:dyDescent="0.3">
      <c r="A170" t="s">
        <v>19</v>
      </c>
      <c r="B170" t="s">
        <v>188</v>
      </c>
      <c r="C170" t="s">
        <v>1022</v>
      </c>
      <c r="D170" t="s">
        <v>1026</v>
      </c>
      <c r="E170" t="s">
        <v>1028</v>
      </c>
      <c r="F170" t="s">
        <v>1028</v>
      </c>
      <c r="G170" t="s">
        <v>1028</v>
      </c>
      <c r="H170" t="s">
        <v>1028</v>
      </c>
      <c r="I170" t="s">
        <v>1031</v>
      </c>
      <c r="J170" s="1">
        <v>45044</v>
      </c>
    </row>
    <row r="171" spans="1:10" hidden="1" x14ac:dyDescent="0.3">
      <c r="A171" t="s">
        <v>10</v>
      </c>
      <c r="B171" t="s">
        <v>189</v>
      </c>
      <c r="C171" t="s">
        <v>1020</v>
      </c>
      <c r="D171" t="s">
        <v>1026</v>
      </c>
      <c r="E171" t="s">
        <v>1028</v>
      </c>
      <c r="F171" t="s">
        <v>1028</v>
      </c>
      <c r="G171" t="s">
        <v>1028</v>
      </c>
      <c r="H171" t="s">
        <v>1027</v>
      </c>
      <c r="I171" t="s">
        <v>1030</v>
      </c>
      <c r="J171" s="1">
        <v>45264</v>
      </c>
    </row>
    <row r="172" spans="1:10" hidden="1" x14ac:dyDescent="0.3">
      <c r="A172" t="s">
        <v>12</v>
      </c>
      <c r="B172" t="s">
        <v>190</v>
      </c>
      <c r="C172" t="s">
        <v>1020</v>
      </c>
      <c r="D172" t="s">
        <v>1025</v>
      </c>
      <c r="E172" t="s">
        <v>1027</v>
      </c>
      <c r="F172" t="s">
        <v>1027</v>
      </c>
      <c r="G172" t="s">
        <v>1027</v>
      </c>
      <c r="H172" t="s">
        <v>1028</v>
      </c>
      <c r="I172" t="s">
        <v>1029</v>
      </c>
      <c r="J172" s="1">
        <v>45215</v>
      </c>
    </row>
    <row r="173" spans="1:10" hidden="1" x14ac:dyDescent="0.3">
      <c r="A173" t="s">
        <v>11</v>
      </c>
      <c r="B173" t="s">
        <v>191</v>
      </c>
      <c r="C173" t="s">
        <v>1020</v>
      </c>
      <c r="D173" t="s">
        <v>1026</v>
      </c>
      <c r="E173" t="s">
        <v>1028</v>
      </c>
      <c r="F173" t="s">
        <v>1028</v>
      </c>
      <c r="G173" t="s">
        <v>1028</v>
      </c>
      <c r="H173" t="s">
        <v>1028</v>
      </c>
      <c r="I173" t="s">
        <v>1031</v>
      </c>
      <c r="J173" s="1">
        <v>45181</v>
      </c>
    </row>
    <row r="174" spans="1:10" hidden="1" x14ac:dyDescent="0.3">
      <c r="A174" t="s">
        <v>15</v>
      </c>
      <c r="B174" t="s">
        <v>192</v>
      </c>
      <c r="C174" t="s">
        <v>1020</v>
      </c>
      <c r="D174" t="s">
        <v>1023</v>
      </c>
      <c r="E174" t="s">
        <v>1027</v>
      </c>
      <c r="F174" t="s">
        <v>1028</v>
      </c>
      <c r="G174" t="s">
        <v>1028</v>
      </c>
      <c r="H174" t="s">
        <v>1028</v>
      </c>
      <c r="I174" t="s">
        <v>1031</v>
      </c>
      <c r="J174" s="1">
        <v>45217</v>
      </c>
    </row>
    <row r="175" spans="1:10" hidden="1" x14ac:dyDescent="0.3">
      <c r="A175" t="s">
        <v>17</v>
      </c>
      <c r="B175" t="s">
        <v>193</v>
      </c>
      <c r="C175" t="s">
        <v>1020</v>
      </c>
      <c r="D175" t="s">
        <v>1024</v>
      </c>
      <c r="E175" t="s">
        <v>1028</v>
      </c>
      <c r="F175" t="s">
        <v>1028</v>
      </c>
      <c r="G175" t="s">
        <v>1028</v>
      </c>
      <c r="H175" t="s">
        <v>1027</v>
      </c>
      <c r="I175" t="s">
        <v>1030</v>
      </c>
      <c r="J175" s="1">
        <v>45002</v>
      </c>
    </row>
    <row r="176" spans="1:10" hidden="1" x14ac:dyDescent="0.3">
      <c r="A176" t="s">
        <v>11</v>
      </c>
      <c r="B176" t="s">
        <v>194</v>
      </c>
      <c r="C176" t="s">
        <v>1020</v>
      </c>
      <c r="D176" t="s">
        <v>1026</v>
      </c>
      <c r="E176" t="s">
        <v>1027</v>
      </c>
      <c r="F176" t="s">
        <v>1028</v>
      </c>
      <c r="G176" t="s">
        <v>1028</v>
      </c>
      <c r="H176" t="s">
        <v>1028</v>
      </c>
      <c r="I176" t="s">
        <v>1031</v>
      </c>
      <c r="J176" s="1">
        <v>45187</v>
      </c>
    </row>
    <row r="177" spans="1:10" hidden="1" x14ac:dyDescent="0.3">
      <c r="A177" t="s">
        <v>19</v>
      </c>
      <c r="B177" t="s">
        <v>195</v>
      </c>
      <c r="C177" t="s">
        <v>1020</v>
      </c>
      <c r="D177" t="s">
        <v>1026</v>
      </c>
      <c r="E177" t="s">
        <v>1027</v>
      </c>
      <c r="F177" t="s">
        <v>1027</v>
      </c>
      <c r="G177" t="s">
        <v>1028</v>
      </c>
      <c r="H177" t="s">
        <v>1028</v>
      </c>
      <c r="I177" t="s">
        <v>1031</v>
      </c>
      <c r="J177" s="1">
        <v>45218</v>
      </c>
    </row>
    <row r="178" spans="1:10" hidden="1" x14ac:dyDescent="0.3">
      <c r="A178" t="s">
        <v>10</v>
      </c>
      <c r="B178" t="s">
        <v>196</v>
      </c>
      <c r="C178" t="s">
        <v>1021</v>
      </c>
      <c r="D178" t="s">
        <v>1023</v>
      </c>
      <c r="E178" t="s">
        <v>1028</v>
      </c>
      <c r="F178" t="s">
        <v>1028</v>
      </c>
      <c r="G178" t="s">
        <v>1028</v>
      </c>
      <c r="H178" t="s">
        <v>1027</v>
      </c>
      <c r="I178" t="s">
        <v>1029</v>
      </c>
      <c r="J178" s="1">
        <v>45120</v>
      </c>
    </row>
    <row r="179" spans="1:10" hidden="1" x14ac:dyDescent="0.3">
      <c r="A179" t="s">
        <v>16</v>
      </c>
      <c r="B179" t="s">
        <v>197</v>
      </c>
      <c r="C179" t="s">
        <v>1021</v>
      </c>
      <c r="D179" t="s">
        <v>1025</v>
      </c>
      <c r="E179" t="s">
        <v>1027</v>
      </c>
      <c r="F179" t="s">
        <v>1028</v>
      </c>
      <c r="G179" t="s">
        <v>1028</v>
      </c>
      <c r="H179" t="s">
        <v>1028</v>
      </c>
      <c r="I179" t="s">
        <v>1029</v>
      </c>
      <c r="J179" s="1">
        <v>44990</v>
      </c>
    </row>
    <row r="180" spans="1:10" hidden="1" x14ac:dyDescent="0.3">
      <c r="A180" t="s">
        <v>14</v>
      </c>
      <c r="B180" t="s">
        <v>198</v>
      </c>
      <c r="C180" t="s">
        <v>1021</v>
      </c>
      <c r="D180" t="s">
        <v>1025</v>
      </c>
      <c r="E180" t="s">
        <v>1028</v>
      </c>
      <c r="F180" t="s">
        <v>1028</v>
      </c>
      <c r="G180" t="s">
        <v>1028</v>
      </c>
      <c r="H180" t="s">
        <v>1028</v>
      </c>
      <c r="I180" t="s">
        <v>1031</v>
      </c>
      <c r="J180" s="1">
        <v>45207</v>
      </c>
    </row>
    <row r="181" spans="1:10" hidden="1" x14ac:dyDescent="0.3">
      <c r="A181" t="s">
        <v>17</v>
      </c>
      <c r="B181" t="s">
        <v>199</v>
      </c>
      <c r="C181" t="s">
        <v>1021</v>
      </c>
      <c r="D181" t="s">
        <v>1025</v>
      </c>
      <c r="E181" t="s">
        <v>1027</v>
      </c>
      <c r="F181" t="s">
        <v>1027</v>
      </c>
      <c r="G181" t="s">
        <v>1028</v>
      </c>
      <c r="H181" t="s">
        <v>1028</v>
      </c>
      <c r="I181" t="s">
        <v>1031</v>
      </c>
      <c r="J181" s="1">
        <v>45217</v>
      </c>
    </row>
    <row r="182" spans="1:10" hidden="1" x14ac:dyDescent="0.3">
      <c r="A182" t="s">
        <v>15</v>
      </c>
      <c r="B182" t="s">
        <v>200</v>
      </c>
      <c r="C182" t="s">
        <v>1020</v>
      </c>
      <c r="D182" t="s">
        <v>1025</v>
      </c>
      <c r="E182" t="s">
        <v>1027</v>
      </c>
      <c r="F182" t="s">
        <v>1027</v>
      </c>
      <c r="G182" t="s">
        <v>1028</v>
      </c>
      <c r="H182" t="s">
        <v>1028</v>
      </c>
      <c r="I182" t="s">
        <v>1029</v>
      </c>
      <c r="J182" s="1">
        <v>45110</v>
      </c>
    </row>
    <row r="183" spans="1:10" hidden="1" x14ac:dyDescent="0.3">
      <c r="A183" t="s">
        <v>10</v>
      </c>
      <c r="B183" t="s">
        <v>201</v>
      </c>
      <c r="C183" t="s">
        <v>1020</v>
      </c>
      <c r="D183" t="s">
        <v>1025</v>
      </c>
      <c r="E183" t="s">
        <v>1027</v>
      </c>
      <c r="F183" t="s">
        <v>1027</v>
      </c>
      <c r="G183" t="s">
        <v>1028</v>
      </c>
      <c r="H183" t="s">
        <v>1028</v>
      </c>
      <c r="I183" t="s">
        <v>1030</v>
      </c>
      <c r="J183" s="1">
        <v>45075</v>
      </c>
    </row>
    <row r="184" spans="1:10" hidden="1" x14ac:dyDescent="0.3">
      <c r="A184" t="s">
        <v>17</v>
      </c>
      <c r="B184" t="s">
        <v>202</v>
      </c>
      <c r="C184" t="s">
        <v>1022</v>
      </c>
      <c r="D184" t="s">
        <v>1025</v>
      </c>
      <c r="E184" t="s">
        <v>1028</v>
      </c>
      <c r="F184" t="s">
        <v>1028</v>
      </c>
      <c r="G184" t="s">
        <v>1028</v>
      </c>
      <c r="H184" t="s">
        <v>1028</v>
      </c>
      <c r="I184" t="s">
        <v>1031</v>
      </c>
      <c r="J184" s="1">
        <v>45234</v>
      </c>
    </row>
    <row r="185" spans="1:10" hidden="1" x14ac:dyDescent="0.3">
      <c r="A185" t="s">
        <v>16</v>
      </c>
      <c r="B185" t="s">
        <v>203</v>
      </c>
      <c r="C185" t="s">
        <v>1021</v>
      </c>
      <c r="D185" t="s">
        <v>1026</v>
      </c>
      <c r="E185" t="s">
        <v>1028</v>
      </c>
      <c r="F185" t="s">
        <v>1028</v>
      </c>
      <c r="G185" t="s">
        <v>1028</v>
      </c>
      <c r="H185" t="s">
        <v>1028</v>
      </c>
      <c r="I185" t="s">
        <v>1029</v>
      </c>
      <c r="J185" s="1">
        <v>44981</v>
      </c>
    </row>
    <row r="186" spans="1:10" hidden="1" x14ac:dyDescent="0.3">
      <c r="A186" t="s">
        <v>17</v>
      </c>
      <c r="B186" t="s">
        <v>204</v>
      </c>
      <c r="C186" t="s">
        <v>1020</v>
      </c>
      <c r="D186" t="s">
        <v>1023</v>
      </c>
      <c r="E186" t="s">
        <v>1028</v>
      </c>
      <c r="F186" t="s">
        <v>1028</v>
      </c>
      <c r="G186" t="s">
        <v>1028</v>
      </c>
      <c r="H186" t="s">
        <v>1027</v>
      </c>
      <c r="I186" t="s">
        <v>1030</v>
      </c>
      <c r="J186" s="1">
        <v>45085</v>
      </c>
    </row>
    <row r="187" spans="1:10" hidden="1" x14ac:dyDescent="0.3">
      <c r="A187" t="s">
        <v>16</v>
      </c>
      <c r="B187" t="s">
        <v>205</v>
      </c>
      <c r="C187" t="s">
        <v>1021</v>
      </c>
      <c r="D187" t="s">
        <v>1026</v>
      </c>
      <c r="E187" t="s">
        <v>1028</v>
      </c>
      <c r="F187" t="s">
        <v>1028</v>
      </c>
      <c r="G187" t="s">
        <v>1028</v>
      </c>
      <c r="H187" t="s">
        <v>1028</v>
      </c>
      <c r="I187" t="s">
        <v>1031</v>
      </c>
      <c r="J187" s="1">
        <v>44929</v>
      </c>
    </row>
    <row r="188" spans="1:10" hidden="1" x14ac:dyDescent="0.3">
      <c r="A188" t="s">
        <v>12</v>
      </c>
      <c r="B188" t="s">
        <v>206</v>
      </c>
      <c r="C188" t="s">
        <v>1021</v>
      </c>
      <c r="D188" t="s">
        <v>1023</v>
      </c>
      <c r="E188" t="s">
        <v>1027</v>
      </c>
      <c r="F188" t="s">
        <v>1027</v>
      </c>
      <c r="G188" t="s">
        <v>1028</v>
      </c>
      <c r="H188" t="s">
        <v>1028</v>
      </c>
      <c r="I188" t="s">
        <v>1029</v>
      </c>
      <c r="J188" s="1">
        <v>45129</v>
      </c>
    </row>
    <row r="189" spans="1:10" hidden="1" x14ac:dyDescent="0.3">
      <c r="A189" t="s">
        <v>16</v>
      </c>
      <c r="B189" t="s">
        <v>207</v>
      </c>
      <c r="C189" t="s">
        <v>1021</v>
      </c>
      <c r="D189" t="s">
        <v>1026</v>
      </c>
      <c r="E189" t="s">
        <v>1027</v>
      </c>
      <c r="F189" t="s">
        <v>1028</v>
      </c>
      <c r="G189" t="s">
        <v>1028</v>
      </c>
      <c r="H189" t="s">
        <v>1028</v>
      </c>
      <c r="I189" t="s">
        <v>1029</v>
      </c>
      <c r="J189" s="1">
        <v>45006</v>
      </c>
    </row>
    <row r="190" spans="1:10" hidden="1" x14ac:dyDescent="0.3">
      <c r="A190" t="s">
        <v>17</v>
      </c>
      <c r="B190" t="s">
        <v>208</v>
      </c>
      <c r="C190" t="s">
        <v>1021</v>
      </c>
      <c r="D190" t="s">
        <v>1023</v>
      </c>
      <c r="E190" t="s">
        <v>1027</v>
      </c>
      <c r="F190" t="s">
        <v>1027</v>
      </c>
      <c r="G190" t="s">
        <v>1028</v>
      </c>
      <c r="H190" t="s">
        <v>1028</v>
      </c>
      <c r="I190" t="s">
        <v>1031</v>
      </c>
      <c r="J190" s="1">
        <v>44987</v>
      </c>
    </row>
    <row r="191" spans="1:10" hidden="1" x14ac:dyDescent="0.3">
      <c r="A191" t="s">
        <v>11</v>
      </c>
      <c r="B191" t="s">
        <v>209</v>
      </c>
      <c r="C191" t="s">
        <v>1021</v>
      </c>
      <c r="D191" t="s">
        <v>1026</v>
      </c>
      <c r="E191" t="s">
        <v>1028</v>
      </c>
      <c r="F191" t="s">
        <v>1028</v>
      </c>
      <c r="G191" t="s">
        <v>1028</v>
      </c>
      <c r="H191" t="s">
        <v>1027</v>
      </c>
      <c r="I191" t="s">
        <v>1031</v>
      </c>
      <c r="J191" s="1">
        <v>45283</v>
      </c>
    </row>
    <row r="192" spans="1:10" hidden="1" x14ac:dyDescent="0.3">
      <c r="A192" t="s">
        <v>14</v>
      </c>
      <c r="B192" t="s">
        <v>210</v>
      </c>
      <c r="C192" t="s">
        <v>1021</v>
      </c>
      <c r="D192" t="s">
        <v>1025</v>
      </c>
      <c r="E192" t="s">
        <v>1028</v>
      </c>
      <c r="F192" t="s">
        <v>1028</v>
      </c>
      <c r="G192" t="s">
        <v>1028</v>
      </c>
      <c r="H192" t="s">
        <v>1027</v>
      </c>
      <c r="I192" t="s">
        <v>1029</v>
      </c>
      <c r="J192" s="1">
        <v>45052</v>
      </c>
    </row>
    <row r="193" spans="1:10" hidden="1" x14ac:dyDescent="0.3">
      <c r="A193" t="s">
        <v>17</v>
      </c>
      <c r="B193" t="s">
        <v>211</v>
      </c>
      <c r="C193" t="s">
        <v>1021</v>
      </c>
      <c r="D193" t="s">
        <v>1025</v>
      </c>
      <c r="E193" t="s">
        <v>1027</v>
      </c>
      <c r="F193" t="s">
        <v>1027</v>
      </c>
      <c r="G193" t="s">
        <v>1028</v>
      </c>
      <c r="H193" t="s">
        <v>1028</v>
      </c>
      <c r="I193" t="s">
        <v>1029</v>
      </c>
      <c r="J193" s="1">
        <v>45180</v>
      </c>
    </row>
    <row r="194" spans="1:10" hidden="1" x14ac:dyDescent="0.3">
      <c r="A194" t="s">
        <v>13</v>
      </c>
      <c r="B194" t="s">
        <v>212</v>
      </c>
      <c r="C194" t="s">
        <v>1020</v>
      </c>
      <c r="D194" t="s">
        <v>1024</v>
      </c>
      <c r="E194" t="s">
        <v>1028</v>
      </c>
      <c r="F194" t="s">
        <v>1028</v>
      </c>
      <c r="G194" t="s">
        <v>1028</v>
      </c>
      <c r="H194" t="s">
        <v>1028</v>
      </c>
      <c r="I194" t="s">
        <v>1029</v>
      </c>
      <c r="J194" s="1">
        <v>44975</v>
      </c>
    </row>
    <row r="195" spans="1:10" hidden="1" x14ac:dyDescent="0.3">
      <c r="A195" t="s">
        <v>15</v>
      </c>
      <c r="B195" t="s">
        <v>213</v>
      </c>
      <c r="C195" t="s">
        <v>1022</v>
      </c>
      <c r="D195" t="s">
        <v>1023</v>
      </c>
      <c r="E195" t="s">
        <v>1027</v>
      </c>
      <c r="F195" t="s">
        <v>1028</v>
      </c>
      <c r="G195" t="s">
        <v>1028</v>
      </c>
      <c r="H195" t="s">
        <v>1028</v>
      </c>
      <c r="I195" t="s">
        <v>1030</v>
      </c>
      <c r="J195" s="1">
        <v>45289</v>
      </c>
    </row>
    <row r="196" spans="1:10" hidden="1" x14ac:dyDescent="0.3">
      <c r="A196" t="s">
        <v>16</v>
      </c>
      <c r="B196" t="s">
        <v>214</v>
      </c>
      <c r="C196" t="s">
        <v>1021</v>
      </c>
      <c r="D196" t="s">
        <v>1023</v>
      </c>
      <c r="E196" t="s">
        <v>1028</v>
      </c>
      <c r="F196" t="s">
        <v>1028</v>
      </c>
      <c r="G196" t="s">
        <v>1028</v>
      </c>
      <c r="H196" t="s">
        <v>1028</v>
      </c>
      <c r="I196" t="s">
        <v>1031</v>
      </c>
      <c r="J196" s="1">
        <v>45040</v>
      </c>
    </row>
    <row r="197" spans="1:10" hidden="1" x14ac:dyDescent="0.3">
      <c r="A197" t="s">
        <v>16</v>
      </c>
      <c r="B197" t="s">
        <v>215</v>
      </c>
      <c r="C197" t="s">
        <v>1020</v>
      </c>
      <c r="D197" t="s">
        <v>1026</v>
      </c>
      <c r="E197" t="s">
        <v>1027</v>
      </c>
      <c r="F197" t="s">
        <v>1027</v>
      </c>
      <c r="G197" t="s">
        <v>1028</v>
      </c>
      <c r="H197" t="s">
        <v>1028</v>
      </c>
      <c r="I197" t="s">
        <v>1031</v>
      </c>
      <c r="J197" s="1">
        <v>45271</v>
      </c>
    </row>
    <row r="198" spans="1:10" hidden="1" x14ac:dyDescent="0.3">
      <c r="A198" t="s">
        <v>18</v>
      </c>
      <c r="B198" t="s">
        <v>216</v>
      </c>
      <c r="C198" t="s">
        <v>1020</v>
      </c>
      <c r="D198" t="s">
        <v>1026</v>
      </c>
      <c r="E198" t="s">
        <v>1028</v>
      </c>
      <c r="F198" t="s">
        <v>1028</v>
      </c>
      <c r="G198" t="s">
        <v>1028</v>
      </c>
      <c r="H198" t="s">
        <v>1027</v>
      </c>
      <c r="I198" t="s">
        <v>1029</v>
      </c>
      <c r="J198" s="1">
        <v>45174</v>
      </c>
    </row>
    <row r="199" spans="1:10" hidden="1" x14ac:dyDescent="0.3">
      <c r="A199" t="s">
        <v>16</v>
      </c>
      <c r="B199" t="s">
        <v>217</v>
      </c>
      <c r="C199" t="s">
        <v>1021</v>
      </c>
      <c r="D199" t="s">
        <v>1024</v>
      </c>
      <c r="E199" t="s">
        <v>1027</v>
      </c>
      <c r="F199" t="s">
        <v>1028</v>
      </c>
      <c r="G199" t="s">
        <v>1028</v>
      </c>
      <c r="H199" t="s">
        <v>1028</v>
      </c>
      <c r="I199" t="s">
        <v>1030</v>
      </c>
      <c r="J199" s="1">
        <v>45289</v>
      </c>
    </row>
    <row r="200" spans="1:10" hidden="1" x14ac:dyDescent="0.3">
      <c r="A200" t="s">
        <v>13</v>
      </c>
      <c r="B200" t="s">
        <v>218</v>
      </c>
      <c r="C200" t="s">
        <v>1020</v>
      </c>
      <c r="D200" t="s">
        <v>1023</v>
      </c>
      <c r="E200" t="s">
        <v>1028</v>
      </c>
      <c r="F200" t="s">
        <v>1028</v>
      </c>
      <c r="G200" t="s">
        <v>1028</v>
      </c>
      <c r="H200" t="s">
        <v>1028</v>
      </c>
      <c r="I200" t="s">
        <v>1029</v>
      </c>
      <c r="J200" s="1">
        <v>45043</v>
      </c>
    </row>
    <row r="201" spans="1:10" hidden="1" x14ac:dyDescent="0.3">
      <c r="A201" t="s">
        <v>19</v>
      </c>
      <c r="B201" t="s">
        <v>219</v>
      </c>
      <c r="C201" t="s">
        <v>1020</v>
      </c>
      <c r="D201" t="s">
        <v>1024</v>
      </c>
      <c r="E201" t="s">
        <v>1027</v>
      </c>
      <c r="F201" t="s">
        <v>1028</v>
      </c>
      <c r="G201" t="s">
        <v>1028</v>
      </c>
      <c r="H201" t="s">
        <v>1028</v>
      </c>
      <c r="I201" t="s">
        <v>1031</v>
      </c>
      <c r="J201" s="1">
        <v>44994</v>
      </c>
    </row>
    <row r="202" spans="1:10" hidden="1" x14ac:dyDescent="0.3">
      <c r="A202" t="s">
        <v>10</v>
      </c>
      <c r="B202" t="s">
        <v>220</v>
      </c>
      <c r="C202" t="s">
        <v>1021</v>
      </c>
      <c r="D202" t="s">
        <v>1026</v>
      </c>
      <c r="E202" t="s">
        <v>1027</v>
      </c>
      <c r="F202" t="s">
        <v>1028</v>
      </c>
      <c r="G202" t="s">
        <v>1028</v>
      </c>
      <c r="H202" t="s">
        <v>1028</v>
      </c>
      <c r="I202" t="s">
        <v>1031</v>
      </c>
      <c r="J202" s="1">
        <v>45161</v>
      </c>
    </row>
    <row r="203" spans="1:10" hidden="1" x14ac:dyDescent="0.3">
      <c r="A203" t="s">
        <v>16</v>
      </c>
      <c r="B203" t="s">
        <v>221</v>
      </c>
      <c r="C203" t="s">
        <v>1021</v>
      </c>
      <c r="D203" t="s">
        <v>1024</v>
      </c>
      <c r="E203" t="s">
        <v>1028</v>
      </c>
      <c r="F203" t="s">
        <v>1028</v>
      </c>
      <c r="G203" t="s">
        <v>1028</v>
      </c>
      <c r="H203" t="s">
        <v>1028</v>
      </c>
      <c r="I203" t="s">
        <v>1029</v>
      </c>
      <c r="J203" s="1">
        <v>44987</v>
      </c>
    </row>
    <row r="204" spans="1:10" hidden="1" x14ac:dyDescent="0.3">
      <c r="A204" t="s">
        <v>10</v>
      </c>
      <c r="B204" t="s">
        <v>222</v>
      </c>
      <c r="C204" t="s">
        <v>1022</v>
      </c>
      <c r="D204" t="s">
        <v>1026</v>
      </c>
      <c r="E204" t="s">
        <v>1027</v>
      </c>
      <c r="F204" t="s">
        <v>1027</v>
      </c>
      <c r="G204" t="s">
        <v>1028</v>
      </c>
      <c r="H204" t="s">
        <v>1028</v>
      </c>
      <c r="I204" t="s">
        <v>1031</v>
      </c>
      <c r="J204" s="1">
        <v>45000</v>
      </c>
    </row>
    <row r="205" spans="1:10" hidden="1" x14ac:dyDescent="0.3">
      <c r="A205" t="s">
        <v>16</v>
      </c>
      <c r="B205" t="s">
        <v>223</v>
      </c>
      <c r="C205" t="s">
        <v>1021</v>
      </c>
      <c r="D205" t="s">
        <v>1026</v>
      </c>
      <c r="E205" t="s">
        <v>1028</v>
      </c>
      <c r="F205" t="s">
        <v>1028</v>
      </c>
      <c r="G205" t="s">
        <v>1028</v>
      </c>
      <c r="H205" t="s">
        <v>1028</v>
      </c>
      <c r="I205" t="s">
        <v>1029</v>
      </c>
      <c r="J205" s="1">
        <v>45181</v>
      </c>
    </row>
    <row r="206" spans="1:10" hidden="1" x14ac:dyDescent="0.3">
      <c r="A206" t="s">
        <v>18</v>
      </c>
      <c r="B206" t="s">
        <v>224</v>
      </c>
      <c r="C206" t="s">
        <v>1020</v>
      </c>
      <c r="D206" t="s">
        <v>1024</v>
      </c>
      <c r="E206" t="s">
        <v>1027</v>
      </c>
      <c r="F206" t="s">
        <v>1027</v>
      </c>
      <c r="G206" t="s">
        <v>1028</v>
      </c>
      <c r="H206" t="s">
        <v>1028</v>
      </c>
      <c r="I206" t="s">
        <v>1030</v>
      </c>
      <c r="J206" s="1">
        <v>45146</v>
      </c>
    </row>
    <row r="207" spans="1:10" hidden="1" x14ac:dyDescent="0.3">
      <c r="A207" t="s">
        <v>10</v>
      </c>
      <c r="B207" t="s">
        <v>225</v>
      </c>
      <c r="C207" t="s">
        <v>1021</v>
      </c>
      <c r="D207" t="s">
        <v>1025</v>
      </c>
      <c r="E207" t="s">
        <v>1028</v>
      </c>
      <c r="F207" t="s">
        <v>1028</v>
      </c>
      <c r="G207" t="s">
        <v>1028</v>
      </c>
      <c r="H207" t="s">
        <v>1027</v>
      </c>
      <c r="I207" t="s">
        <v>1030</v>
      </c>
      <c r="J207" s="1">
        <v>45249</v>
      </c>
    </row>
    <row r="208" spans="1:10" hidden="1" x14ac:dyDescent="0.3">
      <c r="A208" t="s">
        <v>15</v>
      </c>
      <c r="B208" t="s">
        <v>226</v>
      </c>
      <c r="C208" t="s">
        <v>1021</v>
      </c>
      <c r="D208" t="s">
        <v>1024</v>
      </c>
      <c r="E208" t="s">
        <v>1027</v>
      </c>
      <c r="F208" t="s">
        <v>1027</v>
      </c>
      <c r="G208" t="s">
        <v>1027</v>
      </c>
      <c r="H208" t="s">
        <v>1028</v>
      </c>
      <c r="I208" t="s">
        <v>1029</v>
      </c>
      <c r="J208" s="1">
        <v>45061</v>
      </c>
    </row>
    <row r="209" spans="1:10" hidden="1" x14ac:dyDescent="0.3">
      <c r="A209" t="s">
        <v>12</v>
      </c>
      <c r="B209" t="s">
        <v>227</v>
      </c>
      <c r="C209" t="s">
        <v>1021</v>
      </c>
      <c r="D209" t="s">
        <v>1024</v>
      </c>
      <c r="E209" t="s">
        <v>1028</v>
      </c>
      <c r="F209" t="s">
        <v>1028</v>
      </c>
      <c r="G209" t="s">
        <v>1028</v>
      </c>
      <c r="H209" t="s">
        <v>1028</v>
      </c>
      <c r="I209" t="s">
        <v>1029</v>
      </c>
      <c r="J209" s="1">
        <v>45266</v>
      </c>
    </row>
    <row r="210" spans="1:10" hidden="1" x14ac:dyDescent="0.3">
      <c r="A210" t="s">
        <v>10</v>
      </c>
      <c r="B210" t="s">
        <v>228</v>
      </c>
      <c r="C210" t="s">
        <v>1020</v>
      </c>
      <c r="D210" t="s">
        <v>1023</v>
      </c>
      <c r="E210" t="s">
        <v>1028</v>
      </c>
      <c r="F210" t="s">
        <v>1028</v>
      </c>
      <c r="G210" t="s">
        <v>1028</v>
      </c>
      <c r="H210" t="s">
        <v>1028</v>
      </c>
      <c r="I210" t="s">
        <v>1031</v>
      </c>
      <c r="J210" s="1">
        <v>44989</v>
      </c>
    </row>
    <row r="211" spans="1:10" hidden="1" x14ac:dyDescent="0.3">
      <c r="A211" t="s">
        <v>13</v>
      </c>
      <c r="B211" t="s">
        <v>229</v>
      </c>
      <c r="C211" t="s">
        <v>1020</v>
      </c>
      <c r="D211" t="s">
        <v>1026</v>
      </c>
      <c r="E211" t="s">
        <v>1027</v>
      </c>
      <c r="F211" t="s">
        <v>1028</v>
      </c>
      <c r="G211" t="s">
        <v>1028</v>
      </c>
      <c r="H211" t="s">
        <v>1028</v>
      </c>
      <c r="I211" t="s">
        <v>1031</v>
      </c>
      <c r="J211" s="1">
        <v>45237</v>
      </c>
    </row>
    <row r="212" spans="1:10" hidden="1" x14ac:dyDescent="0.3">
      <c r="A212" t="s">
        <v>14</v>
      </c>
      <c r="B212" t="s">
        <v>230</v>
      </c>
      <c r="C212" t="s">
        <v>1021</v>
      </c>
      <c r="D212" t="s">
        <v>1026</v>
      </c>
      <c r="E212" t="s">
        <v>1028</v>
      </c>
      <c r="F212" t="s">
        <v>1028</v>
      </c>
      <c r="G212" t="s">
        <v>1028</v>
      </c>
      <c r="H212" t="s">
        <v>1028</v>
      </c>
      <c r="I212" t="s">
        <v>1031</v>
      </c>
      <c r="J212" s="1">
        <v>45201</v>
      </c>
    </row>
    <row r="213" spans="1:10" hidden="1" x14ac:dyDescent="0.3">
      <c r="A213" t="s">
        <v>17</v>
      </c>
      <c r="B213" t="s">
        <v>231</v>
      </c>
      <c r="C213" t="s">
        <v>1021</v>
      </c>
      <c r="D213" t="s">
        <v>1026</v>
      </c>
      <c r="E213" t="s">
        <v>1027</v>
      </c>
      <c r="F213" t="s">
        <v>1027</v>
      </c>
      <c r="G213" t="s">
        <v>1028</v>
      </c>
      <c r="H213" t="s">
        <v>1028</v>
      </c>
      <c r="I213" t="s">
        <v>1031</v>
      </c>
      <c r="J213" s="1">
        <v>45114</v>
      </c>
    </row>
    <row r="214" spans="1:10" hidden="1" x14ac:dyDescent="0.3">
      <c r="A214" t="s">
        <v>12</v>
      </c>
      <c r="B214" t="s">
        <v>232</v>
      </c>
      <c r="C214" t="s">
        <v>1021</v>
      </c>
      <c r="D214" t="s">
        <v>1023</v>
      </c>
      <c r="E214" t="s">
        <v>1027</v>
      </c>
      <c r="F214" t="s">
        <v>1027</v>
      </c>
      <c r="G214" t="s">
        <v>1027</v>
      </c>
      <c r="H214" t="s">
        <v>1028</v>
      </c>
      <c r="I214" t="s">
        <v>1030</v>
      </c>
      <c r="J214" s="1">
        <v>45278</v>
      </c>
    </row>
    <row r="215" spans="1:10" hidden="1" x14ac:dyDescent="0.3">
      <c r="A215" t="s">
        <v>18</v>
      </c>
      <c r="B215" t="s">
        <v>233</v>
      </c>
      <c r="C215" t="s">
        <v>1021</v>
      </c>
      <c r="D215" t="s">
        <v>1025</v>
      </c>
      <c r="E215" t="s">
        <v>1027</v>
      </c>
      <c r="F215" t="s">
        <v>1028</v>
      </c>
      <c r="G215" t="s">
        <v>1028</v>
      </c>
      <c r="H215" t="s">
        <v>1028</v>
      </c>
      <c r="I215" t="s">
        <v>1029</v>
      </c>
      <c r="J215" s="1">
        <v>45229</v>
      </c>
    </row>
    <row r="216" spans="1:10" hidden="1" x14ac:dyDescent="0.3">
      <c r="A216" t="s">
        <v>10</v>
      </c>
      <c r="B216" t="s">
        <v>234</v>
      </c>
      <c r="C216" t="s">
        <v>1020</v>
      </c>
      <c r="D216" t="s">
        <v>1024</v>
      </c>
      <c r="E216" t="s">
        <v>1027</v>
      </c>
      <c r="F216" t="s">
        <v>1027</v>
      </c>
      <c r="G216" t="s">
        <v>1028</v>
      </c>
      <c r="H216" t="s">
        <v>1028</v>
      </c>
      <c r="I216" t="s">
        <v>1030</v>
      </c>
      <c r="J216" s="1">
        <v>45261</v>
      </c>
    </row>
    <row r="217" spans="1:10" hidden="1" x14ac:dyDescent="0.3">
      <c r="A217" t="s">
        <v>17</v>
      </c>
      <c r="B217" t="s">
        <v>235</v>
      </c>
      <c r="C217" t="s">
        <v>1020</v>
      </c>
      <c r="D217" t="s">
        <v>1026</v>
      </c>
      <c r="E217" t="s">
        <v>1028</v>
      </c>
      <c r="F217" t="s">
        <v>1028</v>
      </c>
      <c r="G217" t="s">
        <v>1028</v>
      </c>
      <c r="H217" t="s">
        <v>1028</v>
      </c>
      <c r="I217" t="s">
        <v>1031</v>
      </c>
      <c r="J217" s="1">
        <v>45119</v>
      </c>
    </row>
    <row r="218" spans="1:10" hidden="1" x14ac:dyDescent="0.3">
      <c r="A218" t="s">
        <v>15</v>
      </c>
      <c r="B218" t="s">
        <v>236</v>
      </c>
      <c r="C218" t="s">
        <v>1021</v>
      </c>
      <c r="D218" t="s">
        <v>1026</v>
      </c>
      <c r="E218" t="s">
        <v>1028</v>
      </c>
      <c r="F218" t="s">
        <v>1028</v>
      </c>
      <c r="G218" t="s">
        <v>1028</v>
      </c>
      <c r="H218" t="s">
        <v>1028</v>
      </c>
      <c r="I218" t="s">
        <v>1030</v>
      </c>
      <c r="J218" s="1">
        <v>44955</v>
      </c>
    </row>
    <row r="219" spans="1:10" hidden="1" x14ac:dyDescent="0.3">
      <c r="A219" t="s">
        <v>17</v>
      </c>
      <c r="B219" t="s">
        <v>237</v>
      </c>
      <c r="C219" t="s">
        <v>1021</v>
      </c>
      <c r="D219" t="s">
        <v>1024</v>
      </c>
      <c r="E219" t="s">
        <v>1027</v>
      </c>
      <c r="F219" t="s">
        <v>1028</v>
      </c>
      <c r="G219" t="s">
        <v>1028</v>
      </c>
      <c r="H219" t="s">
        <v>1028</v>
      </c>
      <c r="I219" t="s">
        <v>1030</v>
      </c>
      <c r="J219" s="1">
        <v>45254</v>
      </c>
    </row>
    <row r="220" spans="1:10" hidden="1" x14ac:dyDescent="0.3">
      <c r="A220" t="s">
        <v>19</v>
      </c>
      <c r="B220" t="s">
        <v>238</v>
      </c>
      <c r="C220" t="s">
        <v>1021</v>
      </c>
      <c r="D220" t="s">
        <v>1023</v>
      </c>
      <c r="E220" t="s">
        <v>1027</v>
      </c>
      <c r="F220" t="s">
        <v>1028</v>
      </c>
      <c r="G220" t="s">
        <v>1028</v>
      </c>
      <c r="H220" t="s">
        <v>1028</v>
      </c>
      <c r="I220" t="s">
        <v>1029</v>
      </c>
      <c r="J220" s="1">
        <v>45282</v>
      </c>
    </row>
    <row r="221" spans="1:10" hidden="1" x14ac:dyDescent="0.3">
      <c r="A221" t="s">
        <v>17</v>
      </c>
      <c r="B221" t="s">
        <v>239</v>
      </c>
      <c r="C221" t="s">
        <v>1020</v>
      </c>
      <c r="D221" t="s">
        <v>1024</v>
      </c>
      <c r="E221" t="s">
        <v>1028</v>
      </c>
      <c r="F221" t="s">
        <v>1028</v>
      </c>
      <c r="G221" t="s">
        <v>1028</v>
      </c>
      <c r="H221" t="s">
        <v>1028</v>
      </c>
      <c r="I221" t="s">
        <v>1030</v>
      </c>
      <c r="J221" s="1">
        <v>45259</v>
      </c>
    </row>
    <row r="222" spans="1:10" hidden="1" x14ac:dyDescent="0.3">
      <c r="A222" t="s">
        <v>13</v>
      </c>
      <c r="B222" t="s">
        <v>240</v>
      </c>
      <c r="C222" t="s">
        <v>1021</v>
      </c>
      <c r="D222" t="s">
        <v>1024</v>
      </c>
      <c r="E222" t="s">
        <v>1027</v>
      </c>
      <c r="F222" t="s">
        <v>1027</v>
      </c>
      <c r="G222" t="s">
        <v>1027</v>
      </c>
      <c r="H222" t="s">
        <v>1028</v>
      </c>
      <c r="I222" t="s">
        <v>1030</v>
      </c>
      <c r="J222" s="1">
        <v>45083</v>
      </c>
    </row>
    <row r="223" spans="1:10" hidden="1" x14ac:dyDescent="0.3">
      <c r="A223" t="s">
        <v>18</v>
      </c>
      <c r="B223" t="s">
        <v>241</v>
      </c>
      <c r="C223" t="s">
        <v>1020</v>
      </c>
      <c r="D223" t="s">
        <v>1026</v>
      </c>
      <c r="E223" t="s">
        <v>1028</v>
      </c>
      <c r="F223" t="s">
        <v>1028</v>
      </c>
      <c r="G223" t="s">
        <v>1028</v>
      </c>
      <c r="H223" t="s">
        <v>1028</v>
      </c>
      <c r="I223" t="s">
        <v>1030</v>
      </c>
      <c r="J223" s="1">
        <v>45255</v>
      </c>
    </row>
    <row r="224" spans="1:10" hidden="1" x14ac:dyDescent="0.3">
      <c r="A224" t="s">
        <v>11</v>
      </c>
      <c r="B224" t="s">
        <v>242</v>
      </c>
      <c r="C224" t="s">
        <v>1020</v>
      </c>
      <c r="D224" t="s">
        <v>1023</v>
      </c>
      <c r="E224" t="s">
        <v>1027</v>
      </c>
      <c r="F224" t="s">
        <v>1028</v>
      </c>
      <c r="G224" t="s">
        <v>1028</v>
      </c>
      <c r="H224" t="s">
        <v>1028</v>
      </c>
      <c r="I224" t="s">
        <v>1029</v>
      </c>
      <c r="J224" s="1">
        <v>45034</v>
      </c>
    </row>
    <row r="225" spans="1:10" hidden="1" x14ac:dyDescent="0.3">
      <c r="A225" t="s">
        <v>18</v>
      </c>
      <c r="B225" t="s">
        <v>243</v>
      </c>
      <c r="C225" t="s">
        <v>1022</v>
      </c>
      <c r="D225" t="s">
        <v>1024</v>
      </c>
      <c r="E225" t="s">
        <v>1027</v>
      </c>
      <c r="F225" t="s">
        <v>1028</v>
      </c>
      <c r="G225" t="s">
        <v>1028</v>
      </c>
      <c r="H225" t="s">
        <v>1028</v>
      </c>
      <c r="I225" t="s">
        <v>1030</v>
      </c>
      <c r="J225" s="1">
        <v>45177</v>
      </c>
    </row>
    <row r="226" spans="1:10" hidden="1" x14ac:dyDescent="0.3">
      <c r="A226" t="s">
        <v>12</v>
      </c>
      <c r="B226" t="s">
        <v>244</v>
      </c>
      <c r="C226" t="s">
        <v>1021</v>
      </c>
      <c r="D226" t="s">
        <v>1025</v>
      </c>
      <c r="E226" t="s">
        <v>1028</v>
      </c>
      <c r="F226" t="s">
        <v>1028</v>
      </c>
      <c r="G226" t="s">
        <v>1028</v>
      </c>
      <c r="H226" t="s">
        <v>1028</v>
      </c>
      <c r="I226" t="s">
        <v>1031</v>
      </c>
      <c r="J226" s="1">
        <v>45023</v>
      </c>
    </row>
    <row r="227" spans="1:10" hidden="1" x14ac:dyDescent="0.3">
      <c r="A227" t="s">
        <v>15</v>
      </c>
      <c r="B227" t="s">
        <v>245</v>
      </c>
      <c r="C227" t="s">
        <v>1020</v>
      </c>
      <c r="D227" t="s">
        <v>1026</v>
      </c>
      <c r="E227" t="s">
        <v>1027</v>
      </c>
      <c r="F227" t="s">
        <v>1028</v>
      </c>
      <c r="G227" t="s">
        <v>1028</v>
      </c>
      <c r="H227" t="s">
        <v>1028</v>
      </c>
      <c r="I227" t="s">
        <v>1029</v>
      </c>
      <c r="J227" s="1">
        <v>45146</v>
      </c>
    </row>
    <row r="228" spans="1:10" hidden="1" x14ac:dyDescent="0.3">
      <c r="A228" t="s">
        <v>13</v>
      </c>
      <c r="B228" t="s">
        <v>246</v>
      </c>
      <c r="C228" t="s">
        <v>1020</v>
      </c>
      <c r="D228" t="s">
        <v>1025</v>
      </c>
      <c r="E228" t="s">
        <v>1027</v>
      </c>
      <c r="F228" t="s">
        <v>1027</v>
      </c>
      <c r="G228" t="s">
        <v>1027</v>
      </c>
      <c r="H228" t="s">
        <v>1028</v>
      </c>
      <c r="I228" t="s">
        <v>1030</v>
      </c>
      <c r="J228" s="1">
        <v>45039</v>
      </c>
    </row>
    <row r="229" spans="1:10" hidden="1" x14ac:dyDescent="0.3">
      <c r="A229" t="s">
        <v>14</v>
      </c>
      <c r="B229" t="s">
        <v>247</v>
      </c>
      <c r="C229" t="s">
        <v>1020</v>
      </c>
      <c r="D229" t="s">
        <v>1025</v>
      </c>
      <c r="E229" t="s">
        <v>1027</v>
      </c>
      <c r="F229" t="s">
        <v>1027</v>
      </c>
      <c r="G229" t="s">
        <v>1027</v>
      </c>
      <c r="H229" t="s">
        <v>1028</v>
      </c>
      <c r="I229" t="s">
        <v>1030</v>
      </c>
      <c r="J229" s="1">
        <v>45165</v>
      </c>
    </row>
    <row r="230" spans="1:10" hidden="1" x14ac:dyDescent="0.3">
      <c r="A230" t="s">
        <v>19</v>
      </c>
      <c r="B230" t="s">
        <v>248</v>
      </c>
      <c r="C230" t="s">
        <v>1021</v>
      </c>
      <c r="D230" t="s">
        <v>1026</v>
      </c>
      <c r="E230" t="s">
        <v>1027</v>
      </c>
      <c r="F230" t="s">
        <v>1027</v>
      </c>
      <c r="G230" t="s">
        <v>1027</v>
      </c>
      <c r="H230" t="s">
        <v>1028</v>
      </c>
      <c r="I230" t="s">
        <v>1029</v>
      </c>
      <c r="J230" s="1">
        <v>45124</v>
      </c>
    </row>
    <row r="231" spans="1:10" hidden="1" x14ac:dyDescent="0.3">
      <c r="A231" t="s">
        <v>14</v>
      </c>
      <c r="B231" t="s">
        <v>249</v>
      </c>
      <c r="C231" t="s">
        <v>1021</v>
      </c>
      <c r="D231" t="s">
        <v>1026</v>
      </c>
      <c r="E231" t="s">
        <v>1027</v>
      </c>
      <c r="F231" t="s">
        <v>1027</v>
      </c>
      <c r="G231" t="s">
        <v>1028</v>
      </c>
      <c r="H231" t="s">
        <v>1028</v>
      </c>
      <c r="I231" t="s">
        <v>1030</v>
      </c>
      <c r="J231" s="1">
        <v>44947</v>
      </c>
    </row>
    <row r="232" spans="1:10" hidden="1" x14ac:dyDescent="0.3">
      <c r="A232" t="s">
        <v>15</v>
      </c>
      <c r="B232" t="s">
        <v>250</v>
      </c>
      <c r="C232" t="s">
        <v>1020</v>
      </c>
      <c r="D232" t="s">
        <v>1024</v>
      </c>
      <c r="E232" t="s">
        <v>1027</v>
      </c>
      <c r="F232" t="s">
        <v>1028</v>
      </c>
      <c r="G232" t="s">
        <v>1028</v>
      </c>
      <c r="H232" t="s">
        <v>1028</v>
      </c>
      <c r="I232" t="s">
        <v>1031</v>
      </c>
      <c r="J232" s="1">
        <v>45244</v>
      </c>
    </row>
    <row r="233" spans="1:10" hidden="1" x14ac:dyDescent="0.3">
      <c r="A233" t="s">
        <v>11</v>
      </c>
      <c r="B233" t="s">
        <v>251</v>
      </c>
      <c r="C233" t="s">
        <v>1022</v>
      </c>
      <c r="D233" t="s">
        <v>1026</v>
      </c>
      <c r="E233" t="s">
        <v>1027</v>
      </c>
      <c r="F233" t="s">
        <v>1027</v>
      </c>
      <c r="G233" t="s">
        <v>1028</v>
      </c>
      <c r="H233" t="s">
        <v>1028</v>
      </c>
      <c r="I233" t="s">
        <v>1029</v>
      </c>
      <c r="J233" s="1">
        <v>45279</v>
      </c>
    </row>
    <row r="234" spans="1:10" hidden="1" x14ac:dyDescent="0.3">
      <c r="A234" t="s">
        <v>16</v>
      </c>
      <c r="B234" t="s">
        <v>252</v>
      </c>
      <c r="C234" t="s">
        <v>1020</v>
      </c>
      <c r="D234" t="s">
        <v>1024</v>
      </c>
      <c r="E234" t="s">
        <v>1028</v>
      </c>
      <c r="F234" t="s">
        <v>1028</v>
      </c>
      <c r="G234" t="s">
        <v>1028</v>
      </c>
      <c r="H234" t="s">
        <v>1028</v>
      </c>
      <c r="I234" t="s">
        <v>1029</v>
      </c>
      <c r="J234" s="1">
        <v>45193</v>
      </c>
    </row>
    <row r="235" spans="1:10" hidden="1" x14ac:dyDescent="0.3">
      <c r="A235" t="s">
        <v>16</v>
      </c>
      <c r="B235" t="s">
        <v>253</v>
      </c>
      <c r="C235" t="s">
        <v>1021</v>
      </c>
      <c r="D235" t="s">
        <v>1025</v>
      </c>
      <c r="E235" t="s">
        <v>1027</v>
      </c>
      <c r="F235" t="s">
        <v>1027</v>
      </c>
      <c r="G235" t="s">
        <v>1027</v>
      </c>
      <c r="H235" t="s">
        <v>1028</v>
      </c>
      <c r="I235" t="s">
        <v>1029</v>
      </c>
      <c r="J235" s="1">
        <v>44991</v>
      </c>
    </row>
    <row r="236" spans="1:10" hidden="1" x14ac:dyDescent="0.3">
      <c r="A236" t="s">
        <v>14</v>
      </c>
      <c r="B236" t="s">
        <v>254</v>
      </c>
      <c r="C236" t="s">
        <v>1020</v>
      </c>
      <c r="D236" t="s">
        <v>1024</v>
      </c>
      <c r="E236" t="s">
        <v>1027</v>
      </c>
      <c r="F236" t="s">
        <v>1028</v>
      </c>
      <c r="G236" t="s">
        <v>1028</v>
      </c>
      <c r="H236" t="s">
        <v>1028</v>
      </c>
      <c r="I236" t="s">
        <v>1030</v>
      </c>
      <c r="J236" s="1">
        <v>45210</v>
      </c>
    </row>
    <row r="237" spans="1:10" hidden="1" x14ac:dyDescent="0.3">
      <c r="A237" t="s">
        <v>14</v>
      </c>
      <c r="B237" t="s">
        <v>255</v>
      </c>
      <c r="C237" t="s">
        <v>1020</v>
      </c>
      <c r="D237" t="s">
        <v>1025</v>
      </c>
      <c r="E237" t="s">
        <v>1027</v>
      </c>
      <c r="F237" t="s">
        <v>1027</v>
      </c>
      <c r="G237" t="s">
        <v>1028</v>
      </c>
      <c r="H237" t="s">
        <v>1028</v>
      </c>
      <c r="I237" t="s">
        <v>1031</v>
      </c>
      <c r="J237" s="1">
        <v>45165</v>
      </c>
    </row>
    <row r="238" spans="1:10" hidden="1" x14ac:dyDescent="0.3">
      <c r="A238" t="s">
        <v>15</v>
      </c>
      <c r="B238" t="s">
        <v>256</v>
      </c>
      <c r="C238" t="s">
        <v>1021</v>
      </c>
      <c r="D238" t="s">
        <v>1025</v>
      </c>
      <c r="E238" t="s">
        <v>1027</v>
      </c>
      <c r="F238" t="s">
        <v>1027</v>
      </c>
      <c r="G238" t="s">
        <v>1028</v>
      </c>
      <c r="H238" t="s">
        <v>1028</v>
      </c>
      <c r="I238" t="s">
        <v>1029</v>
      </c>
      <c r="J238" s="1">
        <v>45193</v>
      </c>
    </row>
    <row r="239" spans="1:10" hidden="1" x14ac:dyDescent="0.3">
      <c r="A239" t="s">
        <v>13</v>
      </c>
      <c r="B239" t="s">
        <v>257</v>
      </c>
      <c r="C239" t="s">
        <v>1020</v>
      </c>
      <c r="D239" t="s">
        <v>1025</v>
      </c>
      <c r="E239" t="s">
        <v>1027</v>
      </c>
      <c r="F239" t="s">
        <v>1028</v>
      </c>
      <c r="G239" t="s">
        <v>1028</v>
      </c>
      <c r="H239" t="s">
        <v>1028</v>
      </c>
      <c r="I239" t="s">
        <v>1031</v>
      </c>
      <c r="J239" s="1">
        <v>45209</v>
      </c>
    </row>
    <row r="240" spans="1:10" hidden="1" x14ac:dyDescent="0.3">
      <c r="A240" t="s">
        <v>16</v>
      </c>
      <c r="B240" t="s">
        <v>258</v>
      </c>
      <c r="C240" t="s">
        <v>1020</v>
      </c>
      <c r="D240" t="s">
        <v>1024</v>
      </c>
      <c r="E240" t="s">
        <v>1027</v>
      </c>
      <c r="F240" t="s">
        <v>1028</v>
      </c>
      <c r="G240" t="s">
        <v>1028</v>
      </c>
      <c r="H240" t="s">
        <v>1028</v>
      </c>
      <c r="I240" t="s">
        <v>1030</v>
      </c>
      <c r="J240" s="1">
        <v>45212</v>
      </c>
    </row>
    <row r="241" spans="1:10" hidden="1" x14ac:dyDescent="0.3">
      <c r="A241" t="s">
        <v>16</v>
      </c>
      <c r="B241" t="s">
        <v>259</v>
      </c>
      <c r="C241" t="s">
        <v>1020</v>
      </c>
      <c r="D241" t="s">
        <v>1026</v>
      </c>
      <c r="E241" t="s">
        <v>1028</v>
      </c>
      <c r="F241" t="s">
        <v>1028</v>
      </c>
      <c r="G241" t="s">
        <v>1028</v>
      </c>
      <c r="H241" t="s">
        <v>1028</v>
      </c>
      <c r="I241" t="s">
        <v>1030</v>
      </c>
      <c r="J241" s="1">
        <v>45113</v>
      </c>
    </row>
    <row r="242" spans="1:10" hidden="1" x14ac:dyDescent="0.3">
      <c r="A242" t="s">
        <v>18</v>
      </c>
      <c r="B242" t="s">
        <v>260</v>
      </c>
      <c r="C242" t="s">
        <v>1021</v>
      </c>
      <c r="D242" t="s">
        <v>1024</v>
      </c>
      <c r="E242" t="s">
        <v>1027</v>
      </c>
      <c r="F242" t="s">
        <v>1028</v>
      </c>
      <c r="G242" t="s">
        <v>1028</v>
      </c>
      <c r="H242" t="s">
        <v>1028</v>
      </c>
      <c r="I242" t="s">
        <v>1031</v>
      </c>
      <c r="J242" s="1">
        <v>45263</v>
      </c>
    </row>
    <row r="243" spans="1:10" hidden="1" x14ac:dyDescent="0.3">
      <c r="A243" t="s">
        <v>12</v>
      </c>
      <c r="B243" t="s">
        <v>261</v>
      </c>
      <c r="C243" t="s">
        <v>1020</v>
      </c>
      <c r="D243" t="s">
        <v>1023</v>
      </c>
      <c r="E243" t="s">
        <v>1027</v>
      </c>
      <c r="F243" t="s">
        <v>1028</v>
      </c>
      <c r="G243" t="s">
        <v>1028</v>
      </c>
      <c r="H243" t="s">
        <v>1028</v>
      </c>
      <c r="I243" t="s">
        <v>1030</v>
      </c>
      <c r="J243" s="1">
        <v>45156</v>
      </c>
    </row>
    <row r="244" spans="1:10" hidden="1" x14ac:dyDescent="0.3">
      <c r="A244" t="s">
        <v>15</v>
      </c>
      <c r="B244" t="s">
        <v>262</v>
      </c>
      <c r="C244" t="s">
        <v>1021</v>
      </c>
      <c r="D244" t="s">
        <v>1023</v>
      </c>
      <c r="E244" t="s">
        <v>1027</v>
      </c>
      <c r="F244" t="s">
        <v>1028</v>
      </c>
      <c r="G244" t="s">
        <v>1028</v>
      </c>
      <c r="H244" t="s">
        <v>1028</v>
      </c>
      <c r="I244" t="s">
        <v>1030</v>
      </c>
      <c r="J244" s="1">
        <v>45164</v>
      </c>
    </row>
    <row r="245" spans="1:10" hidden="1" x14ac:dyDescent="0.3">
      <c r="A245" t="s">
        <v>17</v>
      </c>
      <c r="B245" t="s">
        <v>263</v>
      </c>
      <c r="C245" t="s">
        <v>1021</v>
      </c>
      <c r="D245" t="s">
        <v>1026</v>
      </c>
      <c r="E245" t="s">
        <v>1027</v>
      </c>
      <c r="F245" t="s">
        <v>1028</v>
      </c>
      <c r="G245" t="s">
        <v>1028</v>
      </c>
      <c r="H245" t="s">
        <v>1028</v>
      </c>
      <c r="I245" t="s">
        <v>1030</v>
      </c>
      <c r="J245" s="1">
        <v>44974</v>
      </c>
    </row>
    <row r="246" spans="1:10" hidden="1" x14ac:dyDescent="0.3">
      <c r="A246" t="s">
        <v>19</v>
      </c>
      <c r="B246" t="s">
        <v>264</v>
      </c>
      <c r="C246" t="s">
        <v>1020</v>
      </c>
      <c r="D246" t="s">
        <v>1024</v>
      </c>
      <c r="E246" t="s">
        <v>1028</v>
      </c>
      <c r="F246" t="s">
        <v>1028</v>
      </c>
      <c r="G246" t="s">
        <v>1028</v>
      </c>
      <c r="H246" t="s">
        <v>1028</v>
      </c>
      <c r="I246" t="s">
        <v>1031</v>
      </c>
      <c r="J246" s="1">
        <v>45136</v>
      </c>
    </row>
    <row r="247" spans="1:10" hidden="1" x14ac:dyDescent="0.3">
      <c r="A247" t="s">
        <v>14</v>
      </c>
      <c r="B247" t="s">
        <v>265</v>
      </c>
      <c r="C247" t="s">
        <v>1022</v>
      </c>
      <c r="D247" t="s">
        <v>1023</v>
      </c>
      <c r="E247" t="s">
        <v>1028</v>
      </c>
      <c r="F247" t="s">
        <v>1028</v>
      </c>
      <c r="G247" t="s">
        <v>1028</v>
      </c>
      <c r="H247" t="s">
        <v>1028</v>
      </c>
      <c r="I247" t="s">
        <v>1031</v>
      </c>
      <c r="J247" s="1">
        <v>45163</v>
      </c>
    </row>
    <row r="248" spans="1:10" hidden="1" x14ac:dyDescent="0.3">
      <c r="A248" t="s">
        <v>17</v>
      </c>
      <c r="B248" t="s">
        <v>266</v>
      </c>
      <c r="C248" t="s">
        <v>1021</v>
      </c>
      <c r="D248" t="s">
        <v>1024</v>
      </c>
      <c r="E248" t="s">
        <v>1027</v>
      </c>
      <c r="F248" t="s">
        <v>1028</v>
      </c>
      <c r="G248" t="s">
        <v>1028</v>
      </c>
      <c r="H248" t="s">
        <v>1028</v>
      </c>
      <c r="I248" t="s">
        <v>1030</v>
      </c>
      <c r="J248" s="1">
        <v>45098</v>
      </c>
    </row>
    <row r="249" spans="1:10" hidden="1" x14ac:dyDescent="0.3">
      <c r="A249" t="s">
        <v>16</v>
      </c>
      <c r="B249" t="s">
        <v>267</v>
      </c>
      <c r="C249" t="s">
        <v>1022</v>
      </c>
      <c r="D249" t="s">
        <v>1024</v>
      </c>
      <c r="E249" t="s">
        <v>1027</v>
      </c>
      <c r="F249" t="s">
        <v>1027</v>
      </c>
      <c r="G249" t="s">
        <v>1027</v>
      </c>
      <c r="H249" t="s">
        <v>1028</v>
      </c>
      <c r="I249" t="s">
        <v>1029</v>
      </c>
      <c r="J249" s="1">
        <v>45178</v>
      </c>
    </row>
    <row r="250" spans="1:10" hidden="1" x14ac:dyDescent="0.3">
      <c r="A250" t="s">
        <v>16</v>
      </c>
      <c r="B250" t="s">
        <v>268</v>
      </c>
      <c r="C250" t="s">
        <v>1021</v>
      </c>
      <c r="D250" t="s">
        <v>1023</v>
      </c>
      <c r="E250" t="s">
        <v>1027</v>
      </c>
      <c r="F250" t="s">
        <v>1028</v>
      </c>
      <c r="G250" t="s">
        <v>1028</v>
      </c>
      <c r="H250" t="s">
        <v>1028</v>
      </c>
      <c r="I250" t="s">
        <v>1031</v>
      </c>
      <c r="J250" s="1">
        <v>45056</v>
      </c>
    </row>
    <row r="251" spans="1:10" hidden="1" x14ac:dyDescent="0.3">
      <c r="A251" t="s">
        <v>14</v>
      </c>
      <c r="B251" t="s">
        <v>269</v>
      </c>
      <c r="C251" t="s">
        <v>1020</v>
      </c>
      <c r="D251" t="s">
        <v>1024</v>
      </c>
      <c r="E251" t="s">
        <v>1027</v>
      </c>
      <c r="F251" t="s">
        <v>1027</v>
      </c>
      <c r="G251" t="s">
        <v>1028</v>
      </c>
      <c r="H251" t="s">
        <v>1028</v>
      </c>
      <c r="I251" t="s">
        <v>1029</v>
      </c>
      <c r="J251" s="1">
        <v>45245</v>
      </c>
    </row>
    <row r="252" spans="1:10" hidden="1" x14ac:dyDescent="0.3">
      <c r="A252" t="s">
        <v>17</v>
      </c>
      <c r="B252" t="s">
        <v>270</v>
      </c>
      <c r="C252" t="s">
        <v>1020</v>
      </c>
      <c r="D252" t="s">
        <v>1026</v>
      </c>
      <c r="E252" t="s">
        <v>1028</v>
      </c>
      <c r="F252" t="s">
        <v>1028</v>
      </c>
      <c r="G252" t="s">
        <v>1028</v>
      </c>
      <c r="H252" t="s">
        <v>1027</v>
      </c>
      <c r="I252" t="s">
        <v>1031</v>
      </c>
      <c r="J252" s="1">
        <v>45267</v>
      </c>
    </row>
    <row r="253" spans="1:10" hidden="1" x14ac:dyDescent="0.3">
      <c r="A253" t="s">
        <v>17</v>
      </c>
      <c r="B253" t="s">
        <v>271</v>
      </c>
      <c r="C253" t="s">
        <v>1021</v>
      </c>
      <c r="D253" t="s">
        <v>1024</v>
      </c>
      <c r="E253" t="s">
        <v>1027</v>
      </c>
      <c r="F253" t="s">
        <v>1027</v>
      </c>
      <c r="G253" t="s">
        <v>1028</v>
      </c>
      <c r="H253" t="s">
        <v>1028</v>
      </c>
      <c r="I253" t="s">
        <v>1031</v>
      </c>
      <c r="J253" s="1">
        <v>45276</v>
      </c>
    </row>
    <row r="254" spans="1:10" hidden="1" x14ac:dyDescent="0.3">
      <c r="A254" t="s">
        <v>17</v>
      </c>
      <c r="B254" t="s">
        <v>272</v>
      </c>
      <c r="C254" t="s">
        <v>1021</v>
      </c>
      <c r="D254" t="s">
        <v>1023</v>
      </c>
      <c r="E254" t="s">
        <v>1028</v>
      </c>
      <c r="F254" t="s">
        <v>1028</v>
      </c>
      <c r="G254" t="s">
        <v>1028</v>
      </c>
      <c r="H254" t="s">
        <v>1028</v>
      </c>
      <c r="I254" t="s">
        <v>1031</v>
      </c>
      <c r="J254" s="1">
        <v>45013</v>
      </c>
    </row>
    <row r="255" spans="1:10" hidden="1" x14ac:dyDescent="0.3">
      <c r="A255" t="s">
        <v>14</v>
      </c>
      <c r="B255" t="s">
        <v>273</v>
      </c>
      <c r="C255" t="s">
        <v>1021</v>
      </c>
      <c r="D255" t="s">
        <v>1025</v>
      </c>
      <c r="E255" t="s">
        <v>1028</v>
      </c>
      <c r="F255" t="s">
        <v>1028</v>
      </c>
      <c r="G255" t="s">
        <v>1028</v>
      </c>
      <c r="H255" t="s">
        <v>1027</v>
      </c>
      <c r="I255" t="s">
        <v>1030</v>
      </c>
      <c r="J255" s="1">
        <v>45174</v>
      </c>
    </row>
    <row r="256" spans="1:10" hidden="1" x14ac:dyDescent="0.3">
      <c r="A256" t="s">
        <v>18</v>
      </c>
      <c r="B256" t="s">
        <v>274</v>
      </c>
      <c r="C256" t="s">
        <v>1022</v>
      </c>
      <c r="D256" t="s">
        <v>1026</v>
      </c>
      <c r="E256" t="s">
        <v>1027</v>
      </c>
      <c r="F256" t="s">
        <v>1028</v>
      </c>
      <c r="G256" t="s">
        <v>1028</v>
      </c>
      <c r="H256" t="s">
        <v>1028</v>
      </c>
      <c r="I256" t="s">
        <v>1031</v>
      </c>
      <c r="J256" s="1">
        <v>45148</v>
      </c>
    </row>
    <row r="257" spans="1:10" hidden="1" x14ac:dyDescent="0.3">
      <c r="A257" t="s">
        <v>19</v>
      </c>
      <c r="B257" t="s">
        <v>275</v>
      </c>
      <c r="C257" t="s">
        <v>1020</v>
      </c>
      <c r="D257" t="s">
        <v>1026</v>
      </c>
      <c r="E257" t="s">
        <v>1028</v>
      </c>
      <c r="F257" t="s">
        <v>1028</v>
      </c>
      <c r="G257" t="s">
        <v>1028</v>
      </c>
      <c r="H257" t="s">
        <v>1028</v>
      </c>
      <c r="I257" t="s">
        <v>1030</v>
      </c>
      <c r="J257" s="1">
        <v>44939</v>
      </c>
    </row>
    <row r="258" spans="1:10" hidden="1" x14ac:dyDescent="0.3">
      <c r="A258" t="s">
        <v>19</v>
      </c>
      <c r="B258" t="s">
        <v>276</v>
      </c>
      <c r="C258" t="s">
        <v>1021</v>
      </c>
      <c r="D258" t="s">
        <v>1025</v>
      </c>
      <c r="E258" t="s">
        <v>1027</v>
      </c>
      <c r="F258" t="s">
        <v>1027</v>
      </c>
      <c r="G258" t="s">
        <v>1028</v>
      </c>
      <c r="H258" t="s">
        <v>1028</v>
      </c>
      <c r="I258" t="s">
        <v>1029</v>
      </c>
      <c r="J258" s="1">
        <v>45001</v>
      </c>
    </row>
    <row r="259" spans="1:10" hidden="1" x14ac:dyDescent="0.3">
      <c r="A259" t="s">
        <v>10</v>
      </c>
      <c r="B259" t="s">
        <v>277</v>
      </c>
      <c r="C259" t="s">
        <v>1021</v>
      </c>
      <c r="D259" t="s">
        <v>1023</v>
      </c>
      <c r="E259" t="s">
        <v>1027</v>
      </c>
      <c r="F259" t="s">
        <v>1027</v>
      </c>
      <c r="G259" t="s">
        <v>1028</v>
      </c>
      <c r="H259" t="s">
        <v>1028</v>
      </c>
      <c r="I259" t="s">
        <v>1031</v>
      </c>
      <c r="J259" s="1">
        <v>45017</v>
      </c>
    </row>
    <row r="260" spans="1:10" hidden="1" x14ac:dyDescent="0.3">
      <c r="A260" t="s">
        <v>15</v>
      </c>
      <c r="B260" t="s">
        <v>278</v>
      </c>
      <c r="C260" t="s">
        <v>1020</v>
      </c>
      <c r="D260" t="s">
        <v>1025</v>
      </c>
      <c r="E260" t="s">
        <v>1027</v>
      </c>
      <c r="F260" t="s">
        <v>1028</v>
      </c>
      <c r="G260" t="s">
        <v>1028</v>
      </c>
      <c r="H260" t="s">
        <v>1028</v>
      </c>
      <c r="I260" t="s">
        <v>1029</v>
      </c>
      <c r="J260" s="1">
        <v>45203</v>
      </c>
    </row>
    <row r="261" spans="1:10" hidden="1" x14ac:dyDescent="0.3">
      <c r="A261" t="s">
        <v>12</v>
      </c>
      <c r="B261" t="s">
        <v>279</v>
      </c>
      <c r="C261" t="s">
        <v>1021</v>
      </c>
      <c r="D261" t="s">
        <v>1026</v>
      </c>
      <c r="E261" t="s">
        <v>1028</v>
      </c>
      <c r="F261" t="s">
        <v>1028</v>
      </c>
      <c r="G261" t="s">
        <v>1028</v>
      </c>
      <c r="H261" t="s">
        <v>1028</v>
      </c>
      <c r="I261" t="s">
        <v>1031</v>
      </c>
      <c r="J261" s="1">
        <v>44960</v>
      </c>
    </row>
    <row r="262" spans="1:10" hidden="1" x14ac:dyDescent="0.3">
      <c r="A262" t="s">
        <v>16</v>
      </c>
      <c r="B262" t="s">
        <v>280</v>
      </c>
      <c r="C262" t="s">
        <v>1021</v>
      </c>
      <c r="D262" t="s">
        <v>1023</v>
      </c>
      <c r="E262" t="s">
        <v>1027</v>
      </c>
      <c r="F262" t="s">
        <v>1027</v>
      </c>
      <c r="G262" t="s">
        <v>1027</v>
      </c>
      <c r="H262" t="s">
        <v>1028</v>
      </c>
      <c r="I262" t="s">
        <v>1031</v>
      </c>
      <c r="J262" s="1">
        <v>45052</v>
      </c>
    </row>
    <row r="263" spans="1:10" hidden="1" x14ac:dyDescent="0.3">
      <c r="A263" t="s">
        <v>17</v>
      </c>
      <c r="B263" t="s">
        <v>281</v>
      </c>
      <c r="C263" t="s">
        <v>1020</v>
      </c>
      <c r="D263" t="s">
        <v>1024</v>
      </c>
      <c r="E263" t="s">
        <v>1028</v>
      </c>
      <c r="F263" t="s">
        <v>1028</v>
      </c>
      <c r="G263" t="s">
        <v>1028</v>
      </c>
      <c r="H263" t="s">
        <v>1027</v>
      </c>
      <c r="I263" t="s">
        <v>1030</v>
      </c>
      <c r="J263" s="1">
        <v>45277</v>
      </c>
    </row>
    <row r="264" spans="1:10" hidden="1" x14ac:dyDescent="0.3">
      <c r="A264" t="s">
        <v>17</v>
      </c>
      <c r="B264" t="s">
        <v>282</v>
      </c>
      <c r="C264" t="s">
        <v>1022</v>
      </c>
      <c r="D264" t="s">
        <v>1023</v>
      </c>
      <c r="E264" t="s">
        <v>1027</v>
      </c>
      <c r="F264" t="s">
        <v>1027</v>
      </c>
      <c r="G264" t="s">
        <v>1028</v>
      </c>
      <c r="H264" t="s">
        <v>1028</v>
      </c>
      <c r="I264" t="s">
        <v>1029</v>
      </c>
      <c r="J264" s="1">
        <v>44945</v>
      </c>
    </row>
    <row r="265" spans="1:10" hidden="1" x14ac:dyDescent="0.3">
      <c r="A265" t="s">
        <v>12</v>
      </c>
      <c r="B265" t="s">
        <v>283</v>
      </c>
      <c r="C265" t="s">
        <v>1020</v>
      </c>
      <c r="D265" t="s">
        <v>1025</v>
      </c>
      <c r="E265" t="s">
        <v>1027</v>
      </c>
      <c r="F265" t="s">
        <v>1028</v>
      </c>
      <c r="G265" t="s">
        <v>1028</v>
      </c>
      <c r="H265" t="s">
        <v>1028</v>
      </c>
      <c r="I265" t="s">
        <v>1029</v>
      </c>
      <c r="J265" s="1">
        <v>45027</v>
      </c>
    </row>
    <row r="266" spans="1:10" hidden="1" x14ac:dyDescent="0.3">
      <c r="A266" t="s">
        <v>12</v>
      </c>
      <c r="B266" t="s">
        <v>284</v>
      </c>
      <c r="C266" t="s">
        <v>1021</v>
      </c>
      <c r="D266" t="s">
        <v>1025</v>
      </c>
      <c r="E266" t="s">
        <v>1027</v>
      </c>
      <c r="F266" t="s">
        <v>1027</v>
      </c>
      <c r="G266" t="s">
        <v>1028</v>
      </c>
      <c r="H266" t="s">
        <v>1028</v>
      </c>
      <c r="I266" t="s">
        <v>1030</v>
      </c>
      <c r="J266" s="1">
        <v>45258</v>
      </c>
    </row>
    <row r="267" spans="1:10" hidden="1" x14ac:dyDescent="0.3">
      <c r="A267" t="s">
        <v>17</v>
      </c>
      <c r="B267" t="s">
        <v>285</v>
      </c>
      <c r="C267" t="s">
        <v>1021</v>
      </c>
      <c r="D267" t="s">
        <v>1023</v>
      </c>
      <c r="E267" t="s">
        <v>1027</v>
      </c>
      <c r="F267" t="s">
        <v>1028</v>
      </c>
      <c r="G267" t="s">
        <v>1028</v>
      </c>
      <c r="H267" t="s">
        <v>1028</v>
      </c>
      <c r="I267" t="s">
        <v>1031</v>
      </c>
      <c r="J267" s="1">
        <v>45244</v>
      </c>
    </row>
    <row r="268" spans="1:10" x14ac:dyDescent="0.3">
      <c r="A268" t="s">
        <v>15</v>
      </c>
      <c r="B268" t="s">
        <v>286</v>
      </c>
      <c r="C268" t="s">
        <v>1021</v>
      </c>
      <c r="D268" t="s">
        <v>1026</v>
      </c>
      <c r="E268" t="s">
        <v>1027</v>
      </c>
      <c r="F268" t="s">
        <v>1027</v>
      </c>
      <c r="G268" t="s">
        <v>1027</v>
      </c>
      <c r="H268" t="s">
        <v>1028</v>
      </c>
      <c r="I268" t="s">
        <v>1030</v>
      </c>
      <c r="J268" s="1">
        <v>44938</v>
      </c>
    </row>
    <row r="269" spans="1:10" hidden="1" x14ac:dyDescent="0.3">
      <c r="A269" t="s">
        <v>19</v>
      </c>
      <c r="B269" t="s">
        <v>287</v>
      </c>
      <c r="C269" t="s">
        <v>1020</v>
      </c>
      <c r="D269" t="s">
        <v>1026</v>
      </c>
      <c r="E269" t="s">
        <v>1027</v>
      </c>
      <c r="F269" t="s">
        <v>1027</v>
      </c>
      <c r="G269" t="s">
        <v>1028</v>
      </c>
      <c r="H269" t="s">
        <v>1028</v>
      </c>
      <c r="I269" t="s">
        <v>1029</v>
      </c>
      <c r="J269" s="1">
        <v>45246</v>
      </c>
    </row>
    <row r="270" spans="1:10" hidden="1" x14ac:dyDescent="0.3">
      <c r="A270" t="s">
        <v>13</v>
      </c>
      <c r="B270" t="s">
        <v>288</v>
      </c>
      <c r="C270" t="s">
        <v>1021</v>
      </c>
      <c r="D270" t="s">
        <v>1024</v>
      </c>
      <c r="E270" t="s">
        <v>1027</v>
      </c>
      <c r="F270" t="s">
        <v>1028</v>
      </c>
      <c r="G270" t="s">
        <v>1028</v>
      </c>
      <c r="H270" t="s">
        <v>1028</v>
      </c>
      <c r="I270" t="s">
        <v>1031</v>
      </c>
      <c r="J270" s="1">
        <v>45142</v>
      </c>
    </row>
    <row r="271" spans="1:10" hidden="1" x14ac:dyDescent="0.3">
      <c r="A271" t="s">
        <v>14</v>
      </c>
      <c r="B271" t="s">
        <v>289</v>
      </c>
      <c r="C271" t="s">
        <v>1021</v>
      </c>
      <c r="D271" t="s">
        <v>1024</v>
      </c>
      <c r="E271" t="s">
        <v>1027</v>
      </c>
      <c r="F271" t="s">
        <v>1028</v>
      </c>
      <c r="G271" t="s">
        <v>1028</v>
      </c>
      <c r="H271" t="s">
        <v>1028</v>
      </c>
      <c r="I271" t="s">
        <v>1031</v>
      </c>
      <c r="J271" s="1">
        <v>45250</v>
      </c>
    </row>
    <row r="272" spans="1:10" hidden="1" x14ac:dyDescent="0.3">
      <c r="A272" t="s">
        <v>10</v>
      </c>
      <c r="B272" t="s">
        <v>290</v>
      </c>
      <c r="C272" t="s">
        <v>1021</v>
      </c>
      <c r="D272" t="s">
        <v>1023</v>
      </c>
      <c r="E272" t="s">
        <v>1027</v>
      </c>
      <c r="F272" t="s">
        <v>1028</v>
      </c>
      <c r="G272" t="s">
        <v>1028</v>
      </c>
      <c r="H272" t="s">
        <v>1028</v>
      </c>
      <c r="I272" t="s">
        <v>1029</v>
      </c>
      <c r="J272" s="1">
        <v>44966</v>
      </c>
    </row>
    <row r="273" spans="1:10" hidden="1" x14ac:dyDescent="0.3">
      <c r="A273" t="s">
        <v>15</v>
      </c>
      <c r="B273" t="s">
        <v>291</v>
      </c>
      <c r="C273" t="s">
        <v>1020</v>
      </c>
      <c r="D273" t="s">
        <v>1026</v>
      </c>
      <c r="E273" t="s">
        <v>1028</v>
      </c>
      <c r="F273" t="s">
        <v>1028</v>
      </c>
      <c r="G273" t="s">
        <v>1028</v>
      </c>
      <c r="H273" t="s">
        <v>1027</v>
      </c>
      <c r="I273" t="s">
        <v>1030</v>
      </c>
      <c r="J273" s="1">
        <v>45285</v>
      </c>
    </row>
    <row r="274" spans="1:10" hidden="1" x14ac:dyDescent="0.3">
      <c r="A274" t="s">
        <v>10</v>
      </c>
      <c r="B274" t="s">
        <v>292</v>
      </c>
      <c r="C274" t="s">
        <v>1021</v>
      </c>
      <c r="D274" t="s">
        <v>1026</v>
      </c>
      <c r="E274" t="s">
        <v>1027</v>
      </c>
      <c r="F274" t="s">
        <v>1028</v>
      </c>
      <c r="G274" t="s">
        <v>1028</v>
      </c>
      <c r="H274" t="s">
        <v>1028</v>
      </c>
      <c r="I274" t="s">
        <v>1030</v>
      </c>
      <c r="J274" s="1">
        <v>44982</v>
      </c>
    </row>
    <row r="275" spans="1:10" hidden="1" x14ac:dyDescent="0.3">
      <c r="A275" t="s">
        <v>15</v>
      </c>
      <c r="B275" t="s">
        <v>293</v>
      </c>
      <c r="C275" t="s">
        <v>1021</v>
      </c>
      <c r="D275" t="s">
        <v>1025</v>
      </c>
      <c r="E275" t="s">
        <v>1028</v>
      </c>
      <c r="F275" t="s">
        <v>1028</v>
      </c>
      <c r="G275" t="s">
        <v>1028</v>
      </c>
      <c r="H275" t="s">
        <v>1028</v>
      </c>
      <c r="I275" t="s">
        <v>1029</v>
      </c>
      <c r="J275" s="1">
        <v>45037</v>
      </c>
    </row>
    <row r="276" spans="1:10" hidden="1" x14ac:dyDescent="0.3">
      <c r="A276" t="s">
        <v>15</v>
      </c>
      <c r="B276" t="s">
        <v>294</v>
      </c>
      <c r="C276" t="s">
        <v>1020</v>
      </c>
      <c r="D276" t="s">
        <v>1026</v>
      </c>
      <c r="E276" t="s">
        <v>1027</v>
      </c>
      <c r="F276" t="s">
        <v>1028</v>
      </c>
      <c r="G276" t="s">
        <v>1028</v>
      </c>
      <c r="H276" t="s">
        <v>1028</v>
      </c>
      <c r="I276" t="s">
        <v>1031</v>
      </c>
      <c r="J276" s="1">
        <v>45073</v>
      </c>
    </row>
    <row r="277" spans="1:10" hidden="1" x14ac:dyDescent="0.3">
      <c r="A277" t="s">
        <v>11</v>
      </c>
      <c r="B277" t="s">
        <v>295</v>
      </c>
      <c r="C277" t="s">
        <v>1020</v>
      </c>
      <c r="D277" t="s">
        <v>1026</v>
      </c>
      <c r="E277" t="s">
        <v>1027</v>
      </c>
      <c r="F277" t="s">
        <v>1028</v>
      </c>
      <c r="G277" t="s">
        <v>1028</v>
      </c>
      <c r="H277" t="s">
        <v>1028</v>
      </c>
      <c r="I277" t="s">
        <v>1029</v>
      </c>
      <c r="J277" s="1">
        <v>45281</v>
      </c>
    </row>
    <row r="278" spans="1:10" hidden="1" x14ac:dyDescent="0.3">
      <c r="A278" t="s">
        <v>14</v>
      </c>
      <c r="B278" t="s">
        <v>296</v>
      </c>
      <c r="C278" t="s">
        <v>1020</v>
      </c>
      <c r="D278" t="s">
        <v>1024</v>
      </c>
      <c r="E278" t="s">
        <v>1027</v>
      </c>
      <c r="F278" t="s">
        <v>1027</v>
      </c>
      <c r="G278" t="s">
        <v>1028</v>
      </c>
      <c r="H278" t="s">
        <v>1028</v>
      </c>
      <c r="I278" t="s">
        <v>1029</v>
      </c>
      <c r="J278" s="1">
        <v>44997</v>
      </c>
    </row>
    <row r="279" spans="1:10" hidden="1" x14ac:dyDescent="0.3">
      <c r="A279" t="s">
        <v>18</v>
      </c>
      <c r="B279" t="s">
        <v>297</v>
      </c>
      <c r="C279" t="s">
        <v>1020</v>
      </c>
      <c r="D279" t="s">
        <v>1026</v>
      </c>
      <c r="E279" t="s">
        <v>1027</v>
      </c>
      <c r="F279" t="s">
        <v>1028</v>
      </c>
      <c r="G279" t="s">
        <v>1028</v>
      </c>
      <c r="H279" t="s">
        <v>1028</v>
      </c>
      <c r="I279" t="s">
        <v>1029</v>
      </c>
      <c r="J279" s="1">
        <v>45016</v>
      </c>
    </row>
    <row r="280" spans="1:10" hidden="1" x14ac:dyDescent="0.3">
      <c r="A280" t="s">
        <v>16</v>
      </c>
      <c r="B280" t="s">
        <v>298</v>
      </c>
      <c r="C280" t="s">
        <v>1021</v>
      </c>
      <c r="D280" t="s">
        <v>1025</v>
      </c>
      <c r="E280" t="s">
        <v>1027</v>
      </c>
      <c r="F280" t="s">
        <v>1028</v>
      </c>
      <c r="G280" t="s">
        <v>1028</v>
      </c>
      <c r="H280" t="s">
        <v>1028</v>
      </c>
      <c r="I280" t="s">
        <v>1031</v>
      </c>
      <c r="J280" s="1">
        <v>45013</v>
      </c>
    </row>
    <row r="281" spans="1:10" hidden="1" x14ac:dyDescent="0.3">
      <c r="A281" t="s">
        <v>15</v>
      </c>
      <c r="B281" t="s">
        <v>299</v>
      </c>
      <c r="C281" t="s">
        <v>1021</v>
      </c>
      <c r="D281" t="s">
        <v>1025</v>
      </c>
      <c r="E281" t="s">
        <v>1028</v>
      </c>
      <c r="F281" t="s">
        <v>1028</v>
      </c>
      <c r="G281" t="s">
        <v>1028</v>
      </c>
      <c r="H281" t="s">
        <v>1028</v>
      </c>
      <c r="I281" t="s">
        <v>1029</v>
      </c>
      <c r="J281" s="1">
        <v>44992</v>
      </c>
    </row>
    <row r="282" spans="1:10" hidden="1" x14ac:dyDescent="0.3">
      <c r="A282" t="s">
        <v>18</v>
      </c>
      <c r="B282" t="s">
        <v>300</v>
      </c>
      <c r="C282" t="s">
        <v>1021</v>
      </c>
      <c r="D282" t="s">
        <v>1026</v>
      </c>
      <c r="E282" t="s">
        <v>1028</v>
      </c>
      <c r="F282" t="s">
        <v>1028</v>
      </c>
      <c r="G282" t="s">
        <v>1028</v>
      </c>
      <c r="H282" t="s">
        <v>1028</v>
      </c>
      <c r="I282" t="s">
        <v>1029</v>
      </c>
      <c r="J282" s="1">
        <v>45178</v>
      </c>
    </row>
    <row r="283" spans="1:10" hidden="1" x14ac:dyDescent="0.3">
      <c r="A283" t="s">
        <v>13</v>
      </c>
      <c r="B283" t="s">
        <v>301</v>
      </c>
      <c r="C283" t="s">
        <v>1021</v>
      </c>
      <c r="D283" t="s">
        <v>1025</v>
      </c>
      <c r="E283" t="s">
        <v>1027</v>
      </c>
      <c r="F283" t="s">
        <v>1028</v>
      </c>
      <c r="G283" t="s">
        <v>1028</v>
      </c>
      <c r="H283" t="s">
        <v>1028</v>
      </c>
      <c r="I283" t="s">
        <v>1031</v>
      </c>
      <c r="J283" s="1">
        <v>45158</v>
      </c>
    </row>
    <row r="284" spans="1:10" hidden="1" x14ac:dyDescent="0.3">
      <c r="A284" t="s">
        <v>19</v>
      </c>
      <c r="B284" t="s">
        <v>302</v>
      </c>
      <c r="C284" t="s">
        <v>1020</v>
      </c>
      <c r="D284" t="s">
        <v>1025</v>
      </c>
      <c r="E284" t="s">
        <v>1028</v>
      </c>
      <c r="F284" t="s">
        <v>1028</v>
      </c>
      <c r="G284" t="s">
        <v>1028</v>
      </c>
      <c r="H284" t="s">
        <v>1028</v>
      </c>
      <c r="I284" t="s">
        <v>1031</v>
      </c>
      <c r="J284" s="1">
        <v>45229</v>
      </c>
    </row>
    <row r="285" spans="1:10" hidden="1" x14ac:dyDescent="0.3">
      <c r="A285" t="s">
        <v>10</v>
      </c>
      <c r="B285" t="s">
        <v>303</v>
      </c>
      <c r="C285" t="s">
        <v>1021</v>
      </c>
      <c r="D285" t="s">
        <v>1025</v>
      </c>
      <c r="E285" t="s">
        <v>1028</v>
      </c>
      <c r="F285" t="s">
        <v>1028</v>
      </c>
      <c r="G285" t="s">
        <v>1028</v>
      </c>
      <c r="H285" t="s">
        <v>1028</v>
      </c>
      <c r="I285" t="s">
        <v>1029</v>
      </c>
      <c r="J285" s="1">
        <v>45085</v>
      </c>
    </row>
    <row r="286" spans="1:10" hidden="1" x14ac:dyDescent="0.3">
      <c r="A286" t="s">
        <v>12</v>
      </c>
      <c r="B286" t="s">
        <v>304</v>
      </c>
      <c r="C286" t="s">
        <v>1021</v>
      </c>
      <c r="D286" t="s">
        <v>1023</v>
      </c>
      <c r="E286" t="s">
        <v>1028</v>
      </c>
      <c r="F286" t="s">
        <v>1028</v>
      </c>
      <c r="G286" t="s">
        <v>1028</v>
      </c>
      <c r="H286" t="s">
        <v>1028</v>
      </c>
      <c r="I286" t="s">
        <v>1030</v>
      </c>
      <c r="J286" s="1">
        <v>45184</v>
      </c>
    </row>
    <row r="287" spans="1:10" hidden="1" x14ac:dyDescent="0.3">
      <c r="A287" t="s">
        <v>16</v>
      </c>
      <c r="B287" t="s">
        <v>305</v>
      </c>
      <c r="C287" t="s">
        <v>1021</v>
      </c>
      <c r="D287" t="s">
        <v>1025</v>
      </c>
      <c r="E287" t="s">
        <v>1028</v>
      </c>
      <c r="F287" t="s">
        <v>1028</v>
      </c>
      <c r="G287" t="s">
        <v>1028</v>
      </c>
      <c r="H287" t="s">
        <v>1028</v>
      </c>
      <c r="I287" t="s">
        <v>1030</v>
      </c>
      <c r="J287" s="1">
        <v>45235</v>
      </c>
    </row>
    <row r="288" spans="1:10" hidden="1" x14ac:dyDescent="0.3">
      <c r="A288" t="s">
        <v>16</v>
      </c>
      <c r="B288" t="s">
        <v>306</v>
      </c>
      <c r="C288" t="s">
        <v>1021</v>
      </c>
      <c r="D288" t="s">
        <v>1023</v>
      </c>
      <c r="E288" t="s">
        <v>1027</v>
      </c>
      <c r="F288" t="s">
        <v>1027</v>
      </c>
      <c r="G288" t="s">
        <v>1027</v>
      </c>
      <c r="H288" t="s">
        <v>1028</v>
      </c>
      <c r="I288" t="s">
        <v>1030</v>
      </c>
      <c r="J288" s="1">
        <v>45170</v>
      </c>
    </row>
    <row r="289" spans="1:10" hidden="1" x14ac:dyDescent="0.3">
      <c r="A289" t="s">
        <v>12</v>
      </c>
      <c r="B289" t="s">
        <v>307</v>
      </c>
      <c r="C289" t="s">
        <v>1020</v>
      </c>
      <c r="D289" t="s">
        <v>1023</v>
      </c>
      <c r="E289" t="s">
        <v>1027</v>
      </c>
      <c r="F289" t="s">
        <v>1028</v>
      </c>
      <c r="G289" t="s">
        <v>1028</v>
      </c>
      <c r="H289" t="s">
        <v>1028</v>
      </c>
      <c r="I289" t="s">
        <v>1030</v>
      </c>
      <c r="J289" s="1">
        <v>44966</v>
      </c>
    </row>
    <row r="290" spans="1:10" hidden="1" x14ac:dyDescent="0.3">
      <c r="A290" t="s">
        <v>15</v>
      </c>
      <c r="B290" t="s">
        <v>308</v>
      </c>
      <c r="C290" t="s">
        <v>1020</v>
      </c>
      <c r="D290" t="s">
        <v>1024</v>
      </c>
      <c r="E290" t="s">
        <v>1028</v>
      </c>
      <c r="F290" t="s">
        <v>1028</v>
      </c>
      <c r="G290" t="s">
        <v>1028</v>
      </c>
      <c r="H290" t="s">
        <v>1027</v>
      </c>
      <c r="I290" t="s">
        <v>1030</v>
      </c>
      <c r="J290" s="1">
        <v>45054</v>
      </c>
    </row>
    <row r="291" spans="1:10" hidden="1" x14ac:dyDescent="0.3">
      <c r="A291" t="s">
        <v>11</v>
      </c>
      <c r="B291" t="s">
        <v>309</v>
      </c>
      <c r="C291" t="s">
        <v>1020</v>
      </c>
      <c r="D291" t="s">
        <v>1023</v>
      </c>
      <c r="E291" t="s">
        <v>1027</v>
      </c>
      <c r="F291" t="s">
        <v>1028</v>
      </c>
      <c r="G291" t="s">
        <v>1028</v>
      </c>
      <c r="H291" t="s">
        <v>1028</v>
      </c>
      <c r="I291" t="s">
        <v>1031</v>
      </c>
      <c r="J291" s="1">
        <v>45180</v>
      </c>
    </row>
    <row r="292" spans="1:10" hidden="1" x14ac:dyDescent="0.3">
      <c r="A292" t="s">
        <v>19</v>
      </c>
      <c r="B292" t="s">
        <v>310</v>
      </c>
      <c r="C292" t="s">
        <v>1020</v>
      </c>
      <c r="D292" t="s">
        <v>1024</v>
      </c>
      <c r="E292" t="s">
        <v>1027</v>
      </c>
      <c r="F292" t="s">
        <v>1027</v>
      </c>
      <c r="G292" t="s">
        <v>1028</v>
      </c>
      <c r="H292" t="s">
        <v>1028</v>
      </c>
      <c r="I292" t="s">
        <v>1030</v>
      </c>
      <c r="J292" s="1">
        <v>45022</v>
      </c>
    </row>
    <row r="293" spans="1:10" hidden="1" x14ac:dyDescent="0.3">
      <c r="A293" t="s">
        <v>12</v>
      </c>
      <c r="B293" t="s">
        <v>311</v>
      </c>
      <c r="C293" t="s">
        <v>1021</v>
      </c>
      <c r="D293" t="s">
        <v>1025</v>
      </c>
      <c r="E293" t="s">
        <v>1027</v>
      </c>
      <c r="F293" t="s">
        <v>1027</v>
      </c>
      <c r="G293" t="s">
        <v>1028</v>
      </c>
      <c r="H293" t="s">
        <v>1028</v>
      </c>
      <c r="I293" t="s">
        <v>1030</v>
      </c>
      <c r="J293" s="1">
        <v>45278</v>
      </c>
    </row>
    <row r="294" spans="1:10" hidden="1" x14ac:dyDescent="0.3">
      <c r="A294" t="s">
        <v>15</v>
      </c>
      <c r="B294" t="s">
        <v>312</v>
      </c>
      <c r="C294" t="s">
        <v>1020</v>
      </c>
      <c r="D294" t="s">
        <v>1026</v>
      </c>
      <c r="E294" t="s">
        <v>1028</v>
      </c>
      <c r="F294" t="s">
        <v>1028</v>
      </c>
      <c r="G294" t="s">
        <v>1028</v>
      </c>
      <c r="H294" t="s">
        <v>1028</v>
      </c>
      <c r="I294" t="s">
        <v>1029</v>
      </c>
      <c r="J294" s="1">
        <v>44957</v>
      </c>
    </row>
    <row r="295" spans="1:10" hidden="1" x14ac:dyDescent="0.3">
      <c r="A295" t="s">
        <v>14</v>
      </c>
      <c r="B295" t="s">
        <v>313</v>
      </c>
      <c r="C295" t="s">
        <v>1021</v>
      </c>
      <c r="D295" t="s">
        <v>1024</v>
      </c>
      <c r="E295" t="s">
        <v>1028</v>
      </c>
      <c r="F295" t="s">
        <v>1028</v>
      </c>
      <c r="G295" t="s">
        <v>1028</v>
      </c>
      <c r="H295" t="s">
        <v>1028</v>
      </c>
      <c r="I295" t="s">
        <v>1029</v>
      </c>
      <c r="J295" s="1">
        <v>44961</v>
      </c>
    </row>
    <row r="296" spans="1:10" hidden="1" x14ac:dyDescent="0.3">
      <c r="A296" t="s">
        <v>19</v>
      </c>
      <c r="B296" t="s">
        <v>314</v>
      </c>
      <c r="C296" t="s">
        <v>1020</v>
      </c>
      <c r="D296" t="s">
        <v>1023</v>
      </c>
      <c r="E296" t="s">
        <v>1027</v>
      </c>
      <c r="F296" t="s">
        <v>1027</v>
      </c>
      <c r="G296" t="s">
        <v>1028</v>
      </c>
      <c r="H296" t="s">
        <v>1028</v>
      </c>
      <c r="I296" t="s">
        <v>1029</v>
      </c>
      <c r="J296" s="1">
        <v>45124</v>
      </c>
    </row>
    <row r="297" spans="1:10" hidden="1" x14ac:dyDescent="0.3">
      <c r="A297" t="s">
        <v>14</v>
      </c>
      <c r="B297" t="s">
        <v>315</v>
      </c>
      <c r="C297" t="s">
        <v>1021</v>
      </c>
      <c r="D297" t="s">
        <v>1023</v>
      </c>
      <c r="E297" t="s">
        <v>1027</v>
      </c>
      <c r="F297" t="s">
        <v>1028</v>
      </c>
      <c r="G297" t="s">
        <v>1028</v>
      </c>
      <c r="H297" t="s">
        <v>1028</v>
      </c>
      <c r="I297" t="s">
        <v>1029</v>
      </c>
      <c r="J297" s="1">
        <v>45027</v>
      </c>
    </row>
    <row r="298" spans="1:10" hidden="1" x14ac:dyDescent="0.3">
      <c r="A298" t="s">
        <v>13</v>
      </c>
      <c r="B298" t="s">
        <v>316</v>
      </c>
      <c r="C298" t="s">
        <v>1021</v>
      </c>
      <c r="D298" t="s">
        <v>1023</v>
      </c>
      <c r="E298" t="s">
        <v>1027</v>
      </c>
      <c r="F298" t="s">
        <v>1028</v>
      </c>
      <c r="G298" t="s">
        <v>1028</v>
      </c>
      <c r="H298" t="s">
        <v>1028</v>
      </c>
      <c r="I298" t="s">
        <v>1030</v>
      </c>
      <c r="J298" s="1">
        <v>44977</v>
      </c>
    </row>
    <row r="299" spans="1:10" hidden="1" x14ac:dyDescent="0.3">
      <c r="A299" t="s">
        <v>17</v>
      </c>
      <c r="B299" t="s">
        <v>317</v>
      </c>
      <c r="C299" t="s">
        <v>1020</v>
      </c>
      <c r="D299" t="s">
        <v>1023</v>
      </c>
      <c r="E299" t="s">
        <v>1028</v>
      </c>
      <c r="F299" t="s">
        <v>1028</v>
      </c>
      <c r="G299" t="s">
        <v>1028</v>
      </c>
      <c r="H299" t="s">
        <v>1028</v>
      </c>
      <c r="I299" t="s">
        <v>1031</v>
      </c>
      <c r="J299" s="1">
        <v>45256</v>
      </c>
    </row>
    <row r="300" spans="1:10" hidden="1" x14ac:dyDescent="0.3">
      <c r="A300" t="s">
        <v>18</v>
      </c>
      <c r="B300" t="s">
        <v>318</v>
      </c>
      <c r="C300" t="s">
        <v>1020</v>
      </c>
      <c r="D300" t="s">
        <v>1023</v>
      </c>
      <c r="E300" t="s">
        <v>1028</v>
      </c>
      <c r="F300" t="s">
        <v>1028</v>
      </c>
      <c r="G300" t="s">
        <v>1028</v>
      </c>
      <c r="H300" t="s">
        <v>1028</v>
      </c>
      <c r="I300" t="s">
        <v>1029</v>
      </c>
      <c r="J300" s="1">
        <v>45167</v>
      </c>
    </row>
    <row r="301" spans="1:10" hidden="1" x14ac:dyDescent="0.3">
      <c r="A301" t="s">
        <v>15</v>
      </c>
      <c r="B301" t="s">
        <v>319</v>
      </c>
      <c r="C301" t="s">
        <v>1022</v>
      </c>
      <c r="D301" t="s">
        <v>1024</v>
      </c>
      <c r="E301" t="s">
        <v>1027</v>
      </c>
      <c r="F301" t="s">
        <v>1028</v>
      </c>
      <c r="G301" t="s">
        <v>1028</v>
      </c>
      <c r="H301" t="s">
        <v>1028</v>
      </c>
      <c r="I301" t="s">
        <v>1030</v>
      </c>
      <c r="J301" s="1">
        <v>45103</v>
      </c>
    </row>
    <row r="302" spans="1:10" hidden="1" x14ac:dyDescent="0.3">
      <c r="A302" t="s">
        <v>14</v>
      </c>
      <c r="B302" t="s">
        <v>320</v>
      </c>
      <c r="C302" t="s">
        <v>1020</v>
      </c>
      <c r="D302" t="s">
        <v>1024</v>
      </c>
      <c r="E302" t="s">
        <v>1028</v>
      </c>
      <c r="F302" t="s">
        <v>1028</v>
      </c>
      <c r="G302" t="s">
        <v>1028</v>
      </c>
      <c r="H302" t="s">
        <v>1028</v>
      </c>
      <c r="I302" t="s">
        <v>1031</v>
      </c>
      <c r="J302" s="1">
        <v>45171</v>
      </c>
    </row>
    <row r="303" spans="1:10" hidden="1" x14ac:dyDescent="0.3">
      <c r="A303" t="s">
        <v>11</v>
      </c>
      <c r="B303" t="s">
        <v>321</v>
      </c>
      <c r="C303" t="s">
        <v>1021</v>
      </c>
      <c r="D303" t="s">
        <v>1024</v>
      </c>
      <c r="E303" t="s">
        <v>1027</v>
      </c>
      <c r="F303" t="s">
        <v>1027</v>
      </c>
      <c r="G303" t="s">
        <v>1028</v>
      </c>
      <c r="H303" t="s">
        <v>1028</v>
      </c>
      <c r="I303" t="s">
        <v>1029</v>
      </c>
      <c r="J303" s="1">
        <v>45015</v>
      </c>
    </row>
    <row r="304" spans="1:10" hidden="1" x14ac:dyDescent="0.3">
      <c r="A304" t="s">
        <v>16</v>
      </c>
      <c r="B304" t="s">
        <v>322</v>
      </c>
      <c r="C304" t="s">
        <v>1021</v>
      </c>
      <c r="D304" t="s">
        <v>1024</v>
      </c>
      <c r="E304" t="s">
        <v>1028</v>
      </c>
      <c r="F304" t="s">
        <v>1028</v>
      </c>
      <c r="G304" t="s">
        <v>1028</v>
      </c>
      <c r="H304" t="s">
        <v>1028</v>
      </c>
      <c r="I304" t="s">
        <v>1029</v>
      </c>
      <c r="J304" s="1">
        <v>45050</v>
      </c>
    </row>
    <row r="305" spans="1:10" hidden="1" x14ac:dyDescent="0.3">
      <c r="A305" t="s">
        <v>17</v>
      </c>
      <c r="B305" t="s">
        <v>323</v>
      </c>
      <c r="C305" t="s">
        <v>1020</v>
      </c>
      <c r="D305" t="s">
        <v>1026</v>
      </c>
      <c r="E305" t="s">
        <v>1027</v>
      </c>
      <c r="F305" t="s">
        <v>1027</v>
      </c>
      <c r="G305" t="s">
        <v>1028</v>
      </c>
      <c r="H305" t="s">
        <v>1028</v>
      </c>
      <c r="I305" t="s">
        <v>1031</v>
      </c>
      <c r="J305" s="1">
        <v>45014</v>
      </c>
    </row>
    <row r="306" spans="1:10" hidden="1" x14ac:dyDescent="0.3">
      <c r="A306" t="s">
        <v>16</v>
      </c>
      <c r="B306" t="s">
        <v>324</v>
      </c>
      <c r="C306" t="s">
        <v>1021</v>
      </c>
      <c r="D306" t="s">
        <v>1025</v>
      </c>
      <c r="E306" t="s">
        <v>1027</v>
      </c>
      <c r="F306" t="s">
        <v>1028</v>
      </c>
      <c r="G306" t="s">
        <v>1028</v>
      </c>
      <c r="H306" t="s">
        <v>1028</v>
      </c>
      <c r="I306" t="s">
        <v>1031</v>
      </c>
      <c r="J306" s="1">
        <v>45089</v>
      </c>
    </row>
    <row r="307" spans="1:10" hidden="1" x14ac:dyDescent="0.3">
      <c r="A307" t="s">
        <v>10</v>
      </c>
      <c r="B307" t="s">
        <v>325</v>
      </c>
      <c r="C307" t="s">
        <v>1022</v>
      </c>
      <c r="D307" t="s">
        <v>1025</v>
      </c>
      <c r="E307" t="s">
        <v>1027</v>
      </c>
      <c r="F307" t="s">
        <v>1027</v>
      </c>
      <c r="G307" t="s">
        <v>1028</v>
      </c>
      <c r="H307" t="s">
        <v>1028</v>
      </c>
      <c r="I307" t="s">
        <v>1031</v>
      </c>
      <c r="J307" s="1">
        <v>45101</v>
      </c>
    </row>
    <row r="308" spans="1:10" hidden="1" x14ac:dyDescent="0.3">
      <c r="A308" t="s">
        <v>17</v>
      </c>
      <c r="B308" t="s">
        <v>326</v>
      </c>
      <c r="C308" t="s">
        <v>1020</v>
      </c>
      <c r="D308" t="s">
        <v>1025</v>
      </c>
      <c r="E308" t="s">
        <v>1027</v>
      </c>
      <c r="F308" t="s">
        <v>1028</v>
      </c>
      <c r="G308" t="s">
        <v>1028</v>
      </c>
      <c r="H308" t="s">
        <v>1028</v>
      </c>
      <c r="I308" t="s">
        <v>1030</v>
      </c>
      <c r="J308" s="1">
        <v>45282</v>
      </c>
    </row>
    <row r="309" spans="1:10" hidden="1" x14ac:dyDescent="0.3">
      <c r="A309" t="s">
        <v>11</v>
      </c>
      <c r="B309" t="s">
        <v>327</v>
      </c>
      <c r="C309" t="s">
        <v>1020</v>
      </c>
      <c r="D309" t="s">
        <v>1024</v>
      </c>
      <c r="E309" t="s">
        <v>1027</v>
      </c>
      <c r="F309" t="s">
        <v>1028</v>
      </c>
      <c r="G309" t="s">
        <v>1028</v>
      </c>
      <c r="H309" t="s">
        <v>1028</v>
      </c>
      <c r="I309" t="s">
        <v>1031</v>
      </c>
      <c r="J309" s="1">
        <v>45019</v>
      </c>
    </row>
    <row r="310" spans="1:10" hidden="1" x14ac:dyDescent="0.3">
      <c r="A310" t="s">
        <v>12</v>
      </c>
      <c r="B310" t="s">
        <v>328</v>
      </c>
      <c r="C310" t="s">
        <v>1021</v>
      </c>
      <c r="D310" t="s">
        <v>1023</v>
      </c>
      <c r="E310" t="s">
        <v>1027</v>
      </c>
      <c r="F310" t="s">
        <v>1027</v>
      </c>
      <c r="G310" t="s">
        <v>1028</v>
      </c>
      <c r="H310" t="s">
        <v>1028</v>
      </c>
      <c r="I310" t="s">
        <v>1029</v>
      </c>
      <c r="J310" s="1">
        <v>45110</v>
      </c>
    </row>
    <row r="311" spans="1:10" hidden="1" x14ac:dyDescent="0.3">
      <c r="A311" t="s">
        <v>19</v>
      </c>
      <c r="B311" t="s">
        <v>329</v>
      </c>
      <c r="C311" t="s">
        <v>1022</v>
      </c>
      <c r="D311" t="s">
        <v>1026</v>
      </c>
      <c r="E311" t="s">
        <v>1027</v>
      </c>
      <c r="F311" t="s">
        <v>1028</v>
      </c>
      <c r="G311" t="s">
        <v>1028</v>
      </c>
      <c r="H311" t="s">
        <v>1028</v>
      </c>
      <c r="I311" t="s">
        <v>1029</v>
      </c>
      <c r="J311" s="1">
        <v>45087</v>
      </c>
    </row>
    <row r="312" spans="1:10" hidden="1" x14ac:dyDescent="0.3">
      <c r="A312" t="s">
        <v>10</v>
      </c>
      <c r="B312" t="s">
        <v>330</v>
      </c>
      <c r="C312" t="s">
        <v>1021</v>
      </c>
      <c r="D312" t="s">
        <v>1026</v>
      </c>
      <c r="E312" t="s">
        <v>1027</v>
      </c>
      <c r="F312" t="s">
        <v>1027</v>
      </c>
      <c r="G312" t="s">
        <v>1028</v>
      </c>
      <c r="H312" t="s">
        <v>1028</v>
      </c>
      <c r="I312" t="s">
        <v>1030</v>
      </c>
      <c r="J312" s="1">
        <v>44931</v>
      </c>
    </row>
    <row r="313" spans="1:10" hidden="1" x14ac:dyDescent="0.3">
      <c r="A313" t="s">
        <v>16</v>
      </c>
      <c r="B313" t="s">
        <v>331</v>
      </c>
      <c r="C313" t="s">
        <v>1021</v>
      </c>
      <c r="D313" t="s">
        <v>1024</v>
      </c>
      <c r="E313" t="s">
        <v>1028</v>
      </c>
      <c r="F313" t="s">
        <v>1028</v>
      </c>
      <c r="G313" t="s">
        <v>1028</v>
      </c>
      <c r="H313" t="s">
        <v>1028</v>
      </c>
      <c r="I313" t="s">
        <v>1031</v>
      </c>
      <c r="J313" s="1">
        <v>45025</v>
      </c>
    </row>
    <row r="314" spans="1:10" hidden="1" x14ac:dyDescent="0.3">
      <c r="A314" t="s">
        <v>15</v>
      </c>
      <c r="B314" t="s">
        <v>332</v>
      </c>
      <c r="C314" t="s">
        <v>1022</v>
      </c>
      <c r="D314" t="s">
        <v>1024</v>
      </c>
      <c r="E314" t="s">
        <v>1027</v>
      </c>
      <c r="F314" t="s">
        <v>1027</v>
      </c>
      <c r="G314" t="s">
        <v>1028</v>
      </c>
      <c r="H314" t="s">
        <v>1028</v>
      </c>
      <c r="I314" t="s">
        <v>1029</v>
      </c>
      <c r="J314" s="1">
        <v>45213</v>
      </c>
    </row>
    <row r="315" spans="1:10" hidden="1" x14ac:dyDescent="0.3">
      <c r="A315" t="s">
        <v>13</v>
      </c>
      <c r="B315" t="s">
        <v>333</v>
      </c>
      <c r="C315" t="s">
        <v>1021</v>
      </c>
      <c r="D315" t="s">
        <v>1024</v>
      </c>
      <c r="E315" t="s">
        <v>1028</v>
      </c>
      <c r="F315" t="s">
        <v>1028</v>
      </c>
      <c r="G315" t="s">
        <v>1028</v>
      </c>
      <c r="H315" t="s">
        <v>1028</v>
      </c>
      <c r="I315" t="s">
        <v>1031</v>
      </c>
      <c r="J315" s="1">
        <v>45208</v>
      </c>
    </row>
    <row r="316" spans="1:10" hidden="1" x14ac:dyDescent="0.3">
      <c r="A316" t="s">
        <v>11</v>
      </c>
      <c r="B316" t="s">
        <v>334</v>
      </c>
      <c r="C316" t="s">
        <v>1020</v>
      </c>
      <c r="D316" t="s">
        <v>1023</v>
      </c>
      <c r="E316" t="s">
        <v>1028</v>
      </c>
      <c r="F316" t="s">
        <v>1028</v>
      </c>
      <c r="G316" t="s">
        <v>1028</v>
      </c>
      <c r="H316" t="s">
        <v>1028</v>
      </c>
      <c r="I316" t="s">
        <v>1029</v>
      </c>
      <c r="J316" s="1">
        <v>45041</v>
      </c>
    </row>
    <row r="317" spans="1:10" hidden="1" x14ac:dyDescent="0.3">
      <c r="A317" t="s">
        <v>16</v>
      </c>
      <c r="B317" t="s">
        <v>335</v>
      </c>
      <c r="C317" t="s">
        <v>1020</v>
      </c>
      <c r="D317" t="s">
        <v>1023</v>
      </c>
      <c r="E317" t="s">
        <v>1027</v>
      </c>
      <c r="F317" t="s">
        <v>1027</v>
      </c>
      <c r="G317" t="s">
        <v>1027</v>
      </c>
      <c r="H317" t="s">
        <v>1028</v>
      </c>
      <c r="I317" t="s">
        <v>1029</v>
      </c>
      <c r="J317" s="1">
        <v>45161</v>
      </c>
    </row>
    <row r="318" spans="1:10" hidden="1" x14ac:dyDescent="0.3">
      <c r="A318" t="s">
        <v>17</v>
      </c>
      <c r="B318" t="s">
        <v>336</v>
      </c>
      <c r="C318" t="s">
        <v>1021</v>
      </c>
      <c r="D318" t="s">
        <v>1023</v>
      </c>
      <c r="E318" t="s">
        <v>1028</v>
      </c>
      <c r="F318" t="s">
        <v>1028</v>
      </c>
      <c r="G318" t="s">
        <v>1028</v>
      </c>
      <c r="H318" t="s">
        <v>1028</v>
      </c>
      <c r="I318" t="s">
        <v>1030</v>
      </c>
      <c r="J318" s="1">
        <v>45142</v>
      </c>
    </row>
    <row r="319" spans="1:10" hidden="1" x14ac:dyDescent="0.3">
      <c r="A319" t="s">
        <v>14</v>
      </c>
      <c r="B319" t="s">
        <v>337</v>
      </c>
      <c r="C319" t="s">
        <v>1022</v>
      </c>
      <c r="D319" t="s">
        <v>1025</v>
      </c>
      <c r="E319" t="s">
        <v>1027</v>
      </c>
      <c r="F319" t="s">
        <v>1027</v>
      </c>
      <c r="G319" t="s">
        <v>1027</v>
      </c>
      <c r="H319" t="s">
        <v>1028</v>
      </c>
      <c r="I319" t="s">
        <v>1031</v>
      </c>
      <c r="J319" s="1">
        <v>44978</v>
      </c>
    </row>
    <row r="320" spans="1:10" hidden="1" x14ac:dyDescent="0.3">
      <c r="A320" t="s">
        <v>11</v>
      </c>
      <c r="B320" t="s">
        <v>338</v>
      </c>
      <c r="C320" t="s">
        <v>1020</v>
      </c>
      <c r="D320" t="s">
        <v>1024</v>
      </c>
      <c r="E320" t="s">
        <v>1028</v>
      </c>
      <c r="F320" t="s">
        <v>1028</v>
      </c>
      <c r="G320" t="s">
        <v>1028</v>
      </c>
      <c r="H320" t="s">
        <v>1028</v>
      </c>
      <c r="I320" t="s">
        <v>1030</v>
      </c>
      <c r="J320" s="1">
        <v>45131</v>
      </c>
    </row>
    <row r="321" spans="1:10" hidden="1" x14ac:dyDescent="0.3">
      <c r="A321" t="s">
        <v>15</v>
      </c>
      <c r="B321" t="s">
        <v>339</v>
      </c>
      <c r="C321" t="s">
        <v>1020</v>
      </c>
      <c r="D321" t="s">
        <v>1024</v>
      </c>
      <c r="E321" t="s">
        <v>1027</v>
      </c>
      <c r="F321" t="s">
        <v>1027</v>
      </c>
      <c r="G321" t="s">
        <v>1028</v>
      </c>
      <c r="H321" t="s">
        <v>1028</v>
      </c>
      <c r="I321" t="s">
        <v>1030</v>
      </c>
      <c r="J321" s="1">
        <v>45247</v>
      </c>
    </row>
    <row r="322" spans="1:10" hidden="1" x14ac:dyDescent="0.3">
      <c r="A322" t="s">
        <v>10</v>
      </c>
      <c r="B322" t="s">
        <v>340</v>
      </c>
      <c r="C322" t="s">
        <v>1020</v>
      </c>
      <c r="D322" t="s">
        <v>1026</v>
      </c>
      <c r="E322" t="s">
        <v>1028</v>
      </c>
      <c r="F322" t="s">
        <v>1028</v>
      </c>
      <c r="G322" t="s">
        <v>1028</v>
      </c>
      <c r="H322" t="s">
        <v>1028</v>
      </c>
      <c r="I322" t="s">
        <v>1030</v>
      </c>
      <c r="J322" s="1">
        <v>45017</v>
      </c>
    </row>
    <row r="323" spans="1:10" hidden="1" x14ac:dyDescent="0.3">
      <c r="A323" t="s">
        <v>14</v>
      </c>
      <c r="B323" t="s">
        <v>341</v>
      </c>
      <c r="C323" t="s">
        <v>1021</v>
      </c>
      <c r="D323" t="s">
        <v>1023</v>
      </c>
      <c r="E323" t="s">
        <v>1027</v>
      </c>
      <c r="F323" t="s">
        <v>1027</v>
      </c>
      <c r="G323" t="s">
        <v>1028</v>
      </c>
      <c r="H323" t="s">
        <v>1028</v>
      </c>
      <c r="I323" t="s">
        <v>1029</v>
      </c>
      <c r="J323" s="1">
        <v>45170</v>
      </c>
    </row>
    <row r="324" spans="1:10" hidden="1" x14ac:dyDescent="0.3">
      <c r="A324" t="s">
        <v>17</v>
      </c>
      <c r="B324" t="s">
        <v>342</v>
      </c>
      <c r="C324" t="s">
        <v>1020</v>
      </c>
      <c r="D324" t="s">
        <v>1023</v>
      </c>
      <c r="E324" t="s">
        <v>1027</v>
      </c>
      <c r="F324" t="s">
        <v>1027</v>
      </c>
      <c r="G324" t="s">
        <v>1027</v>
      </c>
      <c r="H324" t="s">
        <v>1028</v>
      </c>
      <c r="I324" t="s">
        <v>1029</v>
      </c>
      <c r="J324" s="1">
        <v>45276</v>
      </c>
    </row>
    <row r="325" spans="1:10" hidden="1" x14ac:dyDescent="0.3">
      <c r="A325" t="s">
        <v>19</v>
      </c>
      <c r="B325" t="s">
        <v>343</v>
      </c>
      <c r="C325" t="s">
        <v>1020</v>
      </c>
      <c r="D325" t="s">
        <v>1024</v>
      </c>
      <c r="E325" t="s">
        <v>1027</v>
      </c>
      <c r="F325" t="s">
        <v>1027</v>
      </c>
      <c r="G325" t="s">
        <v>1028</v>
      </c>
      <c r="H325" t="s">
        <v>1028</v>
      </c>
      <c r="I325" t="s">
        <v>1030</v>
      </c>
      <c r="J325" s="1">
        <v>44951</v>
      </c>
    </row>
    <row r="326" spans="1:10" hidden="1" x14ac:dyDescent="0.3">
      <c r="A326" t="s">
        <v>14</v>
      </c>
      <c r="B326" t="s">
        <v>344</v>
      </c>
      <c r="C326" t="s">
        <v>1021</v>
      </c>
      <c r="D326" t="s">
        <v>1026</v>
      </c>
      <c r="E326" t="s">
        <v>1027</v>
      </c>
      <c r="F326" t="s">
        <v>1027</v>
      </c>
      <c r="G326" t="s">
        <v>1028</v>
      </c>
      <c r="H326" t="s">
        <v>1028</v>
      </c>
      <c r="I326" t="s">
        <v>1030</v>
      </c>
      <c r="J326" s="1">
        <v>44991</v>
      </c>
    </row>
    <row r="327" spans="1:10" hidden="1" x14ac:dyDescent="0.3">
      <c r="A327" t="s">
        <v>17</v>
      </c>
      <c r="B327" t="s">
        <v>345</v>
      </c>
      <c r="C327" t="s">
        <v>1022</v>
      </c>
      <c r="D327" t="s">
        <v>1026</v>
      </c>
      <c r="E327" t="s">
        <v>1028</v>
      </c>
      <c r="F327" t="s">
        <v>1028</v>
      </c>
      <c r="G327" t="s">
        <v>1028</v>
      </c>
      <c r="H327" t="s">
        <v>1028</v>
      </c>
      <c r="I327" t="s">
        <v>1030</v>
      </c>
      <c r="J327" s="1">
        <v>44928</v>
      </c>
    </row>
    <row r="328" spans="1:10" hidden="1" x14ac:dyDescent="0.3">
      <c r="A328" t="s">
        <v>17</v>
      </c>
      <c r="B328" t="s">
        <v>346</v>
      </c>
      <c r="C328" t="s">
        <v>1020</v>
      </c>
      <c r="D328" t="s">
        <v>1025</v>
      </c>
      <c r="E328" t="s">
        <v>1028</v>
      </c>
      <c r="F328" t="s">
        <v>1028</v>
      </c>
      <c r="G328" t="s">
        <v>1028</v>
      </c>
      <c r="H328" t="s">
        <v>1028</v>
      </c>
      <c r="I328" t="s">
        <v>1031</v>
      </c>
      <c r="J328" s="1">
        <v>45180</v>
      </c>
    </row>
    <row r="329" spans="1:10" hidden="1" x14ac:dyDescent="0.3">
      <c r="A329" t="s">
        <v>11</v>
      </c>
      <c r="B329" t="s">
        <v>347</v>
      </c>
      <c r="C329" t="s">
        <v>1020</v>
      </c>
      <c r="D329" t="s">
        <v>1023</v>
      </c>
      <c r="E329" t="s">
        <v>1028</v>
      </c>
      <c r="F329" t="s">
        <v>1028</v>
      </c>
      <c r="G329" t="s">
        <v>1028</v>
      </c>
      <c r="H329" t="s">
        <v>1028</v>
      </c>
      <c r="I329" t="s">
        <v>1030</v>
      </c>
      <c r="J329" s="1">
        <v>45137</v>
      </c>
    </row>
    <row r="330" spans="1:10" hidden="1" x14ac:dyDescent="0.3">
      <c r="A330" t="s">
        <v>16</v>
      </c>
      <c r="B330" t="s">
        <v>348</v>
      </c>
      <c r="C330" t="s">
        <v>1021</v>
      </c>
      <c r="D330" t="s">
        <v>1026</v>
      </c>
      <c r="E330" t="s">
        <v>1027</v>
      </c>
      <c r="F330" t="s">
        <v>1028</v>
      </c>
      <c r="G330" t="s">
        <v>1028</v>
      </c>
      <c r="H330" t="s">
        <v>1028</v>
      </c>
      <c r="I330" t="s">
        <v>1029</v>
      </c>
      <c r="J330" s="1">
        <v>45216</v>
      </c>
    </row>
    <row r="331" spans="1:10" hidden="1" x14ac:dyDescent="0.3">
      <c r="A331" t="s">
        <v>11</v>
      </c>
      <c r="B331" t="s">
        <v>349</v>
      </c>
      <c r="C331" t="s">
        <v>1020</v>
      </c>
      <c r="D331" t="s">
        <v>1023</v>
      </c>
      <c r="E331" t="s">
        <v>1027</v>
      </c>
      <c r="F331" t="s">
        <v>1028</v>
      </c>
      <c r="G331" t="s">
        <v>1028</v>
      </c>
      <c r="H331" t="s">
        <v>1028</v>
      </c>
      <c r="I331" t="s">
        <v>1029</v>
      </c>
      <c r="J331" s="1">
        <v>44967</v>
      </c>
    </row>
    <row r="332" spans="1:10" hidden="1" x14ac:dyDescent="0.3">
      <c r="A332" t="s">
        <v>10</v>
      </c>
      <c r="B332" t="s">
        <v>350</v>
      </c>
      <c r="C332" t="s">
        <v>1020</v>
      </c>
      <c r="D332" t="s">
        <v>1026</v>
      </c>
      <c r="E332" t="s">
        <v>1027</v>
      </c>
      <c r="F332" t="s">
        <v>1028</v>
      </c>
      <c r="G332" t="s">
        <v>1028</v>
      </c>
      <c r="H332" t="s">
        <v>1028</v>
      </c>
      <c r="I332" t="s">
        <v>1030</v>
      </c>
      <c r="J332" s="1">
        <v>44984</v>
      </c>
    </row>
    <row r="333" spans="1:10" hidden="1" x14ac:dyDescent="0.3">
      <c r="A333" t="s">
        <v>10</v>
      </c>
      <c r="B333" t="s">
        <v>351</v>
      </c>
      <c r="C333" t="s">
        <v>1020</v>
      </c>
      <c r="D333" t="s">
        <v>1024</v>
      </c>
      <c r="E333" t="s">
        <v>1028</v>
      </c>
      <c r="F333" t="s">
        <v>1028</v>
      </c>
      <c r="G333" t="s">
        <v>1028</v>
      </c>
      <c r="H333" t="s">
        <v>1028</v>
      </c>
      <c r="I333" t="s">
        <v>1031</v>
      </c>
      <c r="J333" s="1">
        <v>45217</v>
      </c>
    </row>
    <row r="334" spans="1:10" hidden="1" x14ac:dyDescent="0.3">
      <c r="A334" t="s">
        <v>18</v>
      </c>
      <c r="B334" t="s">
        <v>352</v>
      </c>
      <c r="C334" t="s">
        <v>1021</v>
      </c>
      <c r="D334" t="s">
        <v>1025</v>
      </c>
      <c r="E334" t="s">
        <v>1027</v>
      </c>
      <c r="F334" t="s">
        <v>1028</v>
      </c>
      <c r="G334" t="s">
        <v>1028</v>
      </c>
      <c r="H334" t="s">
        <v>1028</v>
      </c>
      <c r="I334" t="s">
        <v>1029</v>
      </c>
      <c r="J334" s="1">
        <v>45044</v>
      </c>
    </row>
    <row r="335" spans="1:10" hidden="1" x14ac:dyDescent="0.3">
      <c r="A335" t="s">
        <v>18</v>
      </c>
      <c r="B335" t="s">
        <v>353</v>
      </c>
      <c r="C335" t="s">
        <v>1021</v>
      </c>
      <c r="D335" t="s">
        <v>1026</v>
      </c>
      <c r="E335" t="s">
        <v>1027</v>
      </c>
      <c r="F335" t="s">
        <v>1028</v>
      </c>
      <c r="G335" t="s">
        <v>1028</v>
      </c>
      <c r="H335" t="s">
        <v>1028</v>
      </c>
      <c r="I335" t="s">
        <v>1029</v>
      </c>
      <c r="J335" s="1">
        <v>45201</v>
      </c>
    </row>
    <row r="336" spans="1:10" hidden="1" x14ac:dyDescent="0.3">
      <c r="A336" t="s">
        <v>10</v>
      </c>
      <c r="B336" t="s">
        <v>354</v>
      </c>
      <c r="C336" t="s">
        <v>1021</v>
      </c>
      <c r="D336" t="s">
        <v>1025</v>
      </c>
      <c r="E336" t="s">
        <v>1028</v>
      </c>
      <c r="F336" t="s">
        <v>1028</v>
      </c>
      <c r="G336" t="s">
        <v>1028</v>
      </c>
      <c r="H336" t="s">
        <v>1028</v>
      </c>
      <c r="I336" t="s">
        <v>1029</v>
      </c>
      <c r="J336" s="1">
        <v>45093</v>
      </c>
    </row>
    <row r="337" spans="1:10" hidden="1" x14ac:dyDescent="0.3">
      <c r="A337" t="s">
        <v>11</v>
      </c>
      <c r="B337" t="s">
        <v>355</v>
      </c>
      <c r="C337" t="s">
        <v>1020</v>
      </c>
      <c r="D337" t="s">
        <v>1026</v>
      </c>
      <c r="E337" t="s">
        <v>1028</v>
      </c>
      <c r="F337" t="s">
        <v>1028</v>
      </c>
      <c r="G337" t="s">
        <v>1028</v>
      </c>
      <c r="H337" t="s">
        <v>1027</v>
      </c>
      <c r="I337" t="s">
        <v>1029</v>
      </c>
      <c r="J337" s="1">
        <v>45069</v>
      </c>
    </row>
    <row r="338" spans="1:10" hidden="1" x14ac:dyDescent="0.3">
      <c r="A338" t="s">
        <v>12</v>
      </c>
      <c r="B338" t="s">
        <v>356</v>
      </c>
      <c r="C338" t="s">
        <v>1021</v>
      </c>
      <c r="D338" t="s">
        <v>1024</v>
      </c>
      <c r="E338" t="s">
        <v>1028</v>
      </c>
      <c r="F338" t="s">
        <v>1028</v>
      </c>
      <c r="G338" t="s">
        <v>1028</v>
      </c>
      <c r="H338" t="s">
        <v>1027</v>
      </c>
      <c r="I338" t="s">
        <v>1031</v>
      </c>
      <c r="J338" s="1">
        <v>45182</v>
      </c>
    </row>
    <row r="339" spans="1:10" hidden="1" x14ac:dyDescent="0.3">
      <c r="A339" t="s">
        <v>12</v>
      </c>
      <c r="B339" t="s">
        <v>357</v>
      </c>
      <c r="C339" t="s">
        <v>1020</v>
      </c>
      <c r="D339" t="s">
        <v>1023</v>
      </c>
      <c r="E339" t="s">
        <v>1028</v>
      </c>
      <c r="F339" t="s">
        <v>1028</v>
      </c>
      <c r="G339" t="s">
        <v>1028</v>
      </c>
      <c r="H339" t="s">
        <v>1028</v>
      </c>
      <c r="I339" t="s">
        <v>1030</v>
      </c>
      <c r="J339" s="1">
        <v>45236</v>
      </c>
    </row>
    <row r="340" spans="1:10" hidden="1" x14ac:dyDescent="0.3">
      <c r="A340" t="s">
        <v>14</v>
      </c>
      <c r="B340" t="s">
        <v>358</v>
      </c>
      <c r="C340" t="s">
        <v>1021</v>
      </c>
      <c r="D340" t="s">
        <v>1026</v>
      </c>
      <c r="E340" t="s">
        <v>1028</v>
      </c>
      <c r="F340" t="s">
        <v>1028</v>
      </c>
      <c r="G340" t="s">
        <v>1028</v>
      </c>
      <c r="H340" t="s">
        <v>1028</v>
      </c>
      <c r="I340" t="s">
        <v>1031</v>
      </c>
      <c r="J340" s="1">
        <v>45038</v>
      </c>
    </row>
    <row r="341" spans="1:10" hidden="1" x14ac:dyDescent="0.3">
      <c r="A341" t="s">
        <v>18</v>
      </c>
      <c r="B341" t="s">
        <v>359</v>
      </c>
      <c r="C341" t="s">
        <v>1020</v>
      </c>
      <c r="D341" t="s">
        <v>1025</v>
      </c>
      <c r="E341" t="s">
        <v>1028</v>
      </c>
      <c r="F341" t="s">
        <v>1028</v>
      </c>
      <c r="G341" t="s">
        <v>1028</v>
      </c>
      <c r="H341" t="s">
        <v>1028</v>
      </c>
      <c r="I341" t="s">
        <v>1030</v>
      </c>
      <c r="J341" s="1">
        <v>45179</v>
      </c>
    </row>
    <row r="342" spans="1:10" hidden="1" x14ac:dyDescent="0.3">
      <c r="A342" t="s">
        <v>12</v>
      </c>
      <c r="B342" t="s">
        <v>360</v>
      </c>
      <c r="C342" t="s">
        <v>1020</v>
      </c>
      <c r="D342" t="s">
        <v>1023</v>
      </c>
      <c r="E342" t="s">
        <v>1027</v>
      </c>
      <c r="F342" t="s">
        <v>1027</v>
      </c>
      <c r="G342" t="s">
        <v>1028</v>
      </c>
      <c r="H342" t="s">
        <v>1028</v>
      </c>
      <c r="I342" t="s">
        <v>1030</v>
      </c>
      <c r="J342" s="1">
        <v>44938</v>
      </c>
    </row>
    <row r="343" spans="1:10" hidden="1" x14ac:dyDescent="0.3">
      <c r="A343" t="s">
        <v>12</v>
      </c>
      <c r="B343" t="s">
        <v>361</v>
      </c>
      <c r="C343" t="s">
        <v>1020</v>
      </c>
      <c r="D343" t="s">
        <v>1026</v>
      </c>
      <c r="E343" t="s">
        <v>1028</v>
      </c>
      <c r="F343" t="s">
        <v>1028</v>
      </c>
      <c r="G343" t="s">
        <v>1028</v>
      </c>
      <c r="H343" t="s">
        <v>1028</v>
      </c>
      <c r="I343" t="s">
        <v>1031</v>
      </c>
      <c r="J343" s="1">
        <v>44966</v>
      </c>
    </row>
    <row r="344" spans="1:10" hidden="1" x14ac:dyDescent="0.3">
      <c r="A344" t="s">
        <v>10</v>
      </c>
      <c r="B344" t="s">
        <v>362</v>
      </c>
      <c r="C344" t="s">
        <v>1020</v>
      </c>
      <c r="D344" t="s">
        <v>1026</v>
      </c>
      <c r="E344" t="s">
        <v>1027</v>
      </c>
      <c r="F344" t="s">
        <v>1028</v>
      </c>
      <c r="G344" t="s">
        <v>1028</v>
      </c>
      <c r="H344" t="s">
        <v>1028</v>
      </c>
      <c r="I344" t="s">
        <v>1029</v>
      </c>
      <c r="J344" s="1">
        <v>45275</v>
      </c>
    </row>
    <row r="345" spans="1:10" x14ac:dyDescent="0.3">
      <c r="A345" t="s">
        <v>14</v>
      </c>
      <c r="B345" t="s">
        <v>363</v>
      </c>
      <c r="C345" t="s">
        <v>1020</v>
      </c>
      <c r="D345" t="s">
        <v>1023</v>
      </c>
      <c r="E345" t="s">
        <v>1027</v>
      </c>
      <c r="F345" t="s">
        <v>1027</v>
      </c>
      <c r="G345" t="s">
        <v>1027</v>
      </c>
      <c r="H345" t="s">
        <v>1028</v>
      </c>
      <c r="I345" t="s">
        <v>1029</v>
      </c>
      <c r="J345" s="1">
        <v>44933</v>
      </c>
    </row>
    <row r="346" spans="1:10" hidden="1" x14ac:dyDescent="0.3">
      <c r="A346" t="s">
        <v>11</v>
      </c>
      <c r="B346" t="s">
        <v>364</v>
      </c>
      <c r="C346" t="s">
        <v>1021</v>
      </c>
      <c r="D346" t="s">
        <v>1024</v>
      </c>
      <c r="E346" t="s">
        <v>1027</v>
      </c>
      <c r="F346" t="s">
        <v>1028</v>
      </c>
      <c r="G346" t="s">
        <v>1028</v>
      </c>
      <c r="H346" t="s">
        <v>1028</v>
      </c>
      <c r="I346" t="s">
        <v>1030</v>
      </c>
      <c r="J346" s="1">
        <v>45270</v>
      </c>
    </row>
    <row r="347" spans="1:10" hidden="1" x14ac:dyDescent="0.3">
      <c r="A347" t="s">
        <v>19</v>
      </c>
      <c r="B347" t="s">
        <v>365</v>
      </c>
      <c r="C347" t="s">
        <v>1021</v>
      </c>
      <c r="D347" t="s">
        <v>1025</v>
      </c>
      <c r="E347" t="s">
        <v>1028</v>
      </c>
      <c r="F347" t="s">
        <v>1028</v>
      </c>
      <c r="G347" t="s">
        <v>1028</v>
      </c>
      <c r="H347" t="s">
        <v>1028</v>
      </c>
      <c r="I347" t="s">
        <v>1030</v>
      </c>
      <c r="J347" s="1">
        <v>44935</v>
      </c>
    </row>
    <row r="348" spans="1:10" hidden="1" x14ac:dyDescent="0.3">
      <c r="A348" t="s">
        <v>17</v>
      </c>
      <c r="B348" t="s">
        <v>366</v>
      </c>
      <c r="C348" t="s">
        <v>1021</v>
      </c>
      <c r="D348" t="s">
        <v>1023</v>
      </c>
      <c r="E348" t="s">
        <v>1027</v>
      </c>
      <c r="F348" t="s">
        <v>1028</v>
      </c>
      <c r="G348" t="s">
        <v>1028</v>
      </c>
      <c r="H348" t="s">
        <v>1028</v>
      </c>
      <c r="I348" t="s">
        <v>1030</v>
      </c>
      <c r="J348" s="1">
        <v>45145</v>
      </c>
    </row>
    <row r="349" spans="1:10" hidden="1" x14ac:dyDescent="0.3">
      <c r="A349" t="s">
        <v>12</v>
      </c>
      <c r="B349" t="s">
        <v>367</v>
      </c>
      <c r="C349" t="s">
        <v>1020</v>
      </c>
      <c r="D349" t="s">
        <v>1025</v>
      </c>
      <c r="E349" t="s">
        <v>1027</v>
      </c>
      <c r="F349" t="s">
        <v>1028</v>
      </c>
      <c r="G349" t="s">
        <v>1028</v>
      </c>
      <c r="H349" t="s">
        <v>1028</v>
      </c>
      <c r="I349" t="s">
        <v>1029</v>
      </c>
      <c r="J349" s="1">
        <v>45024</v>
      </c>
    </row>
    <row r="350" spans="1:10" hidden="1" x14ac:dyDescent="0.3">
      <c r="A350" t="s">
        <v>16</v>
      </c>
      <c r="B350" t="s">
        <v>368</v>
      </c>
      <c r="C350" t="s">
        <v>1022</v>
      </c>
      <c r="D350" t="s">
        <v>1025</v>
      </c>
      <c r="E350" t="s">
        <v>1028</v>
      </c>
      <c r="F350" t="s">
        <v>1028</v>
      </c>
      <c r="G350" t="s">
        <v>1028</v>
      </c>
      <c r="H350" t="s">
        <v>1028</v>
      </c>
      <c r="I350" t="s">
        <v>1031</v>
      </c>
      <c r="J350" s="1">
        <v>44976</v>
      </c>
    </row>
    <row r="351" spans="1:10" hidden="1" x14ac:dyDescent="0.3">
      <c r="A351" t="s">
        <v>11</v>
      </c>
      <c r="B351" t="s">
        <v>369</v>
      </c>
      <c r="C351" t="s">
        <v>1022</v>
      </c>
      <c r="D351" t="s">
        <v>1024</v>
      </c>
      <c r="E351" t="s">
        <v>1027</v>
      </c>
      <c r="F351" t="s">
        <v>1027</v>
      </c>
      <c r="G351" t="s">
        <v>1028</v>
      </c>
      <c r="H351" t="s">
        <v>1028</v>
      </c>
      <c r="I351" t="s">
        <v>1031</v>
      </c>
      <c r="J351" s="1">
        <v>45156</v>
      </c>
    </row>
    <row r="352" spans="1:10" hidden="1" x14ac:dyDescent="0.3">
      <c r="A352" t="s">
        <v>11</v>
      </c>
      <c r="B352" t="s">
        <v>370</v>
      </c>
      <c r="C352" t="s">
        <v>1020</v>
      </c>
      <c r="D352" t="s">
        <v>1023</v>
      </c>
      <c r="E352" t="s">
        <v>1027</v>
      </c>
      <c r="F352" t="s">
        <v>1027</v>
      </c>
      <c r="G352" t="s">
        <v>1028</v>
      </c>
      <c r="H352" t="s">
        <v>1028</v>
      </c>
      <c r="I352" t="s">
        <v>1030</v>
      </c>
      <c r="J352" s="1">
        <v>45219</v>
      </c>
    </row>
    <row r="353" spans="1:10" hidden="1" x14ac:dyDescent="0.3">
      <c r="A353" t="s">
        <v>18</v>
      </c>
      <c r="B353" t="s">
        <v>371</v>
      </c>
      <c r="C353" t="s">
        <v>1020</v>
      </c>
      <c r="D353" t="s">
        <v>1023</v>
      </c>
      <c r="E353" t="s">
        <v>1028</v>
      </c>
      <c r="F353" t="s">
        <v>1028</v>
      </c>
      <c r="G353" t="s">
        <v>1028</v>
      </c>
      <c r="H353" t="s">
        <v>1028</v>
      </c>
      <c r="I353" t="s">
        <v>1029</v>
      </c>
      <c r="J353" s="1">
        <v>44981</v>
      </c>
    </row>
    <row r="354" spans="1:10" hidden="1" x14ac:dyDescent="0.3">
      <c r="A354" t="s">
        <v>12</v>
      </c>
      <c r="B354" t="s">
        <v>372</v>
      </c>
      <c r="C354" t="s">
        <v>1021</v>
      </c>
      <c r="D354" t="s">
        <v>1023</v>
      </c>
      <c r="E354" t="s">
        <v>1027</v>
      </c>
      <c r="F354" t="s">
        <v>1027</v>
      </c>
      <c r="G354" t="s">
        <v>1028</v>
      </c>
      <c r="H354" t="s">
        <v>1028</v>
      </c>
      <c r="I354" t="s">
        <v>1029</v>
      </c>
      <c r="J354" s="1">
        <v>44951</v>
      </c>
    </row>
    <row r="355" spans="1:10" hidden="1" x14ac:dyDescent="0.3">
      <c r="A355" t="s">
        <v>15</v>
      </c>
      <c r="B355" t="s">
        <v>373</v>
      </c>
      <c r="C355" t="s">
        <v>1020</v>
      </c>
      <c r="D355" t="s">
        <v>1024</v>
      </c>
      <c r="E355" t="s">
        <v>1027</v>
      </c>
      <c r="F355" t="s">
        <v>1028</v>
      </c>
      <c r="G355" t="s">
        <v>1028</v>
      </c>
      <c r="H355" t="s">
        <v>1028</v>
      </c>
      <c r="I355" t="s">
        <v>1031</v>
      </c>
      <c r="J355" s="1">
        <v>45039</v>
      </c>
    </row>
    <row r="356" spans="1:10" hidden="1" x14ac:dyDescent="0.3">
      <c r="A356" t="s">
        <v>17</v>
      </c>
      <c r="B356" t="s">
        <v>374</v>
      </c>
      <c r="C356" t="s">
        <v>1020</v>
      </c>
      <c r="D356" t="s">
        <v>1025</v>
      </c>
      <c r="E356" t="s">
        <v>1028</v>
      </c>
      <c r="F356" t="s">
        <v>1028</v>
      </c>
      <c r="G356" t="s">
        <v>1028</v>
      </c>
      <c r="H356" t="s">
        <v>1028</v>
      </c>
      <c r="I356" t="s">
        <v>1030</v>
      </c>
      <c r="J356" s="1">
        <v>44932</v>
      </c>
    </row>
    <row r="357" spans="1:10" hidden="1" x14ac:dyDescent="0.3">
      <c r="A357" t="s">
        <v>16</v>
      </c>
      <c r="B357" t="s">
        <v>375</v>
      </c>
      <c r="C357" t="s">
        <v>1020</v>
      </c>
      <c r="D357" t="s">
        <v>1024</v>
      </c>
      <c r="E357" t="s">
        <v>1028</v>
      </c>
      <c r="F357" t="s">
        <v>1028</v>
      </c>
      <c r="G357" t="s">
        <v>1028</v>
      </c>
      <c r="H357" t="s">
        <v>1028</v>
      </c>
      <c r="I357" t="s">
        <v>1031</v>
      </c>
      <c r="J357" s="1">
        <v>45063</v>
      </c>
    </row>
    <row r="358" spans="1:10" hidden="1" x14ac:dyDescent="0.3">
      <c r="A358" t="s">
        <v>10</v>
      </c>
      <c r="B358" t="s">
        <v>376</v>
      </c>
      <c r="C358" t="s">
        <v>1020</v>
      </c>
      <c r="D358" t="s">
        <v>1024</v>
      </c>
      <c r="E358" t="s">
        <v>1028</v>
      </c>
      <c r="F358" t="s">
        <v>1028</v>
      </c>
      <c r="G358" t="s">
        <v>1028</v>
      </c>
      <c r="H358" t="s">
        <v>1028</v>
      </c>
      <c r="I358" t="s">
        <v>1030</v>
      </c>
      <c r="J358" s="1">
        <v>45112</v>
      </c>
    </row>
    <row r="359" spans="1:10" hidden="1" x14ac:dyDescent="0.3">
      <c r="A359" t="s">
        <v>19</v>
      </c>
      <c r="B359" t="s">
        <v>377</v>
      </c>
      <c r="C359" t="s">
        <v>1020</v>
      </c>
      <c r="D359" t="s">
        <v>1026</v>
      </c>
      <c r="E359" t="s">
        <v>1028</v>
      </c>
      <c r="F359" t="s">
        <v>1028</v>
      </c>
      <c r="G359" t="s">
        <v>1028</v>
      </c>
      <c r="H359" t="s">
        <v>1028</v>
      </c>
      <c r="I359" t="s">
        <v>1029</v>
      </c>
      <c r="J359" s="1">
        <v>45270</v>
      </c>
    </row>
    <row r="360" spans="1:10" hidden="1" x14ac:dyDescent="0.3">
      <c r="A360" t="s">
        <v>17</v>
      </c>
      <c r="B360" t="s">
        <v>378</v>
      </c>
      <c r="C360" t="s">
        <v>1020</v>
      </c>
      <c r="D360" t="s">
        <v>1025</v>
      </c>
      <c r="E360" t="s">
        <v>1027</v>
      </c>
      <c r="F360" t="s">
        <v>1028</v>
      </c>
      <c r="G360" t="s">
        <v>1028</v>
      </c>
      <c r="H360" t="s">
        <v>1028</v>
      </c>
      <c r="I360" t="s">
        <v>1030</v>
      </c>
      <c r="J360" s="1">
        <v>45068</v>
      </c>
    </row>
    <row r="361" spans="1:10" hidden="1" x14ac:dyDescent="0.3">
      <c r="A361" t="s">
        <v>17</v>
      </c>
      <c r="B361" t="s">
        <v>379</v>
      </c>
      <c r="C361" t="s">
        <v>1020</v>
      </c>
      <c r="D361" t="s">
        <v>1026</v>
      </c>
      <c r="E361" t="s">
        <v>1027</v>
      </c>
      <c r="F361" t="s">
        <v>1028</v>
      </c>
      <c r="G361" t="s">
        <v>1028</v>
      </c>
      <c r="H361" t="s">
        <v>1028</v>
      </c>
      <c r="I361" t="s">
        <v>1031</v>
      </c>
      <c r="J361" s="1">
        <v>44988</v>
      </c>
    </row>
    <row r="362" spans="1:10" hidden="1" x14ac:dyDescent="0.3">
      <c r="A362" t="s">
        <v>14</v>
      </c>
      <c r="B362" t="s">
        <v>380</v>
      </c>
      <c r="C362" t="s">
        <v>1020</v>
      </c>
      <c r="D362" t="s">
        <v>1023</v>
      </c>
      <c r="E362" t="s">
        <v>1027</v>
      </c>
      <c r="F362" t="s">
        <v>1027</v>
      </c>
      <c r="G362" t="s">
        <v>1028</v>
      </c>
      <c r="H362" t="s">
        <v>1028</v>
      </c>
      <c r="I362" t="s">
        <v>1029</v>
      </c>
      <c r="J362" s="1">
        <v>45068</v>
      </c>
    </row>
    <row r="363" spans="1:10" hidden="1" x14ac:dyDescent="0.3">
      <c r="A363" t="s">
        <v>19</v>
      </c>
      <c r="B363" t="s">
        <v>381</v>
      </c>
      <c r="C363" t="s">
        <v>1020</v>
      </c>
      <c r="D363" t="s">
        <v>1025</v>
      </c>
      <c r="E363" t="s">
        <v>1028</v>
      </c>
      <c r="F363" t="s">
        <v>1028</v>
      </c>
      <c r="G363" t="s">
        <v>1028</v>
      </c>
      <c r="H363" t="s">
        <v>1028</v>
      </c>
      <c r="I363" t="s">
        <v>1031</v>
      </c>
      <c r="J363" s="1">
        <v>45040</v>
      </c>
    </row>
    <row r="364" spans="1:10" hidden="1" x14ac:dyDescent="0.3">
      <c r="A364" t="s">
        <v>15</v>
      </c>
      <c r="B364" t="s">
        <v>382</v>
      </c>
      <c r="C364" t="s">
        <v>1020</v>
      </c>
      <c r="D364" t="s">
        <v>1024</v>
      </c>
      <c r="E364" t="s">
        <v>1028</v>
      </c>
      <c r="F364" t="s">
        <v>1028</v>
      </c>
      <c r="G364" t="s">
        <v>1028</v>
      </c>
      <c r="H364" t="s">
        <v>1028</v>
      </c>
      <c r="I364" t="s">
        <v>1030</v>
      </c>
      <c r="J364" s="1">
        <v>45033</v>
      </c>
    </row>
    <row r="365" spans="1:10" hidden="1" x14ac:dyDescent="0.3">
      <c r="A365" t="s">
        <v>11</v>
      </c>
      <c r="B365" t="s">
        <v>383</v>
      </c>
      <c r="C365" t="s">
        <v>1022</v>
      </c>
      <c r="D365" t="s">
        <v>1026</v>
      </c>
      <c r="E365" t="s">
        <v>1028</v>
      </c>
      <c r="F365" t="s">
        <v>1028</v>
      </c>
      <c r="G365" t="s">
        <v>1028</v>
      </c>
      <c r="H365" t="s">
        <v>1028</v>
      </c>
      <c r="I365" t="s">
        <v>1029</v>
      </c>
      <c r="J365" s="1">
        <v>44943</v>
      </c>
    </row>
    <row r="366" spans="1:10" hidden="1" x14ac:dyDescent="0.3">
      <c r="A366" t="s">
        <v>18</v>
      </c>
      <c r="B366" t="s">
        <v>384</v>
      </c>
      <c r="C366" t="s">
        <v>1021</v>
      </c>
      <c r="D366" t="s">
        <v>1025</v>
      </c>
      <c r="E366" t="s">
        <v>1028</v>
      </c>
      <c r="F366" t="s">
        <v>1028</v>
      </c>
      <c r="G366" t="s">
        <v>1028</v>
      </c>
      <c r="H366" t="s">
        <v>1028</v>
      </c>
      <c r="I366" t="s">
        <v>1029</v>
      </c>
      <c r="J366" s="1">
        <v>45208</v>
      </c>
    </row>
    <row r="367" spans="1:10" hidden="1" x14ac:dyDescent="0.3">
      <c r="A367" t="s">
        <v>18</v>
      </c>
      <c r="B367" t="s">
        <v>385</v>
      </c>
      <c r="C367" t="s">
        <v>1021</v>
      </c>
      <c r="D367" t="s">
        <v>1024</v>
      </c>
      <c r="E367" t="s">
        <v>1027</v>
      </c>
      <c r="F367" t="s">
        <v>1027</v>
      </c>
      <c r="G367" t="s">
        <v>1027</v>
      </c>
      <c r="H367" t="s">
        <v>1028</v>
      </c>
      <c r="I367" t="s">
        <v>1029</v>
      </c>
      <c r="J367" s="1">
        <v>45047</v>
      </c>
    </row>
    <row r="368" spans="1:10" hidden="1" x14ac:dyDescent="0.3">
      <c r="A368" t="s">
        <v>10</v>
      </c>
      <c r="B368" t="s">
        <v>386</v>
      </c>
      <c r="C368" t="s">
        <v>1021</v>
      </c>
      <c r="D368" t="s">
        <v>1026</v>
      </c>
      <c r="E368" t="s">
        <v>1028</v>
      </c>
      <c r="F368" t="s">
        <v>1028</v>
      </c>
      <c r="G368" t="s">
        <v>1028</v>
      </c>
      <c r="H368" t="s">
        <v>1028</v>
      </c>
      <c r="I368" t="s">
        <v>1030</v>
      </c>
      <c r="J368" s="1">
        <v>45150</v>
      </c>
    </row>
    <row r="369" spans="1:10" hidden="1" x14ac:dyDescent="0.3">
      <c r="A369" t="s">
        <v>14</v>
      </c>
      <c r="B369" t="s">
        <v>387</v>
      </c>
      <c r="C369" t="s">
        <v>1020</v>
      </c>
      <c r="D369" t="s">
        <v>1026</v>
      </c>
      <c r="E369" t="s">
        <v>1028</v>
      </c>
      <c r="F369" t="s">
        <v>1028</v>
      </c>
      <c r="G369" t="s">
        <v>1028</v>
      </c>
      <c r="H369" t="s">
        <v>1028</v>
      </c>
      <c r="I369" t="s">
        <v>1029</v>
      </c>
      <c r="J369" s="1">
        <v>45193</v>
      </c>
    </row>
    <row r="370" spans="1:10" hidden="1" x14ac:dyDescent="0.3">
      <c r="A370" t="s">
        <v>16</v>
      </c>
      <c r="B370" t="s">
        <v>388</v>
      </c>
      <c r="C370" t="s">
        <v>1021</v>
      </c>
      <c r="D370" t="s">
        <v>1026</v>
      </c>
      <c r="E370" t="s">
        <v>1027</v>
      </c>
      <c r="F370" t="s">
        <v>1028</v>
      </c>
      <c r="G370" t="s">
        <v>1028</v>
      </c>
      <c r="H370" t="s">
        <v>1028</v>
      </c>
      <c r="I370" t="s">
        <v>1031</v>
      </c>
      <c r="J370" s="1">
        <v>44974</v>
      </c>
    </row>
    <row r="371" spans="1:10" hidden="1" x14ac:dyDescent="0.3">
      <c r="A371" t="s">
        <v>16</v>
      </c>
      <c r="B371" t="s">
        <v>389</v>
      </c>
      <c r="C371" t="s">
        <v>1022</v>
      </c>
      <c r="D371" t="s">
        <v>1025</v>
      </c>
      <c r="E371" t="s">
        <v>1027</v>
      </c>
      <c r="F371" t="s">
        <v>1028</v>
      </c>
      <c r="G371" t="s">
        <v>1028</v>
      </c>
      <c r="H371" t="s">
        <v>1028</v>
      </c>
      <c r="I371" t="s">
        <v>1030</v>
      </c>
      <c r="J371" s="1">
        <v>44936</v>
      </c>
    </row>
    <row r="372" spans="1:10" hidden="1" x14ac:dyDescent="0.3">
      <c r="A372" t="s">
        <v>15</v>
      </c>
      <c r="B372" t="s">
        <v>390</v>
      </c>
      <c r="C372" t="s">
        <v>1021</v>
      </c>
      <c r="D372" t="s">
        <v>1026</v>
      </c>
      <c r="E372" t="s">
        <v>1027</v>
      </c>
      <c r="F372" t="s">
        <v>1028</v>
      </c>
      <c r="G372" t="s">
        <v>1028</v>
      </c>
      <c r="H372" t="s">
        <v>1028</v>
      </c>
      <c r="I372" t="s">
        <v>1030</v>
      </c>
      <c r="J372" s="1">
        <v>44944</v>
      </c>
    </row>
    <row r="373" spans="1:10" hidden="1" x14ac:dyDescent="0.3">
      <c r="A373" t="s">
        <v>12</v>
      </c>
      <c r="B373" t="s">
        <v>391</v>
      </c>
      <c r="C373" t="s">
        <v>1020</v>
      </c>
      <c r="D373" t="s">
        <v>1023</v>
      </c>
      <c r="E373" t="s">
        <v>1028</v>
      </c>
      <c r="F373" t="s">
        <v>1028</v>
      </c>
      <c r="G373" t="s">
        <v>1028</v>
      </c>
      <c r="H373" t="s">
        <v>1028</v>
      </c>
      <c r="I373" t="s">
        <v>1029</v>
      </c>
      <c r="J373" s="1">
        <v>45150</v>
      </c>
    </row>
    <row r="374" spans="1:10" hidden="1" x14ac:dyDescent="0.3">
      <c r="A374" t="s">
        <v>14</v>
      </c>
      <c r="B374" t="s">
        <v>392</v>
      </c>
      <c r="C374" t="s">
        <v>1021</v>
      </c>
      <c r="D374" t="s">
        <v>1025</v>
      </c>
      <c r="E374" t="s">
        <v>1027</v>
      </c>
      <c r="F374" t="s">
        <v>1028</v>
      </c>
      <c r="G374" t="s">
        <v>1028</v>
      </c>
      <c r="H374" t="s">
        <v>1028</v>
      </c>
      <c r="I374" t="s">
        <v>1031</v>
      </c>
      <c r="J374" s="1">
        <v>45153</v>
      </c>
    </row>
    <row r="375" spans="1:10" hidden="1" x14ac:dyDescent="0.3">
      <c r="A375" t="s">
        <v>18</v>
      </c>
      <c r="B375" t="s">
        <v>393</v>
      </c>
      <c r="C375" t="s">
        <v>1020</v>
      </c>
      <c r="D375" t="s">
        <v>1024</v>
      </c>
      <c r="E375" t="s">
        <v>1028</v>
      </c>
      <c r="F375" t="s">
        <v>1028</v>
      </c>
      <c r="G375" t="s">
        <v>1028</v>
      </c>
      <c r="H375" t="s">
        <v>1028</v>
      </c>
      <c r="I375" t="s">
        <v>1029</v>
      </c>
      <c r="J375" s="1">
        <v>45255</v>
      </c>
    </row>
    <row r="376" spans="1:10" hidden="1" x14ac:dyDescent="0.3">
      <c r="A376" t="s">
        <v>13</v>
      </c>
      <c r="B376" t="s">
        <v>394</v>
      </c>
      <c r="C376" t="s">
        <v>1020</v>
      </c>
      <c r="D376" t="s">
        <v>1026</v>
      </c>
      <c r="E376" t="s">
        <v>1028</v>
      </c>
      <c r="F376" t="s">
        <v>1028</v>
      </c>
      <c r="G376" t="s">
        <v>1028</v>
      </c>
      <c r="H376" t="s">
        <v>1028</v>
      </c>
      <c r="I376" t="s">
        <v>1029</v>
      </c>
      <c r="J376" s="1">
        <v>45235</v>
      </c>
    </row>
    <row r="377" spans="1:10" hidden="1" x14ac:dyDescent="0.3">
      <c r="A377" t="s">
        <v>17</v>
      </c>
      <c r="B377" t="s">
        <v>395</v>
      </c>
      <c r="C377" t="s">
        <v>1021</v>
      </c>
      <c r="D377" t="s">
        <v>1025</v>
      </c>
      <c r="E377" t="s">
        <v>1028</v>
      </c>
      <c r="F377" t="s">
        <v>1028</v>
      </c>
      <c r="G377" t="s">
        <v>1028</v>
      </c>
      <c r="H377" t="s">
        <v>1027</v>
      </c>
      <c r="I377" t="s">
        <v>1031</v>
      </c>
      <c r="J377" s="1">
        <v>45250</v>
      </c>
    </row>
    <row r="378" spans="1:10" hidden="1" x14ac:dyDescent="0.3">
      <c r="A378" t="s">
        <v>10</v>
      </c>
      <c r="B378" t="s">
        <v>396</v>
      </c>
      <c r="C378" t="s">
        <v>1020</v>
      </c>
      <c r="D378" t="s">
        <v>1023</v>
      </c>
      <c r="E378" t="s">
        <v>1027</v>
      </c>
      <c r="F378" t="s">
        <v>1028</v>
      </c>
      <c r="G378" t="s">
        <v>1028</v>
      </c>
      <c r="H378" t="s">
        <v>1028</v>
      </c>
      <c r="I378" t="s">
        <v>1029</v>
      </c>
      <c r="J378" s="1">
        <v>45200</v>
      </c>
    </row>
    <row r="379" spans="1:10" hidden="1" x14ac:dyDescent="0.3">
      <c r="A379" t="s">
        <v>12</v>
      </c>
      <c r="B379" t="s">
        <v>397</v>
      </c>
      <c r="C379" t="s">
        <v>1020</v>
      </c>
      <c r="D379" t="s">
        <v>1024</v>
      </c>
      <c r="E379" t="s">
        <v>1027</v>
      </c>
      <c r="F379" t="s">
        <v>1027</v>
      </c>
      <c r="G379" t="s">
        <v>1028</v>
      </c>
      <c r="H379" t="s">
        <v>1028</v>
      </c>
      <c r="I379" t="s">
        <v>1031</v>
      </c>
      <c r="J379" s="1">
        <v>45144</v>
      </c>
    </row>
    <row r="380" spans="1:10" hidden="1" x14ac:dyDescent="0.3">
      <c r="A380" t="s">
        <v>12</v>
      </c>
      <c r="B380" t="s">
        <v>398</v>
      </c>
      <c r="C380" t="s">
        <v>1020</v>
      </c>
      <c r="D380" t="s">
        <v>1023</v>
      </c>
      <c r="E380" t="s">
        <v>1027</v>
      </c>
      <c r="F380" t="s">
        <v>1027</v>
      </c>
      <c r="G380" t="s">
        <v>1027</v>
      </c>
      <c r="H380" t="s">
        <v>1028</v>
      </c>
      <c r="I380" t="s">
        <v>1031</v>
      </c>
      <c r="J380" s="1">
        <v>45237</v>
      </c>
    </row>
    <row r="381" spans="1:10" hidden="1" x14ac:dyDescent="0.3">
      <c r="A381" t="s">
        <v>16</v>
      </c>
      <c r="B381" t="s">
        <v>399</v>
      </c>
      <c r="C381" t="s">
        <v>1020</v>
      </c>
      <c r="D381" t="s">
        <v>1024</v>
      </c>
      <c r="E381" t="s">
        <v>1027</v>
      </c>
      <c r="F381" t="s">
        <v>1027</v>
      </c>
      <c r="G381" t="s">
        <v>1028</v>
      </c>
      <c r="H381" t="s">
        <v>1028</v>
      </c>
      <c r="I381" t="s">
        <v>1030</v>
      </c>
      <c r="J381" s="1">
        <v>45121</v>
      </c>
    </row>
    <row r="382" spans="1:10" hidden="1" x14ac:dyDescent="0.3">
      <c r="A382" t="s">
        <v>12</v>
      </c>
      <c r="B382" t="s">
        <v>400</v>
      </c>
      <c r="C382" t="s">
        <v>1020</v>
      </c>
      <c r="D382" t="s">
        <v>1023</v>
      </c>
      <c r="E382" t="s">
        <v>1027</v>
      </c>
      <c r="F382" t="s">
        <v>1027</v>
      </c>
      <c r="G382" t="s">
        <v>1028</v>
      </c>
      <c r="H382" t="s">
        <v>1028</v>
      </c>
      <c r="I382" t="s">
        <v>1031</v>
      </c>
      <c r="J382" s="1">
        <v>45263</v>
      </c>
    </row>
    <row r="383" spans="1:10" hidden="1" x14ac:dyDescent="0.3">
      <c r="A383" t="s">
        <v>17</v>
      </c>
      <c r="B383" t="s">
        <v>401</v>
      </c>
      <c r="C383" t="s">
        <v>1022</v>
      </c>
      <c r="D383" t="s">
        <v>1024</v>
      </c>
      <c r="E383" t="s">
        <v>1027</v>
      </c>
      <c r="F383" t="s">
        <v>1027</v>
      </c>
      <c r="G383" t="s">
        <v>1027</v>
      </c>
      <c r="H383" t="s">
        <v>1028</v>
      </c>
      <c r="I383" t="s">
        <v>1030</v>
      </c>
      <c r="J383" s="1">
        <v>45257</v>
      </c>
    </row>
    <row r="384" spans="1:10" hidden="1" x14ac:dyDescent="0.3">
      <c r="A384" t="s">
        <v>10</v>
      </c>
      <c r="B384" t="s">
        <v>402</v>
      </c>
      <c r="C384" t="s">
        <v>1021</v>
      </c>
      <c r="D384" t="s">
        <v>1025</v>
      </c>
      <c r="E384" t="s">
        <v>1027</v>
      </c>
      <c r="F384" t="s">
        <v>1028</v>
      </c>
      <c r="G384" t="s">
        <v>1028</v>
      </c>
      <c r="H384" t="s">
        <v>1028</v>
      </c>
      <c r="I384" t="s">
        <v>1029</v>
      </c>
      <c r="J384" s="1">
        <v>45140</v>
      </c>
    </row>
    <row r="385" spans="1:10" hidden="1" x14ac:dyDescent="0.3">
      <c r="A385" t="s">
        <v>15</v>
      </c>
      <c r="B385" t="s">
        <v>403</v>
      </c>
      <c r="C385" t="s">
        <v>1020</v>
      </c>
      <c r="D385" t="s">
        <v>1026</v>
      </c>
      <c r="E385" t="s">
        <v>1027</v>
      </c>
      <c r="F385" t="s">
        <v>1027</v>
      </c>
      <c r="G385" t="s">
        <v>1028</v>
      </c>
      <c r="H385" t="s">
        <v>1028</v>
      </c>
      <c r="I385" t="s">
        <v>1030</v>
      </c>
      <c r="J385" s="1">
        <v>45210</v>
      </c>
    </row>
    <row r="386" spans="1:10" hidden="1" x14ac:dyDescent="0.3">
      <c r="A386" t="s">
        <v>10</v>
      </c>
      <c r="B386" t="s">
        <v>404</v>
      </c>
      <c r="C386" t="s">
        <v>1020</v>
      </c>
      <c r="D386" t="s">
        <v>1025</v>
      </c>
      <c r="E386" t="s">
        <v>1027</v>
      </c>
      <c r="F386" t="s">
        <v>1028</v>
      </c>
      <c r="G386" t="s">
        <v>1028</v>
      </c>
      <c r="H386" t="s">
        <v>1028</v>
      </c>
      <c r="I386" t="s">
        <v>1031</v>
      </c>
      <c r="J386" s="1">
        <v>45050</v>
      </c>
    </row>
    <row r="387" spans="1:10" hidden="1" x14ac:dyDescent="0.3">
      <c r="A387" t="s">
        <v>13</v>
      </c>
      <c r="B387" t="s">
        <v>405</v>
      </c>
      <c r="C387" t="s">
        <v>1020</v>
      </c>
      <c r="D387" t="s">
        <v>1023</v>
      </c>
      <c r="E387" t="s">
        <v>1027</v>
      </c>
      <c r="F387" t="s">
        <v>1028</v>
      </c>
      <c r="G387" t="s">
        <v>1028</v>
      </c>
      <c r="H387" t="s">
        <v>1028</v>
      </c>
      <c r="I387" t="s">
        <v>1029</v>
      </c>
      <c r="J387" s="1">
        <v>45061</v>
      </c>
    </row>
    <row r="388" spans="1:10" hidden="1" x14ac:dyDescent="0.3">
      <c r="A388" t="s">
        <v>11</v>
      </c>
      <c r="B388" t="s">
        <v>406</v>
      </c>
      <c r="C388" t="s">
        <v>1020</v>
      </c>
      <c r="D388" t="s">
        <v>1025</v>
      </c>
      <c r="E388" t="s">
        <v>1028</v>
      </c>
      <c r="F388" t="s">
        <v>1028</v>
      </c>
      <c r="G388" t="s">
        <v>1028</v>
      </c>
      <c r="H388" t="s">
        <v>1028</v>
      </c>
      <c r="I388" t="s">
        <v>1029</v>
      </c>
      <c r="J388" s="1">
        <v>45142</v>
      </c>
    </row>
    <row r="389" spans="1:10" hidden="1" x14ac:dyDescent="0.3">
      <c r="A389" t="s">
        <v>19</v>
      </c>
      <c r="B389" t="s">
        <v>407</v>
      </c>
      <c r="C389" t="s">
        <v>1021</v>
      </c>
      <c r="D389" t="s">
        <v>1024</v>
      </c>
      <c r="E389" t="s">
        <v>1028</v>
      </c>
      <c r="F389" t="s">
        <v>1028</v>
      </c>
      <c r="G389" t="s">
        <v>1028</v>
      </c>
      <c r="H389" t="s">
        <v>1028</v>
      </c>
      <c r="I389" t="s">
        <v>1029</v>
      </c>
      <c r="J389" s="1">
        <v>44977</v>
      </c>
    </row>
    <row r="390" spans="1:10" hidden="1" x14ac:dyDescent="0.3">
      <c r="A390" t="s">
        <v>18</v>
      </c>
      <c r="B390" t="s">
        <v>408</v>
      </c>
      <c r="C390" t="s">
        <v>1020</v>
      </c>
      <c r="D390" t="s">
        <v>1024</v>
      </c>
      <c r="E390" t="s">
        <v>1028</v>
      </c>
      <c r="F390" t="s">
        <v>1028</v>
      </c>
      <c r="G390" t="s">
        <v>1028</v>
      </c>
      <c r="H390" t="s">
        <v>1027</v>
      </c>
      <c r="I390" t="s">
        <v>1030</v>
      </c>
      <c r="J390" s="1">
        <v>45047</v>
      </c>
    </row>
    <row r="391" spans="1:10" hidden="1" x14ac:dyDescent="0.3">
      <c r="A391" t="s">
        <v>18</v>
      </c>
      <c r="B391" t="s">
        <v>409</v>
      </c>
      <c r="C391" t="s">
        <v>1021</v>
      </c>
      <c r="D391" t="s">
        <v>1024</v>
      </c>
      <c r="E391" t="s">
        <v>1027</v>
      </c>
      <c r="F391" t="s">
        <v>1028</v>
      </c>
      <c r="G391" t="s">
        <v>1028</v>
      </c>
      <c r="H391" t="s">
        <v>1028</v>
      </c>
      <c r="I391" t="s">
        <v>1030</v>
      </c>
      <c r="J391" s="1">
        <v>45288</v>
      </c>
    </row>
    <row r="392" spans="1:10" hidden="1" x14ac:dyDescent="0.3">
      <c r="A392" t="s">
        <v>10</v>
      </c>
      <c r="B392" t="s">
        <v>410</v>
      </c>
      <c r="C392" t="s">
        <v>1021</v>
      </c>
      <c r="D392" t="s">
        <v>1026</v>
      </c>
      <c r="E392" t="s">
        <v>1028</v>
      </c>
      <c r="F392" t="s">
        <v>1028</v>
      </c>
      <c r="G392" t="s">
        <v>1028</v>
      </c>
      <c r="H392" t="s">
        <v>1028</v>
      </c>
      <c r="I392" t="s">
        <v>1029</v>
      </c>
      <c r="J392" s="1">
        <v>45134</v>
      </c>
    </row>
    <row r="393" spans="1:10" hidden="1" x14ac:dyDescent="0.3">
      <c r="A393" t="s">
        <v>10</v>
      </c>
      <c r="B393" t="s">
        <v>411</v>
      </c>
      <c r="C393" t="s">
        <v>1020</v>
      </c>
      <c r="D393" t="s">
        <v>1025</v>
      </c>
      <c r="E393" t="s">
        <v>1027</v>
      </c>
      <c r="F393" t="s">
        <v>1028</v>
      </c>
      <c r="G393" t="s">
        <v>1028</v>
      </c>
      <c r="H393" t="s">
        <v>1028</v>
      </c>
      <c r="I393" t="s">
        <v>1030</v>
      </c>
      <c r="J393" s="1">
        <v>44948</v>
      </c>
    </row>
    <row r="394" spans="1:10" hidden="1" x14ac:dyDescent="0.3">
      <c r="A394" t="s">
        <v>12</v>
      </c>
      <c r="B394" t="s">
        <v>412</v>
      </c>
      <c r="C394" t="s">
        <v>1021</v>
      </c>
      <c r="D394" t="s">
        <v>1025</v>
      </c>
      <c r="E394" t="s">
        <v>1028</v>
      </c>
      <c r="F394" t="s">
        <v>1028</v>
      </c>
      <c r="G394" t="s">
        <v>1028</v>
      </c>
      <c r="H394" t="s">
        <v>1028</v>
      </c>
      <c r="I394" t="s">
        <v>1029</v>
      </c>
      <c r="J394" s="1">
        <v>45076</v>
      </c>
    </row>
    <row r="395" spans="1:10" hidden="1" x14ac:dyDescent="0.3">
      <c r="A395" t="s">
        <v>18</v>
      </c>
      <c r="B395" t="s">
        <v>413</v>
      </c>
      <c r="C395" t="s">
        <v>1020</v>
      </c>
      <c r="D395" t="s">
        <v>1025</v>
      </c>
      <c r="E395" t="s">
        <v>1028</v>
      </c>
      <c r="F395" t="s">
        <v>1028</v>
      </c>
      <c r="G395" t="s">
        <v>1028</v>
      </c>
      <c r="H395" t="s">
        <v>1027</v>
      </c>
      <c r="I395" t="s">
        <v>1031</v>
      </c>
      <c r="J395" s="1">
        <v>45026</v>
      </c>
    </row>
    <row r="396" spans="1:10" hidden="1" x14ac:dyDescent="0.3">
      <c r="A396" t="s">
        <v>14</v>
      </c>
      <c r="B396" t="s">
        <v>414</v>
      </c>
      <c r="C396" t="s">
        <v>1021</v>
      </c>
      <c r="D396" t="s">
        <v>1024</v>
      </c>
      <c r="E396" t="s">
        <v>1028</v>
      </c>
      <c r="F396" t="s">
        <v>1028</v>
      </c>
      <c r="G396" t="s">
        <v>1028</v>
      </c>
      <c r="H396" t="s">
        <v>1028</v>
      </c>
      <c r="I396" t="s">
        <v>1030</v>
      </c>
      <c r="J396" s="1">
        <v>45079</v>
      </c>
    </row>
    <row r="397" spans="1:10" hidden="1" x14ac:dyDescent="0.3">
      <c r="A397" t="s">
        <v>14</v>
      </c>
      <c r="B397" t="s">
        <v>415</v>
      </c>
      <c r="C397" t="s">
        <v>1020</v>
      </c>
      <c r="D397" t="s">
        <v>1026</v>
      </c>
      <c r="E397" t="s">
        <v>1028</v>
      </c>
      <c r="F397" t="s">
        <v>1028</v>
      </c>
      <c r="G397" t="s">
        <v>1028</v>
      </c>
      <c r="H397" t="s">
        <v>1028</v>
      </c>
      <c r="I397" t="s">
        <v>1029</v>
      </c>
      <c r="J397" s="1">
        <v>45051</v>
      </c>
    </row>
    <row r="398" spans="1:10" hidden="1" x14ac:dyDescent="0.3">
      <c r="A398" t="s">
        <v>10</v>
      </c>
      <c r="B398" t="s">
        <v>416</v>
      </c>
      <c r="C398" t="s">
        <v>1021</v>
      </c>
      <c r="D398" t="s">
        <v>1025</v>
      </c>
      <c r="E398" t="s">
        <v>1027</v>
      </c>
      <c r="F398" t="s">
        <v>1028</v>
      </c>
      <c r="G398" t="s">
        <v>1028</v>
      </c>
      <c r="H398" t="s">
        <v>1028</v>
      </c>
      <c r="I398" t="s">
        <v>1029</v>
      </c>
      <c r="J398" s="1">
        <v>45076</v>
      </c>
    </row>
    <row r="399" spans="1:10" hidden="1" x14ac:dyDescent="0.3">
      <c r="A399" t="s">
        <v>11</v>
      </c>
      <c r="B399" t="s">
        <v>417</v>
      </c>
      <c r="C399" t="s">
        <v>1020</v>
      </c>
      <c r="D399" t="s">
        <v>1023</v>
      </c>
      <c r="E399" t="s">
        <v>1028</v>
      </c>
      <c r="F399" t="s">
        <v>1028</v>
      </c>
      <c r="G399" t="s">
        <v>1028</v>
      </c>
      <c r="H399" t="s">
        <v>1028</v>
      </c>
      <c r="I399" t="s">
        <v>1030</v>
      </c>
      <c r="J399" s="1">
        <v>45281</v>
      </c>
    </row>
    <row r="400" spans="1:10" hidden="1" x14ac:dyDescent="0.3">
      <c r="A400" t="s">
        <v>19</v>
      </c>
      <c r="B400" t="s">
        <v>418</v>
      </c>
      <c r="C400" t="s">
        <v>1021</v>
      </c>
      <c r="D400" t="s">
        <v>1025</v>
      </c>
      <c r="E400" t="s">
        <v>1027</v>
      </c>
      <c r="F400" t="s">
        <v>1028</v>
      </c>
      <c r="G400" t="s">
        <v>1028</v>
      </c>
      <c r="H400" t="s">
        <v>1028</v>
      </c>
      <c r="I400" t="s">
        <v>1030</v>
      </c>
      <c r="J400" s="1">
        <v>45186</v>
      </c>
    </row>
    <row r="401" spans="1:10" hidden="1" x14ac:dyDescent="0.3">
      <c r="A401" t="s">
        <v>15</v>
      </c>
      <c r="B401" t="s">
        <v>419</v>
      </c>
      <c r="C401" t="s">
        <v>1021</v>
      </c>
      <c r="D401" t="s">
        <v>1023</v>
      </c>
      <c r="E401" t="s">
        <v>1027</v>
      </c>
      <c r="F401" t="s">
        <v>1028</v>
      </c>
      <c r="G401" t="s">
        <v>1028</v>
      </c>
      <c r="H401" t="s">
        <v>1028</v>
      </c>
      <c r="I401" t="s">
        <v>1030</v>
      </c>
      <c r="J401" s="1">
        <v>45041</v>
      </c>
    </row>
    <row r="402" spans="1:10" hidden="1" x14ac:dyDescent="0.3">
      <c r="A402" t="s">
        <v>13</v>
      </c>
      <c r="B402" t="s">
        <v>420</v>
      </c>
      <c r="C402" t="s">
        <v>1021</v>
      </c>
      <c r="D402" t="s">
        <v>1024</v>
      </c>
      <c r="E402" t="s">
        <v>1028</v>
      </c>
      <c r="F402" t="s">
        <v>1028</v>
      </c>
      <c r="G402" t="s">
        <v>1028</v>
      </c>
      <c r="H402" t="s">
        <v>1027</v>
      </c>
      <c r="I402" t="s">
        <v>1029</v>
      </c>
      <c r="J402" s="1">
        <v>45237</v>
      </c>
    </row>
    <row r="403" spans="1:10" hidden="1" x14ac:dyDescent="0.3">
      <c r="A403" t="s">
        <v>17</v>
      </c>
      <c r="B403" t="s">
        <v>421</v>
      </c>
      <c r="C403" t="s">
        <v>1021</v>
      </c>
      <c r="D403" t="s">
        <v>1026</v>
      </c>
      <c r="E403" t="s">
        <v>1027</v>
      </c>
      <c r="F403" t="s">
        <v>1027</v>
      </c>
      <c r="G403" t="s">
        <v>1028</v>
      </c>
      <c r="H403" t="s">
        <v>1028</v>
      </c>
      <c r="I403" t="s">
        <v>1030</v>
      </c>
      <c r="J403" s="1">
        <v>44987</v>
      </c>
    </row>
    <row r="404" spans="1:10" hidden="1" x14ac:dyDescent="0.3">
      <c r="A404" t="s">
        <v>11</v>
      </c>
      <c r="B404" t="s">
        <v>422</v>
      </c>
      <c r="C404" t="s">
        <v>1020</v>
      </c>
      <c r="D404" t="s">
        <v>1024</v>
      </c>
      <c r="E404" t="s">
        <v>1027</v>
      </c>
      <c r="F404" t="s">
        <v>1027</v>
      </c>
      <c r="G404" t="s">
        <v>1027</v>
      </c>
      <c r="H404" t="s">
        <v>1028</v>
      </c>
      <c r="I404" t="s">
        <v>1030</v>
      </c>
      <c r="J404" s="1">
        <v>45177</v>
      </c>
    </row>
    <row r="405" spans="1:10" hidden="1" x14ac:dyDescent="0.3">
      <c r="A405" t="s">
        <v>17</v>
      </c>
      <c r="B405" t="s">
        <v>423</v>
      </c>
      <c r="C405" t="s">
        <v>1020</v>
      </c>
      <c r="D405" t="s">
        <v>1025</v>
      </c>
      <c r="E405" t="s">
        <v>1027</v>
      </c>
      <c r="F405" t="s">
        <v>1027</v>
      </c>
      <c r="G405" t="s">
        <v>1027</v>
      </c>
      <c r="H405" t="s">
        <v>1028</v>
      </c>
      <c r="I405" t="s">
        <v>1029</v>
      </c>
      <c r="J405" s="1">
        <v>45186</v>
      </c>
    </row>
    <row r="406" spans="1:10" hidden="1" x14ac:dyDescent="0.3">
      <c r="A406" t="s">
        <v>18</v>
      </c>
      <c r="B406" t="s">
        <v>424</v>
      </c>
      <c r="C406" t="s">
        <v>1022</v>
      </c>
      <c r="D406" t="s">
        <v>1023</v>
      </c>
      <c r="E406" t="s">
        <v>1027</v>
      </c>
      <c r="F406" t="s">
        <v>1028</v>
      </c>
      <c r="G406" t="s">
        <v>1028</v>
      </c>
      <c r="H406" t="s">
        <v>1028</v>
      </c>
      <c r="I406" t="s">
        <v>1030</v>
      </c>
      <c r="J406" s="1">
        <v>45036</v>
      </c>
    </row>
    <row r="407" spans="1:10" hidden="1" x14ac:dyDescent="0.3">
      <c r="A407" t="s">
        <v>19</v>
      </c>
      <c r="B407" t="s">
        <v>425</v>
      </c>
      <c r="C407" t="s">
        <v>1021</v>
      </c>
      <c r="D407" t="s">
        <v>1024</v>
      </c>
      <c r="E407" t="s">
        <v>1028</v>
      </c>
      <c r="F407" t="s">
        <v>1028</v>
      </c>
      <c r="G407" t="s">
        <v>1028</v>
      </c>
      <c r="H407" t="s">
        <v>1028</v>
      </c>
      <c r="I407" t="s">
        <v>1031</v>
      </c>
      <c r="J407" s="1">
        <v>45055</v>
      </c>
    </row>
    <row r="408" spans="1:10" hidden="1" x14ac:dyDescent="0.3">
      <c r="A408" t="s">
        <v>17</v>
      </c>
      <c r="B408" t="s">
        <v>426</v>
      </c>
      <c r="C408" t="s">
        <v>1021</v>
      </c>
      <c r="D408" t="s">
        <v>1026</v>
      </c>
      <c r="E408" t="s">
        <v>1027</v>
      </c>
      <c r="F408" t="s">
        <v>1027</v>
      </c>
      <c r="G408" t="s">
        <v>1028</v>
      </c>
      <c r="H408" t="s">
        <v>1028</v>
      </c>
      <c r="I408" t="s">
        <v>1029</v>
      </c>
      <c r="J408" s="1">
        <v>45104</v>
      </c>
    </row>
    <row r="409" spans="1:10" x14ac:dyDescent="0.3">
      <c r="A409" t="s">
        <v>10</v>
      </c>
      <c r="B409" t="s">
        <v>427</v>
      </c>
      <c r="C409" t="s">
        <v>1020</v>
      </c>
      <c r="D409" t="s">
        <v>1026</v>
      </c>
      <c r="E409" t="s">
        <v>1027</v>
      </c>
      <c r="F409" t="s">
        <v>1027</v>
      </c>
      <c r="G409" t="s">
        <v>1027</v>
      </c>
      <c r="H409" t="s">
        <v>1028</v>
      </c>
      <c r="I409" t="s">
        <v>1030</v>
      </c>
      <c r="J409" s="1">
        <v>44956</v>
      </c>
    </row>
    <row r="410" spans="1:10" hidden="1" x14ac:dyDescent="0.3">
      <c r="A410" t="s">
        <v>18</v>
      </c>
      <c r="B410" t="s">
        <v>428</v>
      </c>
      <c r="C410" t="s">
        <v>1020</v>
      </c>
      <c r="D410" t="s">
        <v>1024</v>
      </c>
      <c r="E410" t="s">
        <v>1028</v>
      </c>
      <c r="F410" t="s">
        <v>1028</v>
      </c>
      <c r="G410" t="s">
        <v>1028</v>
      </c>
      <c r="H410" t="s">
        <v>1028</v>
      </c>
      <c r="I410" t="s">
        <v>1029</v>
      </c>
      <c r="J410" s="1">
        <v>45023</v>
      </c>
    </row>
    <row r="411" spans="1:10" hidden="1" x14ac:dyDescent="0.3">
      <c r="A411" t="s">
        <v>10</v>
      </c>
      <c r="B411" t="s">
        <v>429</v>
      </c>
      <c r="C411" t="s">
        <v>1021</v>
      </c>
      <c r="D411" t="s">
        <v>1026</v>
      </c>
      <c r="E411" t="s">
        <v>1028</v>
      </c>
      <c r="F411" t="s">
        <v>1028</v>
      </c>
      <c r="G411" t="s">
        <v>1028</v>
      </c>
      <c r="H411" t="s">
        <v>1027</v>
      </c>
      <c r="I411" t="s">
        <v>1030</v>
      </c>
      <c r="J411" s="1">
        <v>44992</v>
      </c>
    </row>
    <row r="412" spans="1:10" hidden="1" x14ac:dyDescent="0.3">
      <c r="A412" t="s">
        <v>18</v>
      </c>
      <c r="B412" t="s">
        <v>430</v>
      </c>
      <c r="C412" t="s">
        <v>1020</v>
      </c>
      <c r="D412" t="s">
        <v>1024</v>
      </c>
      <c r="E412" t="s">
        <v>1027</v>
      </c>
      <c r="F412" t="s">
        <v>1028</v>
      </c>
      <c r="G412" t="s">
        <v>1028</v>
      </c>
      <c r="H412" t="s">
        <v>1028</v>
      </c>
      <c r="I412" t="s">
        <v>1030</v>
      </c>
      <c r="J412" s="1">
        <v>45263</v>
      </c>
    </row>
    <row r="413" spans="1:10" hidden="1" x14ac:dyDescent="0.3">
      <c r="A413" t="s">
        <v>13</v>
      </c>
      <c r="B413" t="s">
        <v>431</v>
      </c>
      <c r="C413" t="s">
        <v>1020</v>
      </c>
      <c r="D413" t="s">
        <v>1023</v>
      </c>
      <c r="E413" t="s">
        <v>1028</v>
      </c>
      <c r="F413" t="s">
        <v>1028</v>
      </c>
      <c r="G413" t="s">
        <v>1028</v>
      </c>
      <c r="H413" t="s">
        <v>1027</v>
      </c>
      <c r="I413" t="s">
        <v>1031</v>
      </c>
      <c r="J413" s="1">
        <v>44997</v>
      </c>
    </row>
    <row r="414" spans="1:10" hidden="1" x14ac:dyDescent="0.3">
      <c r="A414" t="s">
        <v>19</v>
      </c>
      <c r="B414" t="s">
        <v>432</v>
      </c>
      <c r="C414" t="s">
        <v>1021</v>
      </c>
      <c r="D414" t="s">
        <v>1023</v>
      </c>
      <c r="E414" t="s">
        <v>1027</v>
      </c>
      <c r="F414" t="s">
        <v>1028</v>
      </c>
      <c r="G414" t="s">
        <v>1028</v>
      </c>
      <c r="H414" t="s">
        <v>1028</v>
      </c>
      <c r="I414" t="s">
        <v>1029</v>
      </c>
      <c r="J414" s="1">
        <v>44949</v>
      </c>
    </row>
    <row r="415" spans="1:10" hidden="1" x14ac:dyDescent="0.3">
      <c r="A415" t="s">
        <v>11</v>
      </c>
      <c r="B415" t="s">
        <v>433</v>
      </c>
      <c r="C415" t="s">
        <v>1020</v>
      </c>
      <c r="D415" t="s">
        <v>1025</v>
      </c>
      <c r="E415" t="s">
        <v>1027</v>
      </c>
      <c r="F415" t="s">
        <v>1028</v>
      </c>
      <c r="G415" t="s">
        <v>1028</v>
      </c>
      <c r="H415" t="s">
        <v>1028</v>
      </c>
      <c r="I415" t="s">
        <v>1030</v>
      </c>
      <c r="J415" s="1">
        <v>44963</v>
      </c>
    </row>
    <row r="416" spans="1:10" hidden="1" x14ac:dyDescent="0.3">
      <c r="A416" t="s">
        <v>12</v>
      </c>
      <c r="B416" t="s">
        <v>434</v>
      </c>
      <c r="C416" t="s">
        <v>1020</v>
      </c>
      <c r="D416" t="s">
        <v>1026</v>
      </c>
      <c r="E416" t="s">
        <v>1028</v>
      </c>
      <c r="F416" t="s">
        <v>1028</v>
      </c>
      <c r="G416" t="s">
        <v>1028</v>
      </c>
      <c r="H416" t="s">
        <v>1028</v>
      </c>
      <c r="I416" t="s">
        <v>1031</v>
      </c>
      <c r="J416" s="1">
        <v>44951</v>
      </c>
    </row>
    <row r="417" spans="1:10" hidden="1" x14ac:dyDescent="0.3">
      <c r="A417" t="s">
        <v>13</v>
      </c>
      <c r="B417" t="s">
        <v>435</v>
      </c>
      <c r="C417" t="s">
        <v>1020</v>
      </c>
      <c r="D417" t="s">
        <v>1024</v>
      </c>
      <c r="E417" t="s">
        <v>1028</v>
      </c>
      <c r="F417" t="s">
        <v>1028</v>
      </c>
      <c r="G417" t="s">
        <v>1028</v>
      </c>
      <c r="H417" t="s">
        <v>1028</v>
      </c>
      <c r="I417" t="s">
        <v>1031</v>
      </c>
      <c r="J417" s="1">
        <v>45006</v>
      </c>
    </row>
    <row r="418" spans="1:10" hidden="1" x14ac:dyDescent="0.3">
      <c r="A418" t="s">
        <v>11</v>
      </c>
      <c r="B418" t="s">
        <v>436</v>
      </c>
      <c r="C418" t="s">
        <v>1022</v>
      </c>
      <c r="D418" t="s">
        <v>1025</v>
      </c>
      <c r="E418" t="s">
        <v>1027</v>
      </c>
      <c r="F418" t="s">
        <v>1028</v>
      </c>
      <c r="G418" t="s">
        <v>1028</v>
      </c>
      <c r="H418" t="s">
        <v>1028</v>
      </c>
      <c r="I418" t="s">
        <v>1031</v>
      </c>
      <c r="J418" s="1">
        <v>45124</v>
      </c>
    </row>
    <row r="419" spans="1:10" hidden="1" x14ac:dyDescent="0.3">
      <c r="A419" t="s">
        <v>10</v>
      </c>
      <c r="B419" t="s">
        <v>437</v>
      </c>
      <c r="C419" t="s">
        <v>1020</v>
      </c>
      <c r="D419" t="s">
        <v>1024</v>
      </c>
      <c r="E419" t="s">
        <v>1027</v>
      </c>
      <c r="F419" t="s">
        <v>1028</v>
      </c>
      <c r="G419" t="s">
        <v>1028</v>
      </c>
      <c r="H419" t="s">
        <v>1028</v>
      </c>
      <c r="I419" t="s">
        <v>1029</v>
      </c>
      <c r="J419" s="1">
        <v>45140</v>
      </c>
    </row>
    <row r="420" spans="1:10" hidden="1" x14ac:dyDescent="0.3">
      <c r="A420" t="s">
        <v>16</v>
      </c>
      <c r="B420" t="s">
        <v>438</v>
      </c>
      <c r="C420" t="s">
        <v>1021</v>
      </c>
      <c r="D420" t="s">
        <v>1023</v>
      </c>
      <c r="E420" t="s">
        <v>1027</v>
      </c>
      <c r="F420" t="s">
        <v>1028</v>
      </c>
      <c r="G420" t="s">
        <v>1028</v>
      </c>
      <c r="H420" t="s">
        <v>1028</v>
      </c>
      <c r="I420" t="s">
        <v>1031</v>
      </c>
      <c r="J420" s="1">
        <v>45174</v>
      </c>
    </row>
    <row r="421" spans="1:10" hidden="1" x14ac:dyDescent="0.3">
      <c r="A421" t="s">
        <v>14</v>
      </c>
      <c r="B421" t="s">
        <v>439</v>
      </c>
      <c r="C421" t="s">
        <v>1022</v>
      </c>
      <c r="D421" t="s">
        <v>1023</v>
      </c>
      <c r="E421" t="s">
        <v>1027</v>
      </c>
      <c r="F421" t="s">
        <v>1027</v>
      </c>
      <c r="G421" t="s">
        <v>1027</v>
      </c>
      <c r="H421" t="s">
        <v>1028</v>
      </c>
      <c r="I421" t="s">
        <v>1031</v>
      </c>
      <c r="J421" s="1">
        <v>45006</v>
      </c>
    </row>
    <row r="422" spans="1:10" hidden="1" x14ac:dyDescent="0.3">
      <c r="A422" t="s">
        <v>11</v>
      </c>
      <c r="B422" t="s">
        <v>440</v>
      </c>
      <c r="C422" t="s">
        <v>1021</v>
      </c>
      <c r="D422" t="s">
        <v>1026</v>
      </c>
      <c r="E422" t="s">
        <v>1028</v>
      </c>
      <c r="F422" t="s">
        <v>1028</v>
      </c>
      <c r="G422" t="s">
        <v>1028</v>
      </c>
      <c r="H422" t="s">
        <v>1028</v>
      </c>
      <c r="I422" t="s">
        <v>1029</v>
      </c>
      <c r="J422" s="1">
        <v>45185</v>
      </c>
    </row>
    <row r="423" spans="1:10" hidden="1" x14ac:dyDescent="0.3">
      <c r="A423" t="s">
        <v>13</v>
      </c>
      <c r="B423" t="s">
        <v>441</v>
      </c>
      <c r="C423" t="s">
        <v>1020</v>
      </c>
      <c r="D423" t="s">
        <v>1023</v>
      </c>
      <c r="E423" t="s">
        <v>1028</v>
      </c>
      <c r="F423" t="s">
        <v>1028</v>
      </c>
      <c r="G423" t="s">
        <v>1028</v>
      </c>
      <c r="H423" t="s">
        <v>1028</v>
      </c>
      <c r="I423" t="s">
        <v>1031</v>
      </c>
      <c r="J423" s="1">
        <v>45250</v>
      </c>
    </row>
    <row r="424" spans="1:10" hidden="1" x14ac:dyDescent="0.3">
      <c r="A424" t="s">
        <v>12</v>
      </c>
      <c r="B424" t="s">
        <v>442</v>
      </c>
      <c r="C424" t="s">
        <v>1021</v>
      </c>
      <c r="D424" t="s">
        <v>1025</v>
      </c>
      <c r="E424" t="s">
        <v>1027</v>
      </c>
      <c r="F424" t="s">
        <v>1028</v>
      </c>
      <c r="G424" t="s">
        <v>1028</v>
      </c>
      <c r="H424" t="s">
        <v>1028</v>
      </c>
      <c r="I424" t="s">
        <v>1031</v>
      </c>
      <c r="J424" s="1">
        <v>44989</v>
      </c>
    </row>
    <row r="425" spans="1:10" hidden="1" x14ac:dyDescent="0.3">
      <c r="A425" t="s">
        <v>13</v>
      </c>
      <c r="B425" t="s">
        <v>443</v>
      </c>
      <c r="C425" t="s">
        <v>1021</v>
      </c>
      <c r="D425" t="s">
        <v>1023</v>
      </c>
      <c r="E425" t="s">
        <v>1027</v>
      </c>
      <c r="F425" t="s">
        <v>1028</v>
      </c>
      <c r="G425" t="s">
        <v>1028</v>
      </c>
      <c r="H425" t="s">
        <v>1028</v>
      </c>
      <c r="I425" t="s">
        <v>1031</v>
      </c>
      <c r="J425" s="1">
        <v>45062</v>
      </c>
    </row>
    <row r="426" spans="1:10" hidden="1" x14ac:dyDescent="0.3">
      <c r="A426" t="s">
        <v>18</v>
      </c>
      <c r="B426" t="s">
        <v>444</v>
      </c>
      <c r="C426" t="s">
        <v>1022</v>
      </c>
      <c r="D426" t="s">
        <v>1023</v>
      </c>
      <c r="E426" t="s">
        <v>1028</v>
      </c>
      <c r="F426" t="s">
        <v>1028</v>
      </c>
      <c r="G426" t="s">
        <v>1028</v>
      </c>
      <c r="H426" t="s">
        <v>1028</v>
      </c>
      <c r="I426" t="s">
        <v>1029</v>
      </c>
      <c r="J426" s="1">
        <v>45149</v>
      </c>
    </row>
    <row r="427" spans="1:10" hidden="1" x14ac:dyDescent="0.3">
      <c r="A427" t="s">
        <v>19</v>
      </c>
      <c r="B427" t="s">
        <v>445</v>
      </c>
      <c r="C427" t="s">
        <v>1021</v>
      </c>
      <c r="D427" t="s">
        <v>1026</v>
      </c>
      <c r="E427" t="s">
        <v>1027</v>
      </c>
      <c r="F427" t="s">
        <v>1028</v>
      </c>
      <c r="G427" t="s">
        <v>1028</v>
      </c>
      <c r="H427" t="s">
        <v>1028</v>
      </c>
      <c r="I427" t="s">
        <v>1029</v>
      </c>
      <c r="J427" s="1">
        <v>44954</v>
      </c>
    </row>
    <row r="428" spans="1:10" hidden="1" x14ac:dyDescent="0.3">
      <c r="A428" t="s">
        <v>16</v>
      </c>
      <c r="B428" t="s">
        <v>446</v>
      </c>
      <c r="C428" t="s">
        <v>1020</v>
      </c>
      <c r="D428" t="s">
        <v>1023</v>
      </c>
      <c r="E428" t="s">
        <v>1028</v>
      </c>
      <c r="F428" t="s">
        <v>1028</v>
      </c>
      <c r="G428" t="s">
        <v>1028</v>
      </c>
      <c r="H428" t="s">
        <v>1028</v>
      </c>
      <c r="I428" t="s">
        <v>1031</v>
      </c>
      <c r="J428" s="1">
        <v>45192</v>
      </c>
    </row>
    <row r="429" spans="1:10" hidden="1" x14ac:dyDescent="0.3">
      <c r="A429" t="s">
        <v>11</v>
      </c>
      <c r="B429" t="s">
        <v>447</v>
      </c>
      <c r="C429" t="s">
        <v>1022</v>
      </c>
      <c r="D429" t="s">
        <v>1026</v>
      </c>
      <c r="E429" t="s">
        <v>1027</v>
      </c>
      <c r="F429" t="s">
        <v>1028</v>
      </c>
      <c r="G429" t="s">
        <v>1028</v>
      </c>
      <c r="H429" t="s">
        <v>1028</v>
      </c>
      <c r="I429" t="s">
        <v>1030</v>
      </c>
      <c r="J429" s="1">
        <v>44936</v>
      </c>
    </row>
    <row r="430" spans="1:10" hidden="1" x14ac:dyDescent="0.3">
      <c r="A430" t="s">
        <v>10</v>
      </c>
      <c r="B430" t="s">
        <v>448</v>
      </c>
      <c r="C430" t="s">
        <v>1020</v>
      </c>
      <c r="D430" t="s">
        <v>1023</v>
      </c>
      <c r="E430" t="s">
        <v>1027</v>
      </c>
      <c r="F430" t="s">
        <v>1028</v>
      </c>
      <c r="G430" t="s">
        <v>1028</v>
      </c>
      <c r="H430" t="s">
        <v>1028</v>
      </c>
      <c r="I430" t="s">
        <v>1029</v>
      </c>
      <c r="J430" s="1">
        <v>44991</v>
      </c>
    </row>
    <row r="431" spans="1:10" hidden="1" x14ac:dyDescent="0.3">
      <c r="A431" t="s">
        <v>18</v>
      </c>
      <c r="B431" t="s">
        <v>449</v>
      </c>
      <c r="C431" t="s">
        <v>1021</v>
      </c>
      <c r="D431" t="s">
        <v>1025</v>
      </c>
      <c r="E431" t="s">
        <v>1027</v>
      </c>
      <c r="F431" t="s">
        <v>1027</v>
      </c>
      <c r="G431" t="s">
        <v>1028</v>
      </c>
      <c r="H431" t="s">
        <v>1028</v>
      </c>
      <c r="I431" t="s">
        <v>1031</v>
      </c>
      <c r="J431" s="1">
        <v>45235</v>
      </c>
    </row>
    <row r="432" spans="1:10" hidden="1" x14ac:dyDescent="0.3">
      <c r="A432" t="s">
        <v>19</v>
      </c>
      <c r="B432" t="s">
        <v>450</v>
      </c>
      <c r="C432" t="s">
        <v>1021</v>
      </c>
      <c r="D432" t="s">
        <v>1024</v>
      </c>
      <c r="E432" t="s">
        <v>1027</v>
      </c>
      <c r="F432" t="s">
        <v>1027</v>
      </c>
      <c r="G432" t="s">
        <v>1027</v>
      </c>
      <c r="H432" t="s">
        <v>1028</v>
      </c>
      <c r="I432" t="s">
        <v>1030</v>
      </c>
      <c r="J432" s="1">
        <v>45056</v>
      </c>
    </row>
    <row r="433" spans="1:10" hidden="1" x14ac:dyDescent="0.3">
      <c r="A433" t="s">
        <v>17</v>
      </c>
      <c r="B433" t="s">
        <v>451</v>
      </c>
      <c r="C433" t="s">
        <v>1020</v>
      </c>
      <c r="D433" t="s">
        <v>1025</v>
      </c>
      <c r="E433" t="s">
        <v>1027</v>
      </c>
      <c r="F433" t="s">
        <v>1028</v>
      </c>
      <c r="G433" t="s">
        <v>1028</v>
      </c>
      <c r="H433" t="s">
        <v>1028</v>
      </c>
      <c r="I433" t="s">
        <v>1029</v>
      </c>
      <c r="J433" s="1">
        <v>45125</v>
      </c>
    </row>
    <row r="434" spans="1:10" hidden="1" x14ac:dyDescent="0.3">
      <c r="A434" t="s">
        <v>11</v>
      </c>
      <c r="B434" t="s">
        <v>452</v>
      </c>
      <c r="C434" t="s">
        <v>1020</v>
      </c>
      <c r="D434" t="s">
        <v>1023</v>
      </c>
      <c r="E434" t="s">
        <v>1027</v>
      </c>
      <c r="F434" t="s">
        <v>1028</v>
      </c>
      <c r="G434" t="s">
        <v>1028</v>
      </c>
      <c r="H434" t="s">
        <v>1028</v>
      </c>
      <c r="I434" t="s">
        <v>1031</v>
      </c>
      <c r="J434" s="1">
        <v>45258</v>
      </c>
    </row>
    <row r="435" spans="1:10" hidden="1" x14ac:dyDescent="0.3">
      <c r="A435" t="s">
        <v>18</v>
      </c>
      <c r="B435" t="s">
        <v>453</v>
      </c>
      <c r="C435" t="s">
        <v>1020</v>
      </c>
      <c r="D435" t="s">
        <v>1025</v>
      </c>
      <c r="E435" t="s">
        <v>1027</v>
      </c>
      <c r="F435" t="s">
        <v>1028</v>
      </c>
      <c r="G435" t="s">
        <v>1028</v>
      </c>
      <c r="H435" t="s">
        <v>1028</v>
      </c>
      <c r="I435" t="s">
        <v>1031</v>
      </c>
      <c r="J435" s="1">
        <v>45042</v>
      </c>
    </row>
    <row r="436" spans="1:10" hidden="1" x14ac:dyDescent="0.3">
      <c r="A436" t="s">
        <v>15</v>
      </c>
      <c r="B436" t="s">
        <v>454</v>
      </c>
      <c r="C436" t="s">
        <v>1021</v>
      </c>
      <c r="D436" t="s">
        <v>1025</v>
      </c>
      <c r="E436" t="s">
        <v>1028</v>
      </c>
      <c r="F436" t="s">
        <v>1028</v>
      </c>
      <c r="G436" t="s">
        <v>1028</v>
      </c>
      <c r="H436" t="s">
        <v>1027</v>
      </c>
      <c r="I436" t="s">
        <v>1029</v>
      </c>
      <c r="J436" s="1">
        <v>45121</v>
      </c>
    </row>
    <row r="437" spans="1:10" hidden="1" x14ac:dyDescent="0.3">
      <c r="A437" t="s">
        <v>19</v>
      </c>
      <c r="B437" t="s">
        <v>455</v>
      </c>
      <c r="C437" t="s">
        <v>1020</v>
      </c>
      <c r="D437" t="s">
        <v>1025</v>
      </c>
      <c r="E437" t="s">
        <v>1028</v>
      </c>
      <c r="F437" t="s">
        <v>1028</v>
      </c>
      <c r="G437" t="s">
        <v>1028</v>
      </c>
      <c r="H437" t="s">
        <v>1028</v>
      </c>
      <c r="I437" t="s">
        <v>1031</v>
      </c>
      <c r="J437" s="1">
        <v>44987</v>
      </c>
    </row>
    <row r="438" spans="1:10" hidden="1" x14ac:dyDescent="0.3">
      <c r="A438" t="s">
        <v>13</v>
      </c>
      <c r="B438" t="s">
        <v>456</v>
      </c>
      <c r="C438" t="s">
        <v>1020</v>
      </c>
      <c r="D438" t="s">
        <v>1026</v>
      </c>
      <c r="E438" t="s">
        <v>1028</v>
      </c>
      <c r="F438" t="s">
        <v>1028</v>
      </c>
      <c r="G438" t="s">
        <v>1028</v>
      </c>
      <c r="H438" t="s">
        <v>1028</v>
      </c>
      <c r="I438" t="s">
        <v>1031</v>
      </c>
      <c r="J438" s="1">
        <v>45098</v>
      </c>
    </row>
    <row r="439" spans="1:10" hidden="1" x14ac:dyDescent="0.3">
      <c r="A439" t="s">
        <v>19</v>
      </c>
      <c r="B439" t="s">
        <v>457</v>
      </c>
      <c r="C439" t="s">
        <v>1020</v>
      </c>
      <c r="D439" t="s">
        <v>1025</v>
      </c>
      <c r="E439" t="s">
        <v>1027</v>
      </c>
      <c r="F439" t="s">
        <v>1028</v>
      </c>
      <c r="G439" t="s">
        <v>1028</v>
      </c>
      <c r="H439" t="s">
        <v>1028</v>
      </c>
      <c r="I439" t="s">
        <v>1030</v>
      </c>
      <c r="J439" s="1">
        <v>45058</v>
      </c>
    </row>
    <row r="440" spans="1:10" hidden="1" x14ac:dyDescent="0.3">
      <c r="A440" t="s">
        <v>16</v>
      </c>
      <c r="B440" t="s">
        <v>458</v>
      </c>
      <c r="C440" t="s">
        <v>1020</v>
      </c>
      <c r="D440" t="s">
        <v>1025</v>
      </c>
      <c r="E440" t="s">
        <v>1027</v>
      </c>
      <c r="F440" t="s">
        <v>1027</v>
      </c>
      <c r="G440" t="s">
        <v>1028</v>
      </c>
      <c r="H440" t="s">
        <v>1028</v>
      </c>
      <c r="I440" t="s">
        <v>1030</v>
      </c>
      <c r="J440" s="1">
        <v>45038</v>
      </c>
    </row>
    <row r="441" spans="1:10" hidden="1" x14ac:dyDescent="0.3">
      <c r="A441" t="s">
        <v>14</v>
      </c>
      <c r="B441" t="s">
        <v>459</v>
      </c>
      <c r="C441" t="s">
        <v>1020</v>
      </c>
      <c r="D441" t="s">
        <v>1026</v>
      </c>
      <c r="E441" t="s">
        <v>1027</v>
      </c>
      <c r="F441" t="s">
        <v>1027</v>
      </c>
      <c r="G441" t="s">
        <v>1028</v>
      </c>
      <c r="H441" t="s">
        <v>1028</v>
      </c>
      <c r="I441" t="s">
        <v>1029</v>
      </c>
      <c r="J441" s="1">
        <v>45111</v>
      </c>
    </row>
    <row r="442" spans="1:10" hidden="1" x14ac:dyDescent="0.3">
      <c r="A442" t="s">
        <v>15</v>
      </c>
      <c r="B442" t="s">
        <v>460</v>
      </c>
      <c r="C442" t="s">
        <v>1020</v>
      </c>
      <c r="D442" t="s">
        <v>1023</v>
      </c>
      <c r="E442" t="s">
        <v>1027</v>
      </c>
      <c r="F442" t="s">
        <v>1028</v>
      </c>
      <c r="G442" t="s">
        <v>1028</v>
      </c>
      <c r="H442" t="s">
        <v>1028</v>
      </c>
      <c r="I442" t="s">
        <v>1031</v>
      </c>
      <c r="J442" s="1">
        <v>45111</v>
      </c>
    </row>
    <row r="443" spans="1:10" hidden="1" x14ac:dyDescent="0.3">
      <c r="A443" t="s">
        <v>19</v>
      </c>
      <c r="B443" t="s">
        <v>461</v>
      </c>
      <c r="C443" t="s">
        <v>1021</v>
      </c>
      <c r="D443" t="s">
        <v>1026</v>
      </c>
      <c r="E443" t="s">
        <v>1027</v>
      </c>
      <c r="F443" t="s">
        <v>1028</v>
      </c>
      <c r="G443" t="s">
        <v>1028</v>
      </c>
      <c r="H443" t="s">
        <v>1028</v>
      </c>
      <c r="I443" t="s">
        <v>1029</v>
      </c>
      <c r="J443" s="1">
        <v>45168</v>
      </c>
    </row>
    <row r="444" spans="1:10" hidden="1" x14ac:dyDescent="0.3">
      <c r="A444" t="s">
        <v>13</v>
      </c>
      <c r="B444" t="s">
        <v>462</v>
      </c>
      <c r="C444" t="s">
        <v>1021</v>
      </c>
      <c r="D444" t="s">
        <v>1025</v>
      </c>
      <c r="E444" t="s">
        <v>1027</v>
      </c>
      <c r="F444" t="s">
        <v>1027</v>
      </c>
      <c r="G444" t="s">
        <v>1027</v>
      </c>
      <c r="H444" t="s">
        <v>1028</v>
      </c>
      <c r="I444" t="s">
        <v>1030</v>
      </c>
      <c r="J444" s="1">
        <v>45127</v>
      </c>
    </row>
    <row r="445" spans="1:10" hidden="1" x14ac:dyDescent="0.3">
      <c r="A445" t="s">
        <v>10</v>
      </c>
      <c r="B445" t="s">
        <v>463</v>
      </c>
      <c r="C445" t="s">
        <v>1021</v>
      </c>
      <c r="D445" t="s">
        <v>1023</v>
      </c>
      <c r="E445" t="s">
        <v>1028</v>
      </c>
      <c r="F445" t="s">
        <v>1028</v>
      </c>
      <c r="G445" t="s">
        <v>1028</v>
      </c>
      <c r="H445" t="s">
        <v>1028</v>
      </c>
      <c r="I445" t="s">
        <v>1030</v>
      </c>
      <c r="J445" s="1">
        <v>45233</v>
      </c>
    </row>
    <row r="446" spans="1:10" hidden="1" x14ac:dyDescent="0.3">
      <c r="A446" t="s">
        <v>13</v>
      </c>
      <c r="B446" t="s">
        <v>464</v>
      </c>
      <c r="C446" t="s">
        <v>1021</v>
      </c>
      <c r="D446" t="s">
        <v>1023</v>
      </c>
      <c r="E446" t="s">
        <v>1027</v>
      </c>
      <c r="F446" t="s">
        <v>1028</v>
      </c>
      <c r="G446" t="s">
        <v>1028</v>
      </c>
      <c r="H446" t="s">
        <v>1028</v>
      </c>
      <c r="I446" t="s">
        <v>1031</v>
      </c>
      <c r="J446" s="1">
        <v>45155</v>
      </c>
    </row>
    <row r="447" spans="1:10" hidden="1" x14ac:dyDescent="0.3">
      <c r="A447" t="s">
        <v>17</v>
      </c>
      <c r="B447" t="s">
        <v>465</v>
      </c>
      <c r="C447" t="s">
        <v>1021</v>
      </c>
      <c r="D447" t="s">
        <v>1023</v>
      </c>
      <c r="E447" t="s">
        <v>1027</v>
      </c>
      <c r="F447" t="s">
        <v>1027</v>
      </c>
      <c r="G447" t="s">
        <v>1028</v>
      </c>
      <c r="H447" t="s">
        <v>1028</v>
      </c>
      <c r="I447" t="s">
        <v>1031</v>
      </c>
      <c r="J447" s="1">
        <v>45099</v>
      </c>
    </row>
    <row r="448" spans="1:10" hidden="1" x14ac:dyDescent="0.3">
      <c r="A448" t="s">
        <v>12</v>
      </c>
      <c r="B448" t="s">
        <v>466</v>
      </c>
      <c r="C448" t="s">
        <v>1022</v>
      </c>
      <c r="D448" t="s">
        <v>1024</v>
      </c>
      <c r="E448" t="s">
        <v>1027</v>
      </c>
      <c r="F448" t="s">
        <v>1028</v>
      </c>
      <c r="G448" t="s">
        <v>1028</v>
      </c>
      <c r="H448" t="s">
        <v>1028</v>
      </c>
      <c r="I448" t="s">
        <v>1029</v>
      </c>
      <c r="J448" s="1">
        <v>45014</v>
      </c>
    </row>
    <row r="449" spans="1:10" hidden="1" x14ac:dyDescent="0.3">
      <c r="A449" t="s">
        <v>14</v>
      </c>
      <c r="B449" t="s">
        <v>467</v>
      </c>
      <c r="C449" t="s">
        <v>1021</v>
      </c>
      <c r="D449" t="s">
        <v>1023</v>
      </c>
      <c r="E449" t="s">
        <v>1027</v>
      </c>
      <c r="F449" t="s">
        <v>1028</v>
      </c>
      <c r="G449" t="s">
        <v>1028</v>
      </c>
      <c r="H449" t="s">
        <v>1028</v>
      </c>
      <c r="I449" t="s">
        <v>1030</v>
      </c>
      <c r="J449" s="1">
        <v>44951</v>
      </c>
    </row>
    <row r="450" spans="1:10" hidden="1" x14ac:dyDescent="0.3">
      <c r="A450" t="s">
        <v>15</v>
      </c>
      <c r="B450" t="s">
        <v>468</v>
      </c>
      <c r="C450" t="s">
        <v>1020</v>
      </c>
      <c r="D450" t="s">
        <v>1023</v>
      </c>
      <c r="E450" t="s">
        <v>1027</v>
      </c>
      <c r="F450" t="s">
        <v>1027</v>
      </c>
      <c r="G450" t="s">
        <v>1028</v>
      </c>
      <c r="H450" t="s">
        <v>1028</v>
      </c>
      <c r="I450" t="s">
        <v>1031</v>
      </c>
      <c r="J450" s="1">
        <v>45229</v>
      </c>
    </row>
    <row r="451" spans="1:10" hidden="1" x14ac:dyDescent="0.3">
      <c r="A451" t="s">
        <v>14</v>
      </c>
      <c r="B451" t="s">
        <v>469</v>
      </c>
      <c r="C451" t="s">
        <v>1020</v>
      </c>
      <c r="D451" t="s">
        <v>1024</v>
      </c>
      <c r="E451" t="s">
        <v>1027</v>
      </c>
      <c r="F451" t="s">
        <v>1028</v>
      </c>
      <c r="G451" t="s">
        <v>1028</v>
      </c>
      <c r="H451" t="s">
        <v>1028</v>
      </c>
      <c r="I451" t="s">
        <v>1031</v>
      </c>
      <c r="J451" s="1">
        <v>45254</v>
      </c>
    </row>
    <row r="452" spans="1:10" hidden="1" x14ac:dyDescent="0.3">
      <c r="A452" t="s">
        <v>14</v>
      </c>
      <c r="B452" t="s">
        <v>470</v>
      </c>
      <c r="C452" t="s">
        <v>1020</v>
      </c>
      <c r="D452" t="s">
        <v>1023</v>
      </c>
      <c r="E452" t="s">
        <v>1027</v>
      </c>
      <c r="F452" t="s">
        <v>1028</v>
      </c>
      <c r="G452" t="s">
        <v>1028</v>
      </c>
      <c r="H452" t="s">
        <v>1028</v>
      </c>
      <c r="I452" t="s">
        <v>1031</v>
      </c>
      <c r="J452" s="1">
        <v>45255</v>
      </c>
    </row>
    <row r="453" spans="1:10" hidden="1" x14ac:dyDescent="0.3">
      <c r="A453" t="s">
        <v>11</v>
      </c>
      <c r="B453" t="s">
        <v>471</v>
      </c>
      <c r="C453" t="s">
        <v>1020</v>
      </c>
      <c r="D453" t="s">
        <v>1024</v>
      </c>
      <c r="E453" t="s">
        <v>1027</v>
      </c>
      <c r="F453" t="s">
        <v>1027</v>
      </c>
      <c r="G453" t="s">
        <v>1028</v>
      </c>
      <c r="H453" t="s">
        <v>1028</v>
      </c>
      <c r="I453" t="s">
        <v>1031</v>
      </c>
      <c r="J453" s="1">
        <v>45245</v>
      </c>
    </row>
    <row r="454" spans="1:10" hidden="1" x14ac:dyDescent="0.3">
      <c r="A454" t="s">
        <v>17</v>
      </c>
      <c r="B454" t="s">
        <v>472</v>
      </c>
      <c r="C454" t="s">
        <v>1021</v>
      </c>
      <c r="D454" t="s">
        <v>1025</v>
      </c>
      <c r="E454" t="s">
        <v>1027</v>
      </c>
      <c r="F454" t="s">
        <v>1027</v>
      </c>
      <c r="G454" t="s">
        <v>1028</v>
      </c>
      <c r="H454" t="s">
        <v>1028</v>
      </c>
      <c r="I454" t="s">
        <v>1029</v>
      </c>
      <c r="J454" s="1">
        <v>45137</v>
      </c>
    </row>
    <row r="455" spans="1:10" hidden="1" x14ac:dyDescent="0.3">
      <c r="A455" t="s">
        <v>15</v>
      </c>
      <c r="B455" t="s">
        <v>473</v>
      </c>
      <c r="C455" t="s">
        <v>1022</v>
      </c>
      <c r="D455" t="s">
        <v>1023</v>
      </c>
      <c r="E455" t="s">
        <v>1027</v>
      </c>
      <c r="F455" t="s">
        <v>1027</v>
      </c>
      <c r="G455" t="s">
        <v>1028</v>
      </c>
      <c r="H455" t="s">
        <v>1028</v>
      </c>
      <c r="I455" t="s">
        <v>1031</v>
      </c>
      <c r="J455" s="1">
        <v>45285</v>
      </c>
    </row>
    <row r="456" spans="1:10" hidden="1" x14ac:dyDescent="0.3">
      <c r="A456" t="s">
        <v>14</v>
      </c>
      <c r="B456" t="s">
        <v>474</v>
      </c>
      <c r="C456" t="s">
        <v>1020</v>
      </c>
      <c r="D456" t="s">
        <v>1024</v>
      </c>
      <c r="E456" t="s">
        <v>1027</v>
      </c>
      <c r="F456" t="s">
        <v>1028</v>
      </c>
      <c r="G456" t="s">
        <v>1028</v>
      </c>
      <c r="H456" t="s">
        <v>1028</v>
      </c>
      <c r="I456" t="s">
        <v>1029</v>
      </c>
      <c r="J456" s="1">
        <v>45010</v>
      </c>
    </row>
    <row r="457" spans="1:10" hidden="1" x14ac:dyDescent="0.3">
      <c r="A457" t="s">
        <v>12</v>
      </c>
      <c r="B457" t="s">
        <v>475</v>
      </c>
      <c r="C457" t="s">
        <v>1020</v>
      </c>
      <c r="D457" t="s">
        <v>1025</v>
      </c>
      <c r="E457" t="s">
        <v>1027</v>
      </c>
      <c r="F457" t="s">
        <v>1027</v>
      </c>
      <c r="G457" t="s">
        <v>1028</v>
      </c>
      <c r="H457" t="s">
        <v>1028</v>
      </c>
      <c r="I457" t="s">
        <v>1029</v>
      </c>
      <c r="J457" s="1">
        <v>45109</v>
      </c>
    </row>
    <row r="458" spans="1:10" hidden="1" x14ac:dyDescent="0.3">
      <c r="A458" t="s">
        <v>18</v>
      </c>
      <c r="B458" t="s">
        <v>476</v>
      </c>
      <c r="C458" t="s">
        <v>1022</v>
      </c>
      <c r="D458" t="s">
        <v>1024</v>
      </c>
      <c r="E458" t="s">
        <v>1027</v>
      </c>
      <c r="F458" t="s">
        <v>1027</v>
      </c>
      <c r="G458" t="s">
        <v>1028</v>
      </c>
      <c r="H458" t="s">
        <v>1028</v>
      </c>
      <c r="I458" t="s">
        <v>1031</v>
      </c>
      <c r="J458" s="1">
        <v>45090</v>
      </c>
    </row>
    <row r="459" spans="1:10" hidden="1" x14ac:dyDescent="0.3">
      <c r="A459" t="s">
        <v>14</v>
      </c>
      <c r="B459" t="s">
        <v>477</v>
      </c>
      <c r="C459" t="s">
        <v>1021</v>
      </c>
      <c r="D459" t="s">
        <v>1026</v>
      </c>
      <c r="E459" t="s">
        <v>1027</v>
      </c>
      <c r="F459" t="s">
        <v>1028</v>
      </c>
      <c r="G459" t="s">
        <v>1028</v>
      </c>
      <c r="H459" t="s">
        <v>1028</v>
      </c>
      <c r="I459" t="s">
        <v>1029</v>
      </c>
      <c r="J459" s="1">
        <v>45123</v>
      </c>
    </row>
    <row r="460" spans="1:10" hidden="1" x14ac:dyDescent="0.3">
      <c r="A460" t="s">
        <v>19</v>
      </c>
      <c r="B460" t="s">
        <v>478</v>
      </c>
      <c r="C460" t="s">
        <v>1022</v>
      </c>
      <c r="D460" t="s">
        <v>1025</v>
      </c>
      <c r="E460" t="s">
        <v>1028</v>
      </c>
      <c r="F460" t="s">
        <v>1028</v>
      </c>
      <c r="G460" t="s">
        <v>1028</v>
      </c>
      <c r="H460" t="s">
        <v>1027</v>
      </c>
      <c r="I460" t="s">
        <v>1031</v>
      </c>
      <c r="J460" s="1">
        <v>45216</v>
      </c>
    </row>
    <row r="461" spans="1:10" hidden="1" x14ac:dyDescent="0.3">
      <c r="A461" t="s">
        <v>14</v>
      </c>
      <c r="B461" t="s">
        <v>479</v>
      </c>
      <c r="C461" t="s">
        <v>1020</v>
      </c>
      <c r="D461" t="s">
        <v>1026</v>
      </c>
      <c r="E461" t="s">
        <v>1027</v>
      </c>
      <c r="F461" t="s">
        <v>1028</v>
      </c>
      <c r="G461" t="s">
        <v>1028</v>
      </c>
      <c r="H461" t="s">
        <v>1028</v>
      </c>
      <c r="I461" t="s">
        <v>1029</v>
      </c>
      <c r="J461" s="1">
        <v>44991</v>
      </c>
    </row>
    <row r="462" spans="1:10" hidden="1" x14ac:dyDescent="0.3">
      <c r="A462" t="s">
        <v>14</v>
      </c>
      <c r="B462" t="s">
        <v>480</v>
      </c>
      <c r="C462" t="s">
        <v>1021</v>
      </c>
      <c r="D462" t="s">
        <v>1024</v>
      </c>
      <c r="E462" t="s">
        <v>1027</v>
      </c>
      <c r="F462" t="s">
        <v>1027</v>
      </c>
      <c r="G462" t="s">
        <v>1028</v>
      </c>
      <c r="H462" t="s">
        <v>1028</v>
      </c>
      <c r="I462" t="s">
        <v>1031</v>
      </c>
      <c r="J462" s="1">
        <v>45089</v>
      </c>
    </row>
    <row r="463" spans="1:10" hidden="1" x14ac:dyDescent="0.3">
      <c r="A463" t="s">
        <v>17</v>
      </c>
      <c r="B463" t="s">
        <v>481</v>
      </c>
      <c r="C463" t="s">
        <v>1021</v>
      </c>
      <c r="D463" t="s">
        <v>1023</v>
      </c>
      <c r="E463" t="s">
        <v>1027</v>
      </c>
      <c r="F463" t="s">
        <v>1028</v>
      </c>
      <c r="G463" t="s">
        <v>1028</v>
      </c>
      <c r="H463" t="s">
        <v>1028</v>
      </c>
      <c r="I463" t="s">
        <v>1031</v>
      </c>
      <c r="J463" s="1">
        <v>45154</v>
      </c>
    </row>
    <row r="464" spans="1:10" hidden="1" x14ac:dyDescent="0.3">
      <c r="A464" t="s">
        <v>13</v>
      </c>
      <c r="B464" t="s">
        <v>482</v>
      </c>
      <c r="C464" t="s">
        <v>1020</v>
      </c>
      <c r="D464" t="s">
        <v>1024</v>
      </c>
      <c r="E464" t="s">
        <v>1028</v>
      </c>
      <c r="F464" t="s">
        <v>1028</v>
      </c>
      <c r="G464" t="s">
        <v>1028</v>
      </c>
      <c r="H464" t="s">
        <v>1028</v>
      </c>
      <c r="I464" t="s">
        <v>1031</v>
      </c>
      <c r="J464" s="1">
        <v>45198</v>
      </c>
    </row>
    <row r="465" spans="1:10" hidden="1" x14ac:dyDescent="0.3">
      <c r="A465" t="s">
        <v>17</v>
      </c>
      <c r="B465" t="s">
        <v>483</v>
      </c>
      <c r="C465" t="s">
        <v>1020</v>
      </c>
      <c r="D465" t="s">
        <v>1026</v>
      </c>
      <c r="E465" t="s">
        <v>1027</v>
      </c>
      <c r="F465" t="s">
        <v>1028</v>
      </c>
      <c r="G465" t="s">
        <v>1028</v>
      </c>
      <c r="H465" t="s">
        <v>1028</v>
      </c>
      <c r="I465" t="s">
        <v>1031</v>
      </c>
      <c r="J465" s="1">
        <v>45212</v>
      </c>
    </row>
    <row r="466" spans="1:10" hidden="1" x14ac:dyDescent="0.3">
      <c r="A466" t="s">
        <v>14</v>
      </c>
      <c r="B466" t="s">
        <v>484</v>
      </c>
      <c r="C466" t="s">
        <v>1020</v>
      </c>
      <c r="D466" t="s">
        <v>1025</v>
      </c>
      <c r="E466" t="s">
        <v>1027</v>
      </c>
      <c r="F466" t="s">
        <v>1027</v>
      </c>
      <c r="G466" t="s">
        <v>1028</v>
      </c>
      <c r="H466" t="s">
        <v>1028</v>
      </c>
      <c r="I466" t="s">
        <v>1031</v>
      </c>
      <c r="J466" s="1">
        <v>45111</v>
      </c>
    </row>
    <row r="467" spans="1:10" hidden="1" x14ac:dyDescent="0.3">
      <c r="A467" t="s">
        <v>16</v>
      </c>
      <c r="B467" t="s">
        <v>485</v>
      </c>
      <c r="C467" t="s">
        <v>1020</v>
      </c>
      <c r="D467" t="s">
        <v>1024</v>
      </c>
      <c r="E467" t="s">
        <v>1028</v>
      </c>
      <c r="F467" t="s">
        <v>1028</v>
      </c>
      <c r="G467" t="s">
        <v>1028</v>
      </c>
      <c r="H467" t="s">
        <v>1027</v>
      </c>
      <c r="I467" t="s">
        <v>1030</v>
      </c>
      <c r="J467" s="1">
        <v>45117</v>
      </c>
    </row>
    <row r="468" spans="1:10" hidden="1" x14ac:dyDescent="0.3">
      <c r="A468" t="s">
        <v>19</v>
      </c>
      <c r="B468" t="s">
        <v>486</v>
      </c>
      <c r="C468" t="s">
        <v>1021</v>
      </c>
      <c r="D468" t="s">
        <v>1026</v>
      </c>
      <c r="E468" t="s">
        <v>1028</v>
      </c>
      <c r="F468" t="s">
        <v>1028</v>
      </c>
      <c r="G468" t="s">
        <v>1028</v>
      </c>
      <c r="H468" t="s">
        <v>1028</v>
      </c>
      <c r="I468" t="s">
        <v>1031</v>
      </c>
      <c r="J468" s="1">
        <v>45279</v>
      </c>
    </row>
    <row r="469" spans="1:10" hidden="1" x14ac:dyDescent="0.3">
      <c r="A469" t="s">
        <v>16</v>
      </c>
      <c r="B469" t="s">
        <v>487</v>
      </c>
      <c r="C469" t="s">
        <v>1022</v>
      </c>
      <c r="D469" t="s">
        <v>1025</v>
      </c>
      <c r="E469" t="s">
        <v>1027</v>
      </c>
      <c r="F469" t="s">
        <v>1027</v>
      </c>
      <c r="G469" t="s">
        <v>1027</v>
      </c>
      <c r="H469" t="s">
        <v>1028</v>
      </c>
      <c r="I469" t="s">
        <v>1030</v>
      </c>
      <c r="J469" s="1">
        <v>45026</v>
      </c>
    </row>
    <row r="470" spans="1:10" hidden="1" x14ac:dyDescent="0.3">
      <c r="A470" t="s">
        <v>18</v>
      </c>
      <c r="B470" t="s">
        <v>488</v>
      </c>
      <c r="C470" t="s">
        <v>1020</v>
      </c>
      <c r="D470" t="s">
        <v>1025</v>
      </c>
      <c r="E470" t="s">
        <v>1027</v>
      </c>
      <c r="F470" t="s">
        <v>1028</v>
      </c>
      <c r="G470" t="s">
        <v>1028</v>
      </c>
      <c r="H470" t="s">
        <v>1028</v>
      </c>
      <c r="I470" t="s">
        <v>1029</v>
      </c>
      <c r="J470" s="1">
        <v>45185</v>
      </c>
    </row>
    <row r="471" spans="1:10" hidden="1" x14ac:dyDescent="0.3">
      <c r="A471" t="s">
        <v>19</v>
      </c>
      <c r="B471" t="s">
        <v>489</v>
      </c>
      <c r="C471" t="s">
        <v>1021</v>
      </c>
      <c r="D471" t="s">
        <v>1023</v>
      </c>
      <c r="E471" t="s">
        <v>1028</v>
      </c>
      <c r="F471" t="s">
        <v>1028</v>
      </c>
      <c r="G471" t="s">
        <v>1028</v>
      </c>
      <c r="H471" t="s">
        <v>1028</v>
      </c>
      <c r="I471" t="s">
        <v>1029</v>
      </c>
      <c r="J471" s="1">
        <v>44960</v>
      </c>
    </row>
    <row r="472" spans="1:10" hidden="1" x14ac:dyDescent="0.3">
      <c r="A472" t="s">
        <v>10</v>
      </c>
      <c r="B472" t="s">
        <v>490</v>
      </c>
      <c r="C472" t="s">
        <v>1020</v>
      </c>
      <c r="D472" t="s">
        <v>1026</v>
      </c>
      <c r="E472" t="s">
        <v>1027</v>
      </c>
      <c r="F472" t="s">
        <v>1027</v>
      </c>
      <c r="G472" t="s">
        <v>1028</v>
      </c>
      <c r="H472" t="s">
        <v>1028</v>
      </c>
      <c r="I472" t="s">
        <v>1030</v>
      </c>
      <c r="J472" s="1">
        <v>45014</v>
      </c>
    </row>
    <row r="473" spans="1:10" hidden="1" x14ac:dyDescent="0.3">
      <c r="A473" t="s">
        <v>11</v>
      </c>
      <c r="B473" t="s">
        <v>491</v>
      </c>
      <c r="C473" t="s">
        <v>1020</v>
      </c>
      <c r="D473" t="s">
        <v>1023</v>
      </c>
      <c r="E473" t="s">
        <v>1028</v>
      </c>
      <c r="F473" t="s">
        <v>1028</v>
      </c>
      <c r="G473" t="s">
        <v>1028</v>
      </c>
      <c r="H473" t="s">
        <v>1028</v>
      </c>
      <c r="I473" t="s">
        <v>1029</v>
      </c>
      <c r="J473" s="1">
        <v>45214</v>
      </c>
    </row>
    <row r="474" spans="1:10" hidden="1" x14ac:dyDescent="0.3">
      <c r="A474" t="s">
        <v>19</v>
      </c>
      <c r="B474" t="s">
        <v>492</v>
      </c>
      <c r="C474" t="s">
        <v>1020</v>
      </c>
      <c r="D474" t="s">
        <v>1024</v>
      </c>
      <c r="E474" t="s">
        <v>1027</v>
      </c>
      <c r="F474" t="s">
        <v>1028</v>
      </c>
      <c r="G474" t="s">
        <v>1028</v>
      </c>
      <c r="H474" t="s">
        <v>1028</v>
      </c>
      <c r="I474" t="s">
        <v>1029</v>
      </c>
      <c r="J474" s="1">
        <v>45203</v>
      </c>
    </row>
    <row r="475" spans="1:10" hidden="1" x14ac:dyDescent="0.3">
      <c r="A475" t="s">
        <v>18</v>
      </c>
      <c r="B475" t="s">
        <v>493</v>
      </c>
      <c r="C475" t="s">
        <v>1021</v>
      </c>
      <c r="D475" t="s">
        <v>1023</v>
      </c>
      <c r="E475" t="s">
        <v>1028</v>
      </c>
      <c r="F475" t="s">
        <v>1028</v>
      </c>
      <c r="G475" t="s">
        <v>1028</v>
      </c>
      <c r="H475" t="s">
        <v>1027</v>
      </c>
      <c r="I475" t="s">
        <v>1031</v>
      </c>
      <c r="J475" s="1">
        <v>45193</v>
      </c>
    </row>
    <row r="476" spans="1:10" hidden="1" x14ac:dyDescent="0.3">
      <c r="A476" t="s">
        <v>16</v>
      </c>
      <c r="B476" t="s">
        <v>494</v>
      </c>
      <c r="C476" t="s">
        <v>1020</v>
      </c>
      <c r="D476" t="s">
        <v>1026</v>
      </c>
      <c r="E476" t="s">
        <v>1027</v>
      </c>
      <c r="F476" t="s">
        <v>1027</v>
      </c>
      <c r="G476" t="s">
        <v>1028</v>
      </c>
      <c r="H476" t="s">
        <v>1028</v>
      </c>
      <c r="I476" t="s">
        <v>1031</v>
      </c>
      <c r="J476" s="1">
        <v>45006</v>
      </c>
    </row>
    <row r="477" spans="1:10" hidden="1" x14ac:dyDescent="0.3">
      <c r="A477" t="s">
        <v>13</v>
      </c>
      <c r="B477" t="s">
        <v>495</v>
      </c>
      <c r="C477" t="s">
        <v>1020</v>
      </c>
      <c r="D477" t="s">
        <v>1024</v>
      </c>
      <c r="E477" t="s">
        <v>1027</v>
      </c>
      <c r="F477" t="s">
        <v>1028</v>
      </c>
      <c r="G477" t="s">
        <v>1028</v>
      </c>
      <c r="H477" t="s">
        <v>1028</v>
      </c>
      <c r="I477" t="s">
        <v>1029</v>
      </c>
      <c r="J477" s="1">
        <v>45062</v>
      </c>
    </row>
    <row r="478" spans="1:10" hidden="1" x14ac:dyDescent="0.3">
      <c r="A478" t="s">
        <v>18</v>
      </c>
      <c r="B478" t="s">
        <v>496</v>
      </c>
      <c r="C478" t="s">
        <v>1020</v>
      </c>
      <c r="D478" t="s">
        <v>1023</v>
      </c>
      <c r="E478" t="s">
        <v>1027</v>
      </c>
      <c r="F478" t="s">
        <v>1027</v>
      </c>
      <c r="G478" t="s">
        <v>1028</v>
      </c>
      <c r="H478" t="s">
        <v>1028</v>
      </c>
      <c r="I478" t="s">
        <v>1030</v>
      </c>
      <c r="J478" s="1">
        <v>45170</v>
      </c>
    </row>
    <row r="479" spans="1:10" hidden="1" x14ac:dyDescent="0.3">
      <c r="A479" t="s">
        <v>13</v>
      </c>
      <c r="B479" t="s">
        <v>497</v>
      </c>
      <c r="C479" t="s">
        <v>1020</v>
      </c>
      <c r="D479" t="s">
        <v>1024</v>
      </c>
      <c r="E479" t="s">
        <v>1027</v>
      </c>
      <c r="F479" t="s">
        <v>1027</v>
      </c>
      <c r="G479" t="s">
        <v>1028</v>
      </c>
      <c r="H479" t="s">
        <v>1028</v>
      </c>
      <c r="I479" t="s">
        <v>1029</v>
      </c>
      <c r="J479" s="1">
        <v>45044</v>
      </c>
    </row>
    <row r="480" spans="1:10" hidden="1" x14ac:dyDescent="0.3">
      <c r="A480" t="s">
        <v>11</v>
      </c>
      <c r="B480" t="s">
        <v>498</v>
      </c>
      <c r="C480" t="s">
        <v>1021</v>
      </c>
      <c r="D480" t="s">
        <v>1026</v>
      </c>
      <c r="E480" t="s">
        <v>1028</v>
      </c>
      <c r="F480" t="s">
        <v>1028</v>
      </c>
      <c r="G480" t="s">
        <v>1028</v>
      </c>
      <c r="H480" t="s">
        <v>1028</v>
      </c>
      <c r="I480" t="s">
        <v>1029</v>
      </c>
      <c r="J480" s="1">
        <v>44968</v>
      </c>
    </row>
    <row r="481" spans="1:10" hidden="1" x14ac:dyDescent="0.3">
      <c r="A481" t="s">
        <v>13</v>
      </c>
      <c r="B481" t="s">
        <v>499</v>
      </c>
      <c r="C481" t="s">
        <v>1020</v>
      </c>
      <c r="D481" t="s">
        <v>1024</v>
      </c>
      <c r="E481" t="s">
        <v>1027</v>
      </c>
      <c r="F481" t="s">
        <v>1027</v>
      </c>
      <c r="G481" t="s">
        <v>1028</v>
      </c>
      <c r="H481" t="s">
        <v>1028</v>
      </c>
      <c r="I481" t="s">
        <v>1029</v>
      </c>
      <c r="J481" s="1">
        <v>45153</v>
      </c>
    </row>
    <row r="482" spans="1:10" hidden="1" x14ac:dyDescent="0.3">
      <c r="A482" t="s">
        <v>12</v>
      </c>
      <c r="B482" t="s">
        <v>500</v>
      </c>
      <c r="C482" t="s">
        <v>1021</v>
      </c>
      <c r="D482" t="s">
        <v>1025</v>
      </c>
      <c r="E482" t="s">
        <v>1028</v>
      </c>
      <c r="F482" t="s">
        <v>1028</v>
      </c>
      <c r="G482" t="s">
        <v>1028</v>
      </c>
      <c r="H482" t="s">
        <v>1028</v>
      </c>
      <c r="I482" t="s">
        <v>1030</v>
      </c>
      <c r="J482" s="1">
        <v>45118</v>
      </c>
    </row>
    <row r="483" spans="1:10" hidden="1" x14ac:dyDescent="0.3">
      <c r="A483" t="s">
        <v>10</v>
      </c>
      <c r="B483" t="s">
        <v>501</v>
      </c>
      <c r="C483" t="s">
        <v>1020</v>
      </c>
      <c r="D483" t="s">
        <v>1026</v>
      </c>
      <c r="E483" t="s">
        <v>1028</v>
      </c>
      <c r="F483" t="s">
        <v>1028</v>
      </c>
      <c r="G483" t="s">
        <v>1028</v>
      </c>
      <c r="H483" t="s">
        <v>1028</v>
      </c>
      <c r="I483" t="s">
        <v>1030</v>
      </c>
      <c r="J483" s="1">
        <v>45168</v>
      </c>
    </row>
    <row r="484" spans="1:10" hidden="1" x14ac:dyDescent="0.3">
      <c r="A484" t="s">
        <v>17</v>
      </c>
      <c r="B484" t="s">
        <v>502</v>
      </c>
      <c r="C484" t="s">
        <v>1021</v>
      </c>
      <c r="D484" t="s">
        <v>1026</v>
      </c>
      <c r="E484" t="s">
        <v>1028</v>
      </c>
      <c r="F484" t="s">
        <v>1028</v>
      </c>
      <c r="G484" t="s">
        <v>1028</v>
      </c>
      <c r="H484" t="s">
        <v>1028</v>
      </c>
      <c r="I484" t="s">
        <v>1031</v>
      </c>
      <c r="J484" s="1">
        <v>45043</v>
      </c>
    </row>
    <row r="485" spans="1:10" hidden="1" x14ac:dyDescent="0.3">
      <c r="A485" t="s">
        <v>16</v>
      </c>
      <c r="B485" t="s">
        <v>503</v>
      </c>
      <c r="C485" t="s">
        <v>1020</v>
      </c>
      <c r="D485" t="s">
        <v>1025</v>
      </c>
      <c r="E485" t="s">
        <v>1027</v>
      </c>
      <c r="F485" t="s">
        <v>1027</v>
      </c>
      <c r="G485" t="s">
        <v>1028</v>
      </c>
      <c r="H485" t="s">
        <v>1028</v>
      </c>
      <c r="I485" t="s">
        <v>1029</v>
      </c>
      <c r="J485" s="1">
        <v>45067</v>
      </c>
    </row>
    <row r="486" spans="1:10" hidden="1" x14ac:dyDescent="0.3">
      <c r="A486" t="s">
        <v>19</v>
      </c>
      <c r="B486" t="s">
        <v>504</v>
      </c>
      <c r="C486" t="s">
        <v>1020</v>
      </c>
      <c r="D486" t="s">
        <v>1026</v>
      </c>
      <c r="E486" t="s">
        <v>1027</v>
      </c>
      <c r="F486" t="s">
        <v>1027</v>
      </c>
      <c r="G486" t="s">
        <v>1027</v>
      </c>
      <c r="H486" t="s">
        <v>1028</v>
      </c>
      <c r="I486" t="s">
        <v>1030</v>
      </c>
      <c r="J486" s="1">
        <v>44996</v>
      </c>
    </row>
    <row r="487" spans="1:10" hidden="1" x14ac:dyDescent="0.3">
      <c r="A487" t="s">
        <v>12</v>
      </c>
      <c r="B487" t="s">
        <v>505</v>
      </c>
      <c r="C487" t="s">
        <v>1020</v>
      </c>
      <c r="D487" t="s">
        <v>1024</v>
      </c>
      <c r="E487" t="s">
        <v>1028</v>
      </c>
      <c r="F487" t="s">
        <v>1028</v>
      </c>
      <c r="G487" t="s">
        <v>1028</v>
      </c>
      <c r="H487" t="s">
        <v>1028</v>
      </c>
      <c r="I487" t="s">
        <v>1031</v>
      </c>
      <c r="J487" s="1">
        <v>45284</v>
      </c>
    </row>
    <row r="488" spans="1:10" hidden="1" x14ac:dyDescent="0.3">
      <c r="A488" t="s">
        <v>10</v>
      </c>
      <c r="B488" t="s">
        <v>506</v>
      </c>
      <c r="C488" t="s">
        <v>1021</v>
      </c>
      <c r="D488" t="s">
        <v>1026</v>
      </c>
      <c r="E488" t="s">
        <v>1028</v>
      </c>
      <c r="F488" t="s">
        <v>1028</v>
      </c>
      <c r="G488" t="s">
        <v>1028</v>
      </c>
      <c r="H488" t="s">
        <v>1028</v>
      </c>
      <c r="I488" t="s">
        <v>1031</v>
      </c>
      <c r="J488" s="1">
        <v>45008</v>
      </c>
    </row>
    <row r="489" spans="1:10" hidden="1" x14ac:dyDescent="0.3">
      <c r="A489" t="s">
        <v>16</v>
      </c>
      <c r="B489" t="s">
        <v>507</v>
      </c>
      <c r="C489" t="s">
        <v>1020</v>
      </c>
      <c r="D489" t="s">
        <v>1024</v>
      </c>
      <c r="E489" t="s">
        <v>1027</v>
      </c>
      <c r="F489" t="s">
        <v>1028</v>
      </c>
      <c r="G489" t="s">
        <v>1028</v>
      </c>
      <c r="H489" t="s">
        <v>1028</v>
      </c>
      <c r="I489" t="s">
        <v>1029</v>
      </c>
      <c r="J489" s="1">
        <v>45126</v>
      </c>
    </row>
    <row r="490" spans="1:10" hidden="1" x14ac:dyDescent="0.3">
      <c r="A490" t="s">
        <v>17</v>
      </c>
      <c r="B490" t="s">
        <v>508</v>
      </c>
      <c r="C490" t="s">
        <v>1021</v>
      </c>
      <c r="D490" t="s">
        <v>1024</v>
      </c>
      <c r="E490" t="s">
        <v>1027</v>
      </c>
      <c r="F490" t="s">
        <v>1027</v>
      </c>
      <c r="G490" t="s">
        <v>1028</v>
      </c>
      <c r="H490" t="s">
        <v>1028</v>
      </c>
      <c r="I490" t="s">
        <v>1029</v>
      </c>
      <c r="J490" s="1">
        <v>45048</v>
      </c>
    </row>
    <row r="491" spans="1:10" hidden="1" x14ac:dyDescent="0.3">
      <c r="A491" t="s">
        <v>11</v>
      </c>
      <c r="B491" t="s">
        <v>509</v>
      </c>
      <c r="C491" t="s">
        <v>1022</v>
      </c>
      <c r="D491" t="s">
        <v>1025</v>
      </c>
      <c r="E491" t="s">
        <v>1028</v>
      </c>
      <c r="F491" t="s">
        <v>1028</v>
      </c>
      <c r="G491" t="s">
        <v>1028</v>
      </c>
      <c r="H491" t="s">
        <v>1028</v>
      </c>
      <c r="I491" t="s">
        <v>1029</v>
      </c>
      <c r="J491" s="1">
        <v>45093</v>
      </c>
    </row>
    <row r="492" spans="1:10" hidden="1" x14ac:dyDescent="0.3">
      <c r="A492" t="s">
        <v>12</v>
      </c>
      <c r="B492" t="s">
        <v>510</v>
      </c>
      <c r="C492" t="s">
        <v>1021</v>
      </c>
      <c r="D492" t="s">
        <v>1025</v>
      </c>
      <c r="E492" t="s">
        <v>1028</v>
      </c>
      <c r="F492" t="s">
        <v>1028</v>
      </c>
      <c r="G492" t="s">
        <v>1028</v>
      </c>
      <c r="H492" t="s">
        <v>1028</v>
      </c>
      <c r="I492" t="s">
        <v>1031</v>
      </c>
      <c r="J492" s="1">
        <v>45179</v>
      </c>
    </row>
    <row r="493" spans="1:10" hidden="1" x14ac:dyDescent="0.3">
      <c r="A493" t="s">
        <v>16</v>
      </c>
      <c r="B493" t="s">
        <v>511</v>
      </c>
      <c r="C493" t="s">
        <v>1021</v>
      </c>
      <c r="D493" t="s">
        <v>1026</v>
      </c>
      <c r="E493" t="s">
        <v>1028</v>
      </c>
      <c r="F493" t="s">
        <v>1028</v>
      </c>
      <c r="G493" t="s">
        <v>1028</v>
      </c>
      <c r="H493" t="s">
        <v>1028</v>
      </c>
      <c r="I493" t="s">
        <v>1029</v>
      </c>
      <c r="J493" s="1">
        <v>45010</v>
      </c>
    </row>
    <row r="494" spans="1:10" hidden="1" x14ac:dyDescent="0.3">
      <c r="A494" t="s">
        <v>12</v>
      </c>
      <c r="B494" t="s">
        <v>512</v>
      </c>
      <c r="C494" t="s">
        <v>1021</v>
      </c>
      <c r="D494" t="s">
        <v>1024</v>
      </c>
      <c r="E494" t="s">
        <v>1027</v>
      </c>
      <c r="F494" t="s">
        <v>1028</v>
      </c>
      <c r="G494" t="s">
        <v>1028</v>
      </c>
      <c r="H494" t="s">
        <v>1028</v>
      </c>
      <c r="I494" t="s">
        <v>1029</v>
      </c>
      <c r="J494" s="1">
        <v>44998</v>
      </c>
    </row>
    <row r="495" spans="1:10" hidden="1" x14ac:dyDescent="0.3">
      <c r="A495" t="s">
        <v>13</v>
      </c>
      <c r="B495" t="s">
        <v>513</v>
      </c>
      <c r="C495" t="s">
        <v>1020</v>
      </c>
      <c r="D495" t="s">
        <v>1025</v>
      </c>
      <c r="E495" t="s">
        <v>1028</v>
      </c>
      <c r="F495" t="s">
        <v>1028</v>
      </c>
      <c r="G495" t="s">
        <v>1028</v>
      </c>
      <c r="H495" t="s">
        <v>1027</v>
      </c>
      <c r="I495" t="s">
        <v>1030</v>
      </c>
      <c r="J495" s="1">
        <v>45058</v>
      </c>
    </row>
    <row r="496" spans="1:10" hidden="1" x14ac:dyDescent="0.3">
      <c r="A496" t="s">
        <v>16</v>
      </c>
      <c r="B496" t="s">
        <v>514</v>
      </c>
      <c r="C496" t="s">
        <v>1020</v>
      </c>
      <c r="D496" t="s">
        <v>1024</v>
      </c>
      <c r="E496" t="s">
        <v>1028</v>
      </c>
      <c r="F496" t="s">
        <v>1028</v>
      </c>
      <c r="G496" t="s">
        <v>1028</v>
      </c>
      <c r="H496" t="s">
        <v>1027</v>
      </c>
      <c r="I496" t="s">
        <v>1029</v>
      </c>
      <c r="J496" s="1">
        <v>44972</v>
      </c>
    </row>
    <row r="497" spans="1:10" hidden="1" x14ac:dyDescent="0.3">
      <c r="A497" t="s">
        <v>14</v>
      </c>
      <c r="B497" t="s">
        <v>515</v>
      </c>
      <c r="C497" t="s">
        <v>1020</v>
      </c>
      <c r="D497" t="s">
        <v>1025</v>
      </c>
      <c r="E497" t="s">
        <v>1028</v>
      </c>
      <c r="F497" t="s">
        <v>1028</v>
      </c>
      <c r="G497" t="s">
        <v>1028</v>
      </c>
      <c r="H497" t="s">
        <v>1028</v>
      </c>
      <c r="I497" t="s">
        <v>1031</v>
      </c>
      <c r="J497" s="1">
        <v>44953</v>
      </c>
    </row>
    <row r="498" spans="1:10" hidden="1" x14ac:dyDescent="0.3">
      <c r="A498" t="s">
        <v>11</v>
      </c>
      <c r="B498" t="s">
        <v>516</v>
      </c>
      <c r="C498" t="s">
        <v>1020</v>
      </c>
      <c r="D498" t="s">
        <v>1025</v>
      </c>
      <c r="E498" t="s">
        <v>1027</v>
      </c>
      <c r="F498" t="s">
        <v>1027</v>
      </c>
      <c r="G498" t="s">
        <v>1027</v>
      </c>
      <c r="H498" t="s">
        <v>1028</v>
      </c>
      <c r="I498" t="s">
        <v>1029</v>
      </c>
      <c r="J498" s="1">
        <v>45029</v>
      </c>
    </row>
    <row r="499" spans="1:10" hidden="1" x14ac:dyDescent="0.3">
      <c r="A499" t="s">
        <v>15</v>
      </c>
      <c r="B499" t="s">
        <v>517</v>
      </c>
      <c r="C499" t="s">
        <v>1021</v>
      </c>
      <c r="D499" t="s">
        <v>1023</v>
      </c>
      <c r="E499" t="s">
        <v>1027</v>
      </c>
      <c r="F499" t="s">
        <v>1028</v>
      </c>
      <c r="G499" t="s">
        <v>1028</v>
      </c>
      <c r="H499" t="s">
        <v>1028</v>
      </c>
      <c r="I499" t="s">
        <v>1031</v>
      </c>
      <c r="J499" s="1">
        <v>45156</v>
      </c>
    </row>
    <row r="500" spans="1:10" hidden="1" x14ac:dyDescent="0.3">
      <c r="A500" t="s">
        <v>16</v>
      </c>
      <c r="B500" t="s">
        <v>518</v>
      </c>
      <c r="C500" t="s">
        <v>1021</v>
      </c>
      <c r="D500" t="s">
        <v>1024</v>
      </c>
      <c r="E500" t="s">
        <v>1027</v>
      </c>
      <c r="F500" t="s">
        <v>1027</v>
      </c>
      <c r="G500" t="s">
        <v>1028</v>
      </c>
      <c r="H500" t="s">
        <v>1028</v>
      </c>
      <c r="I500" t="s">
        <v>1029</v>
      </c>
      <c r="J500" s="1">
        <v>45074</v>
      </c>
    </row>
    <row r="501" spans="1:10" hidden="1" x14ac:dyDescent="0.3">
      <c r="A501" t="s">
        <v>11</v>
      </c>
      <c r="B501" t="s">
        <v>519</v>
      </c>
      <c r="C501" t="s">
        <v>1021</v>
      </c>
      <c r="D501" t="s">
        <v>1026</v>
      </c>
      <c r="E501" t="s">
        <v>1027</v>
      </c>
      <c r="F501" t="s">
        <v>1028</v>
      </c>
      <c r="G501" t="s">
        <v>1028</v>
      </c>
      <c r="H501" t="s">
        <v>1028</v>
      </c>
      <c r="I501" t="s">
        <v>1029</v>
      </c>
      <c r="J501" s="1">
        <v>45162</v>
      </c>
    </row>
    <row r="502" spans="1:10" hidden="1" x14ac:dyDescent="0.3">
      <c r="A502" t="s">
        <v>18</v>
      </c>
      <c r="B502" t="s">
        <v>520</v>
      </c>
      <c r="C502" t="s">
        <v>1021</v>
      </c>
      <c r="D502" t="s">
        <v>1025</v>
      </c>
      <c r="E502" t="s">
        <v>1028</v>
      </c>
      <c r="F502" t="s">
        <v>1028</v>
      </c>
      <c r="G502" t="s">
        <v>1028</v>
      </c>
      <c r="H502" t="s">
        <v>1028</v>
      </c>
      <c r="I502" t="s">
        <v>1030</v>
      </c>
      <c r="J502" s="1">
        <v>45078</v>
      </c>
    </row>
    <row r="503" spans="1:10" hidden="1" x14ac:dyDescent="0.3">
      <c r="A503" t="s">
        <v>12</v>
      </c>
      <c r="B503" t="s">
        <v>521</v>
      </c>
      <c r="C503" t="s">
        <v>1021</v>
      </c>
      <c r="D503" t="s">
        <v>1026</v>
      </c>
      <c r="E503" t="s">
        <v>1028</v>
      </c>
      <c r="F503" t="s">
        <v>1028</v>
      </c>
      <c r="G503" t="s">
        <v>1028</v>
      </c>
      <c r="H503" t="s">
        <v>1028</v>
      </c>
      <c r="I503" t="s">
        <v>1029</v>
      </c>
      <c r="J503" s="1">
        <v>45138</v>
      </c>
    </row>
    <row r="504" spans="1:10" hidden="1" x14ac:dyDescent="0.3">
      <c r="A504" t="s">
        <v>17</v>
      </c>
      <c r="B504" t="s">
        <v>522</v>
      </c>
      <c r="C504" t="s">
        <v>1021</v>
      </c>
      <c r="D504" t="s">
        <v>1026</v>
      </c>
      <c r="E504" t="s">
        <v>1028</v>
      </c>
      <c r="F504" t="s">
        <v>1028</v>
      </c>
      <c r="G504" t="s">
        <v>1028</v>
      </c>
      <c r="H504" t="s">
        <v>1028</v>
      </c>
      <c r="I504" t="s">
        <v>1031</v>
      </c>
      <c r="J504" s="1">
        <v>45019</v>
      </c>
    </row>
    <row r="505" spans="1:10" hidden="1" x14ac:dyDescent="0.3">
      <c r="A505" t="s">
        <v>19</v>
      </c>
      <c r="B505" t="s">
        <v>523</v>
      </c>
      <c r="C505" t="s">
        <v>1021</v>
      </c>
      <c r="D505" t="s">
        <v>1026</v>
      </c>
      <c r="E505" t="s">
        <v>1028</v>
      </c>
      <c r="F505" t="s">
        <v>1028</v>
      </c>
      <c r="G505" t="s">
        <v>1028</v>
      </c>
      <c r="H505" t="s">
        <v>1028</v>
      </c>
      <c r="I505" t="s">
        <v>1031</v>
      </c>
      <c r="J505" s="1">
        <v>45154</v>
      </c>
    </row>
    <row r="506" spans="1:10" hidden="1" x14ac:dyDescent="0.3">
      <c r="A506" t="s">
        <v>17</v>
      </c>
      <c r="B506" t="s">
        <v>524</v>
      </c>
      <c r="C506" t="s">
        <v>1020</v>
      </c>
      <c r="D506" t="s">
        <v>1023</v>
      </c>
      <c r="E506" t="s">
        <v>1028</v>
      </c>
      <c r="F506" t="s">
        <v>1028</v>
      </c>
      <c r="G506" t="s">
        <v>1028</v>
      </c>
      <c r="H506" t="s">
        <v>1027</v>
      </c>
      <c r="I506" t="s">
        <v>1029</v>
      </c>
      <c r="J506" s="1">
        <v>44951</v>
      </c>
    </row>
    <row r="507" spans="1:10" hidden="1" x14ac:dyDescent="0.3">
      <c r="A507" t="s">
        <v>18</v>
      </c>
      <c r="B507" t="s">
        <v>525</v>
      </c>
      <c r="C507" t="s">
        <v>1020</v>
      </c>
      <c r="D507" t="s">
        <v>1023</v>
      </c>
      <c r="E507" t="s">
        <v>1027</v>
      </c>
      <c r="F507" t="s">
        <v>1028</v>
      </c>
      <c r="G507" t="s">
        <v>1028</v>
      </c>
      <c r="H507" t="s">
        <v>1028</v>
      </c>
      <c r="I507" t="s">
        <v>1031</v>
      </c>
      <c r="J507" s="1">
        <v>44982</v>
      </c>
    </row>
    <row r="508" spans="1:10" hidden="1" x14ac:dyDescent="0.3">
      <c r="A508" t="s">
        <v>12</v>
      </c>
      <c r="B508" t="s">
        <v>526</v>
      </c>
      <c r="C508" t="s">
        <v>1020</v>
      </c>
      <c r="D508" t="s">
        <v>1024</v>
      </c>
      <c r="E508" t="s">
        <v>1027</v>
      </c>
      <c r="F508" t="s">
        <v>1027</v>
      </c>
      <c r="G508" t="s">
        <v>1027</v>
      </c>
      <c r="H508" t="s">
        <v>1028</v>
      </c>
      <c r="I508" t="s">
        <v>1031</v>
      </c>
      <c r="J508" s="1">
        <v>45200</v>
      </c>
    </row>
    <row r="509" spans="1:10" hidden="1" x14ac:dyDescent="0.3">
      <c r="A509" t="s">
        <v>11</v>
      </c>
      <c r="B509" t="s">
        <v>527</v>
      </c>
      <c r="C509" t="s">
        <v>1020</v>
      </c>
      <c r="D509" t="s">
        <v>1024</v>
      </c>
      <c r="E509" t="s">
        <v>1027</v>
      </c>
      <c r="F509" t="s">
        <v>1028</v>
      </c>
      <c r="G509" t="s">
        <v>1028</v>
      </c>
      <c r="H509" t="s">
        <v>1028</v>
      </c>
      <c r="I509" t="s">
        <v>1031</v>
      </c>
      <c r="J509" s="1">
        <v>45174</v>
      </c>
    </row>
    <row r="510" spans="1:10" hidden="1" x14ac:dyDescent="0.3">
      <c r="A510" t="s">
        <v>11</v>
      </c>
      <c r="B510" t="s">
        <v>528</v>
      </c>
      <c r="C510" t="s">
        <v>1020</v>
      </c>
      <c r="D510" t="s">
        <v>1026</v>
      </c>
      <c r="E510" t="s">
        <v>1028</v>
      </c>
      <c r="F510" t="s">
        <v>1028</v>
      </c>
      <c r="G510" t="s">
        <v>1028</v>
      </c>
      <c r="H510" t="s">
        <v>1028</v>
      </c>
      <c r="I510" t="s">
        <v>1029</v>
      </c>
      <c r="J510" s="1">
        <v>45023</v>
      </c>
    </row>
    <row r="511" spans="1:10" hidden="1" x14ac:dyDescent="0.3">
      <c r="A511" t="s">
        <v>17</v>
      </c>
      <c r="B511" t="s">
        <v>529</v>
      </c>
      <c r="C511" t="s">
        <v>1021</v>
      </c>
      <c r="D511" t="s">
        <v>1026</v>
      </c>
      <c r="E511" t="s">
        <v>1027</v>
      </c>
      <c r="F511" t="s">
        <v>1028</v>
      </c>
      <c r="G511" t="s">
        <v>1028</v>
      </c>
      <c r="H511" t="s">
        <v>1028</v>
      </c>
      <c r="I511" t="s">
        <v>1030</v>
      </c>
      <c r="J511" s="1">
        <v>45078</v>
      </c>
    </row>
    <row r="512" spans="1:10" hidden="1" x14ac:dyDescent="0.3">
      <c r="A512" t="s">
        <v>18</v>
      </c>
      <c r="B512" t="s">
        <v>530</v>
      </c>
      <c r="C512" t="s">
        <v>1022</v>
      </c>
      <c r="D512" t="s">
        <v>1023</v>
      </c>
      <c r="E512" t="s">
        <v>1028</v>
      </c>
      <c r="F512" t="s">
        <v>1028</v>
      </c>
      <c r="G512" t="s">
        <v>1028</v>
      </c>
      <c r="H512" t="s">
        <v>1028</v>
      </c>
      <c r="I512" t="s">
        <v>1029</v>
      </c>
      <c r="J512" s="1">
        <v>45167</v>
      </c>
    </row>
    <row r="513" spans="1:10" hidden="1" x14ac:dyDescent="0.3">
      <c r="A513" t="s">
        <v>11</v>
      </c>
      <c r="B513" t="s">
        <v>531</v>
      </c>
      <c r="C513" t="s">
        <v>1020</v>
      </c>
      <c r="D513" t="s">
        <v>1026</v>
      </c>
      <c r="E513" t="s">
        <v>1027</v>
      </c>
      <c r="F513" t="s">
        <v>1028</v>
      </c>
      <c r="G513" t="s">
        <v>1028</v>
      </c>
      <c r="H513" t="s">
        <v>1028</v>
      </c>
      <c r="I513" t="s">
        <v>1030</v>
      </c>
      <c r="J513" s="1">
        <v>45178</v>
      </c>
    </row>
    <row r="514" spans="1:10" hidden="1" x14ac:dyDescent="0.3">
      <c r="A514" t="s">
        <v>19</v>
      </c>
      <c r="B514" t="s">
        <v>532</v>
      </c>
      <c r="C514" t="s">
        <v>1021</v>
      </c>
      <c r="D514" t="s">
        <v>1026</v>
      </c>
      <c r="E514" t="s">
        <v>1027</v>
      </c>
      <c r="F514" t="s">
        <v>1028</v>
      </c>
      <c r="G514" t="s">
        <v>1028</v>
      </c>
      <c r="H514" t="s">
        <v>1028</v>
      </c>
      <c r="I514" t="s">
        <v>1030</v>
      </c>
      <c r="J514" s="1">
        <v>45040</v>
      </c>
    </row>
    <row r="515" spans="1:10" hidden="1" x14ac:dyDescent="0.3">
      <c r="A515" t="s">
        <v>12</v>
      </c>
      <c r="B515" t="s">
        <v>533</v>
      </c>
      <c r="C515" t="s">
        <v>1020</v>
      </c>
      <c r="D515" t="s">
        <v>1024</v>
      </c>
      <c r="E515" t="s">
        <v>1028</v>
      </c>
      <c r="F515" t="s">
        <v>1028</v>
      </c>
      <c r="G515" t="s">
        <v>1028</v>
      </c>
      <c r="H515" t="s">
        <v>1028</v>
      </c>
      <c r="I515" t="s">
        <v>1029</v>
      </c>
      <c r="J515" s="1">
        <v>44939</v>
      </c>
    </row>
    <row r="516" spans="1:10" hidden="1" x14ac:dyDescent="0.3">
      <c r="A516" t="s">
        <v>11</v>
      </c>
      <c r="B516" t="s">
        <v>534</v>
      </c>
      <c r="C516" t="s">
        <v>1021</v>
      </c>
      <c r="D516" t="s">
        <v>1024</v>
      </c>
      <c r="E516" t="s">
        <v>1028</v>
      </c>
      <c r="F516" t="s">
        <v>1028</v>
      </c>
      <c r="G516" t="s">
        <v>1028</v>
      </c>
      <c r="H516" t="s">
        <v>1028</v>
      </c>
      <c r="I516" t="s">
        <v>1031</v>
      </c>
      <c r="J516" s="1">
        <v>45153</v>
      </c>
    </row>
    <row r="517" spans="1:10" hidden="1" x14ac:dyDescent="0.3">
      <c r="A517" t="s">
        <v>18</v>
      </c>
      <c r="B517" t="s">
        <v>535</v>
      </c>
      <c r="C517" t="s">
        <v>1022</v>
      </c>
      <c r="D517" t="s">
        <v>1025</v>
      </c>
      <c r="E517" t="s">
        <v>1028</v>
      </c>
      <c r="F517" t="s">
        <v>1028</v>
      </c>
      <c r="G517" t="s">
        <v>1028</v>
      </c>
      <c r="H517" t="s">
        <v>1028</v>
      </c>
      <c r="I517" t="s">
        <v>1030</v>
      </c>
      <c r="J517" s="1">
        <v>45085</v>
      </c>
    </row>
    <row r="518" spans="1:10" hidden="1" x14ac:dyDescent="0.3">
      <c r="A518" t="s">
        <v>19</v>
      </c>
      <c r="B518" t="s">
        <v>536</v>
      </c>
      <c r="C518" t="s">
        <v>1021</v>
      </c>
      <c r="D518" t="s">
        <v>1026</v>
      </c>
      <c r="E518" t="s">
        <v>1028</v>
      </c>
      <c r="F518" t="s">
        <v>1028</v>
      </c>
      <c r="G518" t="s">
        <v>1028</v>
      </c>
      <c r="H518" t="s">
        <v>1028</v>
      </c>
      <c r="I518" t="s">
        <v>1030</v>
      </c>
      <c r="J518" s="1">
        <v>45092</v>
      </c>
    </row>
    <row r="519" spans="1:10" hidden="1" x14ac:dyDescent="0.3">
      <c r="A519" t="s">
        <v>19</v>
      </c>
      <c r="B519" t="s">
        <v>537</v>
      </c>
      <c r="C519" t="s">
        <v>1021</v>
      </c>
      <c r="D519" t="s">
        <v>1024</v>
      </c>
      <c r="E519" t="s">
        <v>1027</v>
      </c>
      <c r="F519" t="s">
        <v>1028</v>
      </c>
      <c r="G519" t="s">
        <v>1028</v>
      </c>
      <c r="H519" t="s">
        <v>1028</v>
      </c>
      <c r="I519" t="s">
        <v>1031</v>
      </c>
      <c r="J519" s="1">
        <v>45276</v>
      </c>
    </row>
    <row r="520" spans="1:10" hidden="1" x14ac:dyDescent="0.3">
      <c r="A520" t="s">
        <v>10</v>
      </c>
      <c r="B520" t="s">
        <v>538</v>
      </c>
      <c r="C520" t="s">
        <v>1021</v>
      </c>
      <c r="D520" t="s">
        <v>1025</v>
      </c>
      <c r="E520" t="s">
        <v>1027</v>
      </c>
      <c r="F520" t="s">
        <v>1028</v>
      </c>
      <c r="G520" t="s">
        <v>1028</v>
      </c>
      <c r="H520" t="s">
        <v>1028</v>
      </c>
      <c r="I520" t="s">
        <v>1031</v>
      </c>
      <c r="J520" s="1">
        <v>45280</v>
      </c>
    </row>
    <row r="521" spans="1:10" hidden="1" x14ac:dyDescent="0.3">
      <c r="A521" t="s">
        <v>18</v>
      </c>
      <c r="B521" t="s">
        <v>539</v>
      </c>
      <c r="C521" t="s">
        <v>1020</v>
      </c>
      <c r="D521" t="s">
        <v>1025</v>
      </c>
      <c r="E521" t="s">
        <v>1027</v>
      </c>
      <c r="F521" t="s">
        <v>1027</v>
      </c>
      <c r="G521" t="s">
        <v>1027</v>
      </c>
      <c r="H521" t="s">
        <v>1028</v>
      </c>
      <c r="I521" t="s">
        <v>1031</v>
      </c>
      <c r="J521" s="1">
        <v>44995</v>
      </c>
    </row>
    <row r="522" spans="1:10" hidden="1" x14ac:dyDescent="0.3">
      <c r="A522" t="s">
        <v>16</v>
      </c>
      <c r="B522" t="s">
        <v>540</v>
      </c>
      <c r="C522" t="s">
        <v>1020</v>
      </c>
      <c r="D522" t="s">
        <v>1023</v>
      </c>
      <c r="E522" t="s">
        <v>1027</v>
      </c>
      <c r="F522" t="s">
        <v>1027</v>
      </c>
      <c r="G522" t="s">
        <v>1027</v>
      </c>
      <c r="H522" t="s">
        <v>1028</v>
      </c>
      <c r="I522" t="s">
        <v>1029</v>
      </c>
      <c r="J522" s="1">
        <v>44980</v>
      </c>
    </row>
    <row r="523" spans="1:10" hidden="1" x14ac:dyDescent="0.3">
      <c r="A523" t="s">
        <v>17</v>
      </c>
      <c r="B523" t="s">
        <v>541</v>
      </c>
      <c r="C523" t="s">
        <v>1022</v>
      </c>
      <c r="D523" t="s">
        <v>1026</v>
      </c>
      <c r="E523" t="s">
        <v>1027</v>
      </c>
      <c r="F523" t="s">
        <v>1027</v>
      </c>
      <c r="G523" t="s">
        <v>1028</v>
      </c>
      <c r="H523" t="s">
        <v>1028</v>
      </c>
      <c r="I523" t="s">
        <v>1031</v>
      </c>
      <c r="J523" s="1">
        <v>44991</v>
      </c>
    </row>
    <row r="524" spans="1:10" hidden="1" x14ac:dyDescent="0.3">
      <c r="A524" t="s">
        <v>13</v>
      </c>
      <c r="B524" t="s">
        <v>542</v>
      </c>
      <c r="C524" t="s">
        <v>1021</v>
      </c>
      <c r="D524" t="s">
        <v>1026</v>
      </c>
      <c r="E524" t="s">
        <v>1027</v>
      </c>
      <c r="F524" t="s">
        <v>1028</v>
      </c>
      <c r="G524" t="s">
        <v>1028</v>
      </c>
      <c r="H524" t="s">
        <v>1028</v>
      </c>
      <c r="I524" t="s">
        <v>1030</v>
      </c>
      <c r="J524" s="1">
        <v>45213</v>
      </c>
    </row>
    <row r="525" spans="1:10" hidden="1" x14ac:dyDescent="0.3">
      <c r="A525" t="s">
        <v>14</v>
      </c>
      <c r="B525" t="s">
        <v>543</v>
      </c>
      <c r="C525" t="s">
        <v>1020</v>
      </c>
      <c r="D525" t="s">
        <v>1024</v>
      </c>
      <c r="E525" t="s">
        <v>1027</v>
      </c>
      <c r="F525" t="s">
        <v>1027</v>
      </c>
      <c r="G525" t="s">
        <v>1028</v>
      </c>
      <c r="H525" t="s">
        <v>1028</v>
      </c>
      <c r="I525" t="s">
        <v>1031</v>
      </c>
      <c r="J525" s="1">
        <v>45220</v>
      </c>
    </row>
    <row r="526" spans="1:10" hidden="1" x14ac:dyDescent="0.3">
      <c r="A526" t="s">
        <v>18</v>
      </c>
      <c r="B526" t="s">
        <v>544</v>
      </c>
      <c r="C526" t="s">
        <v>1021</v>
      </c>
      <c r="D526" t="s">
        <v>1026</v>
      </c>
      <c r="E526" t="s">
        <v>1027</v>
      </c>
      <c r="F526" t="s">
        <v>1028</v>
      </c>
      <c r="G526" t="s">
        <v>1028</v>
      </c>
      <c r="H526" t="s">
        <v>1028</v>
      </c>
      <c r="I526" t="s">
        <v>1030</v>
      </c>
      <c r="J526" s="1">
        <v>45075</v>
      </c>
    </row>
    <row r="527" spans="1:10" hidden="1" x14ac:dyDescent="0.3">
      <c r="A527" t="s">
        <v>16</v>
      </c>
      <c r="B527" t="s">
        <v>545</v>
      </c>
      <c r="C527" t="s">
        <v>1020</v>
      </c>
      <c r="D527" t="s">
        <v>1025</v>
      </c>
      <c r="E527" t="s">
        <v>1027</v>
      </c>
      <c r="F527" t="s">
        <v>1027</v>
      </c>
      <c r="G527" t="s">
        <v>1028</v>
      </c>
      <c r="H527" t="s">
        <v>1028</v>
      </c>
      <c r="I527" t="s">
        <v>1029</v>
      </c>
      <c r="J527" s="1">
        <v>45070</v>
      </c>
    </row>
    <row r="528" spans="1:10" hidden="1" x14ac:dyDescent="0.3">
      <c r="A528" t="s">
        <v>10</v>
      </c>
      <c r="B528" t="s">
        <v>546</v>
      </c>
      <c r="C528" t="s">
        <v>1020</v>
      </c>
      <c r="D528" t="s">
        <v>1026</v>
      </c>
      <c r="E528" t="s">
        <v>1028</v>
      </c>
      <c r="F528" t="s">
        <v>1028</v>
      </c>
      <c r="G528" t="s">
        <v>1028</v>
      </c>
      <c r="H528" t="s">
        <v>1027</v>
      </c>
      <c r="I528" t="s">
        <v>1029</v>
      </c>
      <c r="J528" s="1">
        <v>45238</v>
      </c>
    </row>
    <row r="529" spans="1:10" hidden="1" x14ac:dyDescent="0.3">
      <c r="A529" t="s">
        <v>12</v>
      </c>
      <c r="B529" t="s">
        <v>547</v>
      </c>
      <c r="C529" t="s">
        <v>1021</v>
      </c>
      <c r="D529" t="s">
        <v>1026</v>
      </c>
      <c r="E529" t="s">
        <v>1028</v>
      </c>
      <c r="F529" t="s">
        <v>1028</v>
      </c>
      <c r="G529" t="s">
        <v>1028</v>
      </c>
      <c r="H529" t="s">
        <v>1028</v>
      </c>
      <c r="I529" t="s">
        <v>1029</v>
      </c>
      <c r="J529" s="1">
        <v>45100</v>
      </c>
    </row>
    <row r="530" spans="1:10" hidden="1" x14ac:dyDescent="0.3">
      <c r="A530" t="s">
        <v>11</v>
      </c>
      <c r="B530" t="s">
        <v>548</v>
      </c>
      <c r="C530" t="s">
        <v>1021</v>
      </c>
      <c r="D530" t="s">
        <v>1026</v>
      </c>
      <c r="E530" t="s">
        <v>1027</v>
      </c>
      <c r="F530" t="s">
        <v>1028</v>
      </c>
      <c r="G530" t="s">
        <v>1028</v>
      </c>
      <c r="H530" t="s">
        <v>1028</v>
      </c>
      <c r="I530" t="s">
        <v>1029</v>
      </c>
      <c r="J530" s="1">
        <v>45257</v>
      </c>
    </row>
    <row r="531" spans="1:10" hidden="1" x14ac:dyDescent="0.3">
      <c r="A531" t="s">
        <v>11</v>
      </c>
      <c r="B531" t="s">
        <v>549</v>
      </c>
      <c r="C531" t="s">
        <v>1020</v>
      </c>
      <c r="D531" t="s">
        <v>1024</v>
      </c>
      <c r="E531" t="s">
        <v>1027</v>
      </c>
      <c r="F531" t="s">
        <v>1027</v>
      </c>
      <c r="G531" t="s">
        <v>1027</v>
      </c>
      <c r="H531" t="s">
        <v>1028</v>
      </c>
      <c r="I531" t="s">
        <v>1029</v>
      </c>
      <c r="J531" s="1">
        <v>45237</v>
      </c>
    </row>
    <row r="532" spans="1:10" hidden="1" x14ac:dyDescent="0.3">
      <c r="A532" t="s">
        <v>15</v>
      </c>
      <c r="B532" t="s">
        <v>550</v>
      </c>
      <c r="C532" t="s">
        <v>1021</v>
      </c>
      <c r="D532" t="s">
        <v>1023</v>
      </c>
      <c r="E532" t="s">
        <v>1028</v>
      </c>
      <c r="F532" t="s">
        <v>1028</v>
      </c>
      <c r="G532" t="s">
        <v>1028</v>
      </c>
      <c r="H532" t="s">
        <v>1028</v>
      </c>
      <c r="I532" t="s">
        <v>1029</v>
      </c>
      <c r="J532" s="1">
        <v>45128</v>
      </c>
    </row>
    <row r="533" spans="1:10" hidden="1" x14ac:dyDescent="0.3">
      <c r="A533" t="s">
        <v>10</v>
      </c>
      <c r="B533" t="s">
        <v>551</v>
      </c>
      <c r="C533" t="s">
        <v>1021</v>
      </c>
      <c r="D533" t="s">
        <v>1023</v>
      </c>
      <c r="E533" t="s">
        <v>1028</v>
      </c>
      <c r="F533" t="s">
        <v>1028</v>
      </c>
      <c r="G533" t="s">
        <v>1028</v>
      </c>
      <c r="H533" t="s">
        <v>1028</v>
      </c>
      <c r="I533" t="s">
        <v>1029</v>
      </c>
      <c r="J533" s="1">
        <v>45167</v>
      </c>
    </row>
    <row r="534" spans="1:10" hidden="1" x14ac:dyDescent="0.3">
      <c r="A534" t="s">
        <v>13</v>
      </c>
      <c r="B534" t="s">
        <v>552</v>
      </c>
      <c r="C534" t="s">
        <v>1021</v>
      </c>
      <c r="D534" t="s">
        <v>1026</v>
      </c>
      <c r="E534" t="s">
        <v>1027</v>
      </c>
      <c r="F534" t="s">
        <v>1028</v>
      </c>
      <c r="G534" t="s">
        <v>1028</v>
      </c>
      <c r="H534" t="s">
        <v>1028</v>
      </c>
      <c r="I534" t="s">
        <v>1031</v>
      </c>
      <c r="J534" s="1">
        <v>45203</v>
      </c>
    </row>
    <row r="535" spans="1:10" hidden="1" x14ac:dyDescent="0.3">
      <c r="A535" t="s">
        <v>13</v>
      </c>
      <c r="B535" t="s">
        <v>553</v>
      </c>
      <c r="C535" t="s">
        <v>1020</v>
      </c>
      <c r="D535" t="s">
        <v>1024</v>
      </c>
      <c r="E535" t="s">
        <v>1027</v>
      </c>
      <c r="F535" t="s">
        <v>1028</v>
      </c>
      <c r="G535" t="s">
        <v>1028</v>
      </c>
      <c r="H535" t="s">
        <v>1028</v>
      </c>
      <c r="I535" t="s">
        <v>1031</v>
      </c>
      <c r="J535" s="1">
        <v>45133</v>
      </c>
    </row>
    <row r="536" spans="1:10" hidden="1" x14ac:dyDescent="0.3">
      <c r="A536" t="s">
        <v>19</v>
      </c>
      <c r="B536" t="s">
        <v>554</v>
      </c>
      <c r="C536" t="s">
        <v>1020</v>
      </c>
      <c r="D536" t="s">
        <v>1026</v>
      </c>
      <c r="E536" t="s">
        <v>1028</v>
      </c>
      <c r="F536" t="s">
        <v>1028</v>
      </c>
      <c r="G536" t="s">
        <v>1028</v>
      </c>
      <c r="H536" t="s">
        <v>1028</v>
      </c>
      <c r="I536" t="s">
        <v>1029</v>
      </c>
      <c r="J536" s="1">
        <v>45123</v>
      </c>
    </row>
    <row r="537" spans="1:10" hidden="1" x14ac:dyDescent="0.3">
      <c r="A537" t="s">
        <v>14</v>
      </c>
      <c r="B537" t="s">
        <v>555</v>
      </c>
      <c r="C537" t="s">
        <v>1020</v>
      </c>
      <c r="D537" t="s">
        <v>1023</v>
      </c>
      <c r="E537" t="s">
        <v>1027</v>
      </c>
      <c r="F537" t="s">
        <v>1028</v>
      </c>
      <c r="G537" t="s">
        <v>1028</v>
      </c>
      <c r="H537" t="s">
        <v>1028</v>
      </c>
      <c r="I537" t="s">
        <v>1029</v>
      </c>
      <c r="J537" s="1">
        <v>45205</v>
      </c>
    </row>
    <row r="538" spans="1:10" hidden="1" x14ac:dyDescent="0.3">
      <c r="A538" t="s">
        <v>18</v>
      </c>
      <c r="B538" t="s">
        <v>556</v>
      </c>
      <c r="C538" t="s">
        <v>1021</v>
      </c>
      <c r="D538" t="s">
        <v>1024</v>
      </c>
      <c r="E538" t="s">
        <v>1027</v>
      </c>
      <c r="F538" t="s">
        <v>1027</v>
      </c>
      <c r="G538" t="s">
        <v>1027</v>
      </c>
      <c r="H538" t="s">
        <v>1028</v>
      </c>
      <c r="I538" t="s">
        <v>1030</v>
      </c>
      <c r="J538" s="1">
        <v>45109</v>
      </c>
    </row>
    <row r="539" spans="1:10" hidden="1" x14ac:dyDescent="0.3">
      <c r="A539" t="s">
        <v>12</v>
      </c>
      <c r="B539" t="s">
        <v>557</v>
      </c>
      <c r="C539" t="s">
        <v>1020</v>
      </c>
      <c r="D539" t="s">
        <v>1026</v>
      </c>
      <c r="E539" t="s">
        <v>1028</v>
      </c>
      <c r="F539" t="s">
        <v>1028</v>
      </c>
      <c r="G539" t="s">
        <v>1028</v>
      </c>
      <c r="H539" t="s">
        <v>1028</v>
      </c>
      <c r="I539" t="s">
        <v>1031</v>
      </c>
      <c r="J539" s="1">
        <v>45015</v>
      </c>
    </row>
    <row r="540" spans="1:10" hidden="1" x14ac:dyDescent="0.3">
      <c r="A540" t="s">
        <v>17</v>
      </c>
      <c r="B540" t="s">
        <v>558</v>
      </c>
      <c r="C540" t="s">
        <v>1020</v>
      </c>
      <c r="D540" t="s">
        <v>1025</v>
      </c>
      <c r="E540" t="s">
        <v>1027</v>
      </c>
      <c r="F540" t="s">
        <v>1027</v>
      </c>
      <c r="G540" t="s">
        <v>1028</v>
      </c>
      <c r="H540" t="s">
        <v>1028</v>
      </c>
      <c r="I540" t="s">
        <v>1031</v>
      </c>
      <c r="J540" s="1">
        <v>45008</v>
      </c>
    </row>
    <row r="541" spans="1:10" hidden="1" x14ac:dyDescent="0.3">
      <c r="A541" t="s">
        <v>14</v>
      </c>
      <c r="B541" t="s">
        <v>559</v>
      </c>
      <c r="C541" t="s">
        <v>1021</v>
      </c>
      <c r="D541" t="s">
        <v>1024</v>
      </c>
      <c r="E541" t="s">
        <v>1027</v>
      </c>
      <c r="F541" t="s">
        <v>1027</v>
      </c>
      <c r="G541" t="s">
        <v>1028</v>
      </c>
      <c r="H541" t="s">
        <v>1028</v>
      </c>
      <c r="I541" t="s">
        <v>1031</v>
      </c>
      <c r="J541" s="1">
        <v>45284</v>
      </c>
    </row>
    <row r="542" spans="1:10" hidden="1" x14ac:dyDescent="0.3">
      <c r="A542" t="s">
        <v>15</v>
      </c>
      <c r="B542" t="s">
        <v>560</v>
      </c>
      <c r="C542" t="s">
        <v>1020</v>
      </c>
      <c r="D542" t="s">
        <v>1023</v>
      </c>
      <c r="E542" t="s">
        <v>1028</v>
      </c>
      <c r="F542" t="s">
        <v>1028</v>
      </c>
      <c r="G542" t="s">
        <v>1028</v>
      </c>
      <c r="H542" t="s">
        <v>1028</v>
      </c>
      <c r="I542" t="s">
        <v>1030</v>
      </c>
      <c r="J542" s="1">
        <v>45197</v>
      </c>
    </row>
    <row r="543" spans="1:10" hidden="1" x14ac:dyDescent="0.3">
      <c r="A543" t="s">
        <v>10</v>
      </c>
      <c r="B543" t="s">
        <v>561</v>
      </c>
      <c r="C543" t="s">
        <v>1020</v>
      </c>
      <c r="D543" t="s">
        <v>1024</v>
      </c>
      <c r="E543" t="s">
        <v>1027</v>
      </c>
      <c r="F543" t="s">
        <v>1028</v>
      </c>
      <c r="G543" t="s">
        <v>1028</v>
      </c>
      <c r="H543" t="s">
        <v>1028</v>
      </c>
      <c r="I543" t="s">
        <v>1030</v>
      </c>
      <c r="J543" s="1">
        <v>45115</v>
      </c>
    </row>
    <row r="544" spans="1:10" hidden="1" x14ac:dyDescent="0.3">
      <c r="A544" t="s">
        <v>10</v>
      </c>
      <c r="B544" t="s">
        <v>562</v>
      </c>
      <c r="C544" t="s">
        <v>1020</v>
      </c>
      <c r="D544" t="s">
        <v>1023</v>
      </c>
      <c r="E544" t="s">
        <v>1028</v>
      </c>
      <c r="F544" t="s">
        <v>1028</v>
      </c>
      <c r="G544" t="s">
        <v>1028</v>
      </c>
      <c r="H544" t="s">
        <v>1027</v>
      </c>
      <c r="I544" t="s">
        <v>1030</v>
      </c>
      <c r="J544" s="1">
        <v>45194</v>
      </c>
    </row>
    <row r="545" spans="1:10" hidden="1" x14ac:dyDescent="0.3">
      <c r="A545" t="s">
        <v>16</v>
      </c>
      <c r="B545" t="s">
        <v>563</v>
      </c>
      <c r="C545" t="s">
        <v>1020</v>
      </c>
      <c r="D545" t="s">
        <v>1023</v>
      </c>
      <c r="E545" t="s">
        <v>1027</v>
      </c>
      <c r="F545" t="s">
        <v>1028</v>
      </c>
      <c r="G545" t="s">
        <v>1028</v>
      </c>
      <c r="H545" t="s">
        <v>1028</v>
      </c>
      <c r="I545" t="s">
        <v>1029</v>
      </c>
      <c r="J545" s="1">
        <v>44984</v>
      </c>
    </row>
    <row r="546" spans="1:10" hidden="1" x14ac:dyDescent="0.3">
      <c r="A546" t="s">
        <v>14</v>
      </c>
      <c r="B546" t="s">
        <v>564</v>
      </c>
      <c r="C546" t="s">
        <v>1020</v>
      </c>
      <c r="D546" t="s">
        <v>1026</v>
      </c>
      <c r="E546" t="s">
        <v>1028</v>
      </c>
      <c r="F546" t="s">
        <v>1028</v>
      </c>
      <c r="G546" t="s">
        <v>1028</v>
      </c>
      <c r="H546" t="s">
        <v>1028</v>
      </c>
      <c r="I546" t="s">
        <v>1029</v>
      </c>
      <c r="J546" s="1">
        <v>45189</v>
      </c>
    </row>
    <row r="547" spans="1:10" hidden="1" x14ac:dyDescent="0.3">
      <c r="A547" t="s">
        <v>16</v>
      </c>
      <c r="B547" t="s">
        <v>565</v>
      </c>
      <c r="C547" t="s">
        <v>1021</v>
      </c>
      <c r="D547" t="s">
        <v>1024</v>
      </c>
      <c r="E547" t="s">
        <v>1027</v>
      </c>
      <c r="F547" t="s">
        <v>1028</v>
      </c>
      <c r="G547" t="s">
        <v>1028</v>
      </c>
      <c r="H547" t="s">
        <v>1028</v>
      </c>
      <c r="I547" t="s">
        <v>1029</v>
      </c>
      <c r="J547" s="1">
        <v>44945</v>
      </c>
    </row>
    <row r="548" spans="1:10" hidden="1" x14ac:dyDescent="0.3">
      <c r="A548" t="s">
        <v>13</v>
      </c>
      <c r="B548" t="s">
        <v>566</v>
      </c>
      <c r="C548" t="s">
        <v>1021</v>
      </c>
      <c r="D548" t="s">
        <v>1024</v>
      </c>
      <c r="E548" t="s">
        <v>1027</v>
      </c>
      <c r="F548" t="s">
        <v>1027</v>
      </c>
      <c r="G548" t="s">
        <v>1027</v>
      </c>
      <c r="H548" t="s">
        <v>1028</v>
      </c>
      <c r="I548" t="s">
        <v>1031</v>
      </c>
      <c r="J548" s="1">
        <v>45156</v>
      </c>
    </row>
    <row r="549" spans="1:10" hidden="1" x14ac:dyDescent="0.3">
      <c r="A549" t="s">
        <v>19</v>
      </c>
      <c r="B549" t="s">
        <v>567</v>
      </c>
      <c r="C549" t="s">
        <v>1020</v>
      </c>
      <c r="D549" t="s">
        <v>1026</v>
      </c>
      <c r="E549" t="s">
        <v>1028</v>
      </c>
      <c r="F549" t="s">
        <v>1028</v>
      </c>
      <c r="G549" t="s">
        <v>1028</v>
      </c>
      <c r="H549" t="s">
        <v>1028</v>
      </c>
      <c r="I549" t="s">
        <v>1030</v>
      </c>
      <c r="J549" s="1">
        <v>44976</v>
      </c>
    </row>
    <row r="550" spans="1:10" hidden="1" x14ac:dyDescent="0.3">
      <c r="A550" t="s">
        <v>14</v>
      </c>
      <c r="B550" t="s">
        <v>568</v>
      </c>
      <c r="C550" t="s">
        <v>1020</v>
      </c>
      <c r="D550" t="s">
        <v>1026</v>
      </c>
      <c r="E550" t="s">
        <v>1027</v>
      </c>
      <c r="F550" t="s">
        <v>1027</v>
      </c>
      <c r="G550" t="s">
        <v>1027</v>
      </c>
      <c r="H550" t="s">
        <v>1028</v>
      </c>
      <c r="I550" t="s">
        <v>1029</v>
      </c>
      <c r="J550" s="1">
        <v>45264</v>
      </c>
    </row>
    <row r="551" spans="1:10" hidden="1" x14ac:dyDescent="0.3">
      <c r="A551" t="s">
        <v>16</v>
      </c>
      <c r="B551" t="s">
        <v>569</v>
      </c>
      <c r="C551" t="s">
        <v>1022</v>
      </c>
      <c r="D551" t="s">
        <v>1024</v>
      </c>
      <c r="E551" t="s">
        <v>1027</v>
      </c>
      <c r="F551" t="s">
        <v>1028</v>
      </c>
      <c r="G551" t="s">
        <v>1028</v>
      </c>
      <c r="H551" t="s">
        <v>1028</v>
      </c>
      <c r="I551" t="s">
        <v>1030</v>
      </c>
      <c r="J551" s="1">
        <v>45173</v>
      </c>
    </row>
    <row r="552" spans="1:10" hidden="1" x14ac:dyDescent="0.3">
      <c r="A552" t="s">
        <v>17</v>
      </c>
      <c r="B552" t="s">
        <v>570</v>
      </c>
      <c r="C552" t="s">
        <v>1020</v>
      </c>
      <c r="D552" t="s">
        <v>1026</v>
      </c>
      <c r="E552" t="s">
        <v>1027</v>
      </c>
      <c r="F552" t="s">
        <v>1027</v>
      </c>
      <c r="G552" t="s">
        <v>1028</v>
      </c>
      <c r="H552" t="s">
        <v>1028</v>
      </c>
      <c r="I552" t="s">
        <v>1029</v>
      </c>
      <c r="J552" s="1">
        <v>45068</v>
      </c>
    </row>
    <row r="553" spans="1:10" hidden="1" x14ac:dyDescent="0.3">
      <c r="A553" t="s">
        <v>16</v>
      </c>
      <c r="B553" t="s">
        <v>571</v>
      </c>
      <c r="C553" t="s">
        <v>1020</v>
      </c>
      <c r="D553" t="s">
        <v>1024</v>
      </c>
      <c r="E553" t="s">
        <v>1027</v>
      </c>
      <c r="F553" t="s">
        <v>1027</v>
      </c>
      <c r="G553" t="s">
        <v>1028</v>
      </c>
      <c r="H553" t="s">
        <v>1028</v>
      </c>
      <c r="I553" t="s">
        <v>1029</v>
      </c>
      <c r="J553" s="1">
        <v>45007</v>
      </c>
    </row>
    <row r="554" spans="1:10" hidden="1" x14ac:dyDescent="0.3">
      <c r="A554" t="s">
        <v>12</v>
      </c>
      <c r="B554" t="s">
        <v>572</v>
      </c>
      <c r="C554" t="s">
        <v>1021</v>
      </c>
      <c r="D554" t="s">
        <v>1026</v>
      </c>
      <c r="E554" t="s">
        <v>1027</v>
      </c>
      <c r="F554" t="s">
        <v>1028</v>
      </c>
      <c r="G554" t="s">
        <v>1028</v>
      </c>
      <c r="H554" t="s">
        <v>1028</v>
      </c>
      <c r="I554" t="s">
        <v>1030</v>
      </c>
      <c r="J554" s="1">
        <v>45180</v>
      </c>
    </row>
    <row r="555" spans="1:10" hidden="1" x14ac:dyDescent="0.3">
      <c r="A555" t="s">
        <v>16</v>
      </c>
      <c r="B555" t="s">
        <v>573</v>
      </c>
      <c r="C555" t="s">
        <v>1021</v>
      </c>
      <c r="D555" t="s">
        <v>1025</v>
      </c>
      <c r="E555" t="s">
        <v>1027</v>
      </c>
      <c r="F555" t="s">
        <v>1028</v>
      </c>
      <c r="G555" t="s">
        <v>1028</v>
      </c>
      <c r="H555" t="s">
        <v>1028</v>
      </c>
      <c r="I555" t="s">
        <v>1029</v>
      </c>
      <c r="J555" s="1">
        <v>45129</v>
      </c>
    </row>
    <row r="556" spans="1:10" hidden="1" x14ac:dyDescent="0.3">
      <c r="A556" t="s">
        <v>18</v>
      </c>
      <c r="B556" t="s">
        <v>574</v>
      </c>
      <c r="C556" t="s">
        <v>1021</v>
      </c>
      <c r="D556" t="s">
        <v>1026</v>
      </c>
      <c r="E556" t="s">
        <v>1027</v>
      </c>
      <c r="F556" t="s">
        <v>1027</v>
      </c>
      <c r="G556" t="s">
        <v>1028</v>
      </c>
      <c r="H556" t="s">
        <v>1028</v>
      </c>
      <c r="I556" t="s">
        <v>1030</v>
      </c>
      <c r="J556" s="1">
        <v>44934</v>
      </c>
    </row>
    <row r="557" spans="1:10" hidden="1" x14ac:dyDescent="0.3">
      <c r="A557" t="s">
        <v>15</v>
      </c>
      <c r="B557" t="s">
        <v>575</v>
      </c>
      <c r="C557" t="s">
        <v>1020</v>
      </c>
      <c r="D557" t="s">
        <v>1026</v>
      </c>
      <c r="E557" t="s">
        <v>1028</v>
      </c>
      <c r="F557" t="s">
        <v>1028</v>
      </c>
      <c r="G557" t="s">
        <v>1028</v>
      </c>
      <c r="H557" t="s">
        <v>1027</v>
      </c>
      <c r="I557" t="s">
        <v>1029</v>
      </c>
      <c r="J557" s="1">
        <v>45134</v>
      </c>
    </row>
    <row r="558" spans="1:10" hidden="1" x14ac:dyDescent="0.3">
      <c r="A558" t="s">
        <v>19</v>
      </c>
      <c r="B558" t="s">
        <v>576</v>
      </c>
      <c r="C558" t="s">
        <v>1021</v>
      </c>
      <c r="D558" t="s">
        <v>1024</v>
      </c>
      <c r="E558" t="s">
        <v>1027</v>
      </c>
      <c r="F558" t="s">
        <v>1027</v>
      </c>
      <c r="G558" t="s">
        <v>1027</v>
      </c>
      <c r="H558" t="s">
        <v>1028</v>
      </c>
      <c r="I558" t="s">
        <v>1031</v>
      </c>
      <c r="J558" s="1">
        <v>45242</v>
      </c>
    </row>
    <row r="559" spans="1:10" hidden="1" x14ac:dyDescent="0.3">
      <c r="A559" t="s">
        <v>10</v>
      </c>
      <c r="B559" t="s">
        <v>577</v>
      </c>
      <c r="C559" t="s">
        <v>1020</v>
      </c>
      <c r="D559" t="s">
        <v>1026</v>
      </c>
      <c r="E559" t="s">
        <v>1027</v>
      </c>
      <c r="F559" t="s">
        <v>1028</v>
      </c>
      <c r="G559" t="s">
        <v>1028</v>
      </c>
      <c r="H559" t="s">
        <v>1028</v>
      </c>
      <c r="I559" t="s">
        <v>1029</v>
      </c>
      <c r="J559" s="1">
        <v>45171</v>
      </c>
    </row>
    <row r="560" spans="1:10" hidden="1" x14ac:dyDescent="0.3">
      <c r="A560" t="s">
        <v>17</v>
      </c>
      <c r="B560" t="s">
        <v>578</v>
      </c>
      <c r="C560" t="s">
        <v>1022</v>
      </c>
      <c r="D560" t="s">
        <v>1023</v>
      </c>
      <c r="E560" t="s">
        <v>1027</v>
      </c>
      <c r="F560" t="s">
        <v>1027</v>
      </c>
      <c r="G560" t="s">
        <v>1027</v>
      </c>
      <c r="H560" t="s">
        <v>1028</v>
      </c>
      <c r="I560" t="s">
        <v>1031</v>
      </c>
      <c r="J560" s="1">
        <v>45145</v>
      </c>
    </row>
    <row r="561" spans="1:10" hidden="1" x14ac:dyDescent="0.3">
      <c r="A561" t="s">
        <v>16</v>
      </c>
      <c r="B561" t="s">
        <v>579</v>
      </c>
      <c r="C561" t="s">
        <v>1022</v>
      </c>
      <c r="D561" t="s">
        <v>1023</v>
      </c>
      <c r="E561" t="s">
        <v>1028</v>
      </c>
      <c r="F561" t="s">
        <v>1028</v>
      </c>
      <c r="G561" t="s">
        <v>1028</v>
      </c>
      <c r="H561" t="s">
        <v>1028</v>
      </c>
      <c r="I561" t="s">
        <v>1031</v>
      </c>
      <c r="J561" s="1">
        <v>45085</v>
      </c>
    </row>
    <row r="562" spans="1:10" hidden="1" x14ac:dyDescent="0.3">
      <c r="A562" t="s">
        <v>17</v>
      </c>
      <c r="B562" t="s">
        <v>580</v>
      </c>
      <c r="C562" t="s">
        <v>1020</v>
      </c>
      <c r="D562" t="s">
        <v>1024</v>
      </c>
      <c r="E562" t="s">
        <v>1027</v>
      </c>
      <c r="F562" t="s">
        <v>1027</v>
      </c>
      <c r="G562" t="s">
        <v>1028</v>
      </c>
      <c r="H562" t="s">
        <v>1028</v>
      </c>
      <c r="I562" t="s">
        <v>1029</v>
      </c>
      <c r="J562" s="1">
        <v>45221</v>
      </c>
    </row>
    <row r="563" spans="1:10" hidden="1" x14ac:dyDescent="0.3">
      <c r="A563" t="s">
        <v>13</v>
      </c>
      <c r="B563" t="s">
        <v>581</v>
      </c>
      <c r="C563" t="s">
        <v>1021</v>
      </c>
      <c r="D563" t="s">
        <v>1023</v>
      </c>
      <c r="E563" t="s">
        <v>1027</v>
      </c>
      <c r="F563" t="s">
        <v>1028</v>
      </c>
      <c r="G563" t="s">
        <v>1028</v>
      </c>
      <c r="H563" t="s">
        <v>1028</v>
      </c>
      <c r="I563" t="s">
        <v>1030</v>
      </c>
      <c r="J563" s="1">
        <v>45255</v>
      </c>
    </row>
    <row r="564" spans="1:10" hidden="1" x14ac:dyDescent="0.3">
      <c r="A564" t="s">
        <v>17</v>
      </c>
      <c r="B564" t="s">
        <v>582</v>
      </c>
      <c r="C564" t="s">
        <v>1020</v>
      </c>
      <c r="D564" t="s">
        <v>1024</v>
      </c>
      <c r="E564" t="s">
        <v>1027</v>
      </c>
      <c r="F564" t="s">
        <v>1027</v>
      </c>
      <c r="G564" t="s">
        <v>1028</v>
      </c>
      <c r="H564" t="s">
        <v>1028</v>
      </c>
      <c r="I564" t="s">
        <v>1030</v>
      </c>
      <c r="J564" s="1">
        <v>45138</v>
      </c>
    </row>
    <row r="565" spans="1:10" hidden="1" x14ac:dyDescent="0.3">
      <c r="A565" t="s">
        <v>11</v>
      </c>
      <c r="B565" t="s">
        <v>583</v>
      </c>
      <c r="C565" t="s">
        <v>1021</v>
      </c>
      <c r="D565" t="s">
        <v>1024</v>
      </c>
      <c r="E565" t="s">
        <v>1027</v>
      </c>
      <c r="F565" t="s">
        <v>1027</v>
      </c>
      <c r="G565" t="s">
        <v>1028</v>
      </c>
      <c r="H565" t="s">
        <v>1028</v>
      </c>
      <c r="I565" t="s">
        <v>1031</v>
      </c>
      <c r="J565" s="1">
        <v>45182</v>
      </c>
    </row>
    <row r="566" spans="1:10" hidden="1" x14ac:dyDescent="0.3">
      <c r="A566" t="s">
        <v>11</v>
      </c>
      <c r="B566" t="s">
        <v>584</v>
      </c>
      <c r="C566" t="s">
        <v>1021</v>
      </c>
      <c r="D566" t="s">
        <v>1026</v>
      </c>
      <c r="E566" t="s">
        <v>1028</v>
      </c>
      <c r="F566" t="s">
        <v>1028</v>
      </c>
      <c r="G566" t="s">
        <v>1028</v>
      </c>
      <c r="H566" t="s">
        <v>1028</v>
      </c>
      <c r="I566" t="s">
        <v>1030</v>
      </c>
      <c r="J566" s="1">
        <v>45237</v>
      </c>
    </row>
    <row r="567" spans="1:10" hidden="1" x14ac:dyDescent="0.3">
      <c r="A567" t="s">
        <v>11</v>
      </c>
      <c r="B567" t="s">
        <v>585</v>
      </c>
      <c r="C567" t="s">
        <v>1021</v>
      </c>
      <c r="D567" t="s">
        <v>1024</v>
      </c>
      <c r="E567" t="s">
        <v>1027</v>
      </c>
      <c r="F567" t="s">
        <v>1027</v>
      </c>
      <c r="G567" t="s">
        <v>1027</v>
      </c>
      <c r="H567" t="s">
        <v>1028</v>
      </c>
      <c r="I567" t="s">
        <v>1029</v>
      </c>
      <c r="J567" s="1">
        <v>44983</v>
      </c>
    </row>
    <row r="568" spans="1:10" hidden="1" x14ac:dyDescent="0.3">
      <c r="A568" t="s">
        <v>12</v>
      </c>
      <c r="B568" t="s">
        <v>586</v>
      </c>
      <c r="C568" t="s">
        <v>1020</v>
      </c>
      <c r="D568" t="s">
        <v>1025</v>
      </c>
      <c r="E568" t="s">
        <v>1027</v>
      </c>
      <c r="F568" t="s">
        <v>1027</v>
      </c>
      <c r="G568" t="s">
        <v>1028</v>
      </c>
      <c r="H568" t="s">
        <v>1028</v>
      </c>
      <c r="I568" t="s">
        <v>1029</v>
      </c>
      <c r="J568" s="1">
        <v>45198</v>
      </c>
    </row>
    <row r="569" spans="1:10" hidden="1" x14ac:dyDescent="0.3">
      <c r="A569" t="s">
        <v>14</v>
      </c>
      <c r="B569" t="s">
        <v>587</v>
      </c>
      <c r="C569" t="s">
        <v>1021</v>
      </c>
      <c r="D569" t="s">
        <v>1025</v>
      </c>
      <c r="E569" t="s">
        <v>1028</v>
      </c>
      <c r="F569" t="s">
        <v>1028</v>
      </c>
      <c r="G569" t="s">
        <v>1028</v>
      </c>
      <c r="H569" t="s">
        <v>1028</v>
      </c>
      <c r="I569" t="s">
        <v>1031</v>
      </c>
      <c r="J569" s="1">
        <v>45201</v>
      </c>
    </row>
    <row r="570" spans="1:10" hidden="1" x14ac:dyDescent="0.3">
      <c r="A570" t="s">
        <v>14</v>
      </c>
      <c r="B570" t="s">
        <v>588</v>
      </c>
      <c r="C570" t="s">
        <v>1020</v>
      </c>
      <c r="D570" t="s">
        <v>1025</v>
      </c>
      <c r="E570" t="s">
        <v>1028</v>
      </c>
      <c r="F570" t="s">
        <v>1028</v>
      </c>
      <c r="G570" t="s">
        <v>1028</v>
      </c>
      <c r="H570" t="s">
        <v>1028</v>
      </c>
      <c r="I570" t="s">
        <v>1030</v>
      </c>
      <c r="J570" s="1">
        <v>45181</v>
      </c>
    </row>
    <row r="571" spans="1:10" hidden="1" x14ac:dyDescent="0.3">
      <c r="A571" t="s">
        <v>14</v>
      </c>
      <c r="B571" t="s">
        <v>589</v>
      </c>
      <c r="C571" t="s">
        <v>1020</v>
      </c>
      <c r="D571" t="s">
        <v>1024</v>
      </c>
      <c r="E571" t="s">
        <v>1027</v>
      </c>
      <c r="F571" t="s">
        <v>1027</v>
      </c>
      <c r="G571" t="s">
        <v>1028</v>
      </c>
      <c r="H571" t="s">
        <v>1028</v>
      </c>
      <c r="I571" t="s">
        <v>1031</v>
      </c>
      <c r="J571" s="1">
        <v>45153</v>
      </c>
    </row>
    <row r="572" spans="1:10" hidden="1" x14ac:dyDescent="0.3">
      <c r="A572" t="s">
        <v>10</v>
      </c>
      <c r="B572" t="s">
        <v>590</v>
      </c>
      <c r="C572" t="s">
        <v>1020</v>
      </c>
      <c r="D572" t="s">
        <v>1024</v>
      </c>
      <c r="E572" t="s">
        <v>1027</v>
      </c>
      <c r="F572" t="s">
        <v>1027</v>
      </c>
      <c r="G572" t="s">
        <v>1028</v>
      </c>
      <c r="H572" t="s">
        <v>1028</v>
      </c>
      <c r="I572" t="s">
        <v>1031</v>
      </c>
      <c r="J572" s="1">
        <v>44990</v>
      </c>
    </row>
    <row r="573" spans="1:10" hidden="1" x14ac:dyDescent="0.3">
      <c r="A573" t="s">
        <v>19</v>
      </c>
      <c r="B573" t="s">
        <v>591</v>
      </c>
      <c r="C573" t="s">
        <v>1020</v>
      </c>
      <c r="D573" t="s">
        <v>1023</v>
      </c>
      <c r="E573" t="s">
        <v>1027</v>
      </c>
      <c r="F573" t="s">
        <v>1028</v>
      </c>
      <c r="G573" t="s">
        <v>1028</v>
      </c>
      <c r="H573" t="s">
        <v>1028</v>
      </c>
      <c r="I573" t="s">
        <v>1031</v>
      </c>
      <c r="J573" s="1">
        <v>45037</v>
      </c>
    </row>
    <row r="574" spans="1:10" hidden="1" x14ac:dyDescent="0.3">
      <c r="A574" t="s">
        <v>15</v>
      </c>
      <c r="B574" t="s">
        <v>592</v>
      </c>
      <c r="C574" t="s">
        <v>1021</v>
      </c>
      <c r="D574" t="s">
        <v>1024</v>
      </c>
      <c r="E574" t="s">
        <v>1027</v>
      </c>
      <c r="F574" t="s">
        <v>1027</v>
      </c>
      <c r="G574" t="s">
        <v>1027</v>
      </c>
      <c r="H574" t="s">
        <v>1028</v>
      </c>
      <c r="I574" t="s">
        <v>1029</v>
      </c>
      <c r="J574" s="1">
        <v>45064</v>
      </c>
    </row>
    <row r="575" spans="1:10" hidden="1" x14ac:dyDescent="0.3">
      <c r="A575" t="s">
        <v>16</v>
      </c>
      <c r="B575" t="s">
        <v>593</v>
      </c>
      <c r="C575" t="s">
        <v>1021</v>
      </c>
      <c r="D575" t="s">
        <v>1024</v>
      </c>
      <c r="E575" t="s">
        <v>1027</v>
      </c>
      <c r="F575" t="s">
        <v>1027</v>
      </c>
      <c r="G575" t="s">
        <v>1028</v>
      </c>
      <c r="H575" t="s">
        <v>1028</v>
      </c>
      <c r="I575" t="s">
        <v>1031</v>
      </c>
      <c r="J575" s="1">
        <v>45280</v>
      </c>
    </row>
    <row r="576" spans="1:10" hidden="1" x14ac:dyDescent="0.3">
      <c r="A576" t="s">
        <v>16</v>
      </c>
      <c r="B576" t="s">
        <v>594</v>
      </c>
      <c r="C576" t="s">
        <v>1020</v>
      </c>
      <c r="D576" t="s">
        <v>1024</v>
      </c>
      <c r="E576" t="s">
        <v>1028</v>
      </c>
      <c r="F576" t="s">
        <v>1028</v>
      </c>
      <c r="G576" t="s">
        <v>1028</v>
      </c>
      <c r="H576" t="s">
        <v>1027</v>
      </c>
      <c r="I576" t="s">
        <v>1030</v>
      </c>
      <c r="J576" s="1">
        <v>44955</v>
      </c>
    </row>
    <row r="577" spans="1:10" hidden="1" x14ac:dyDescent="0.3">
      <c r="A577" t="s">
        <v>19</v>
      </c>
      <c r="B577" t="s">
        <v>595</v>
      </c>
      <c r="C577" t="s">
        <v>1021</v>
      </c>
      <c r="D577" t="s">
        <v>1026</v>
      </c>
      <c r="E577" t="s">
        <v>1028</v>
      </c>
      <c r="F577" t="s">
        <v>1028</v>
      </c>
      <c r="G577" t="s">
        <v>1028</v>
      </c>
      <c r="H577" t="s">
        <v>1028</v>
      </c>
      <c r="I577" t="s">
        <v>1030</v>
      </c>
      <c r="J577" s="1">
        <v>45120</v>
      </c>
    </row>
    <row r="578" spans="1:10" hidden="1" x14ac:dyDescent="0.3">
      <c r="A578" t="s">
        <v>17</v>
      </c>
      <c r="B578" t="s">
        <v>596</v>
      </c>
      <c r="C578" t="s">
        <v>1021</v>
      </c>
      <c r="D578" t="s">
        <v>1025</v>
      </c>
      <c r="E578" t="s">
        <v>1027</v>
      </c>
      <c r="F578" t="s">
        <v>1028</v>
      </c>
      <c r="G578" t="s">
        <v>1028</v>
      </c>
      <c r="H578" t="s">
        <v>1028</v>
      </c>
      <c r="I578" t="s">
        <v>1031</v>
      </c>
      <c r="J578" s="1">
        <v>45214</v>
      </c>
    </row>
    <row r="579" spans="1:10" hidden="1" x14ac:dyDescent="0.3">
      <c r="A579" t="s">
        <v>14</v>
      </c>
      <c r="B579" t="s">
        <v>597</v>
      </c>
      <c r="C579" t="s">
        <v>1021</v>
      </c>
      <c r="D579" t="s">
        <v>1023</v>
      </c>
      <c r="E579" t="s">
        <v>1027</v>
      </c>
      <c r="F579" t="s">
        <v>1028</v>
      </c>
      <c r="G579" t="s">
        <v>1028</v>
      </c>
      <c r="H579" t="s">
        <v>1028</v>
      </c>
      <c r="I579" t="s">
        <v>1030</v>
      </c>
      <c r="J579" s="1">
        <v>45142</v>
      </c>
    </row>
    <row r="580" spans="1:10" hidden="1" x14ac:dyDescent="0.3">
      <c r="A580" t="s">
        <v>10</v>
      </c>
      <c r="B580" t="s">
        <v>598</v>
      </c>
      <c r="C580" t="s">
        <v>1020</v>
      </c>
      <c r="D580" t="s">
        <v>1025</v>
      </c>
      <c r="E580" t="s">
        <v>1027</v>
      </c>
      <c r="F580" t="s">
        <v>1027</v>
      </c>
      <c r="G580" t="s">
        <v>1028</v>
      </c>
      <c r="H580" t="s">
        <v>1028</v>
      </c>
      <c r="I580" t="s">
        <v>1030</v>
      </c>
      <c r="J580" s="1">
        <v>45166</v>
      </c>
    </row>
    <row r="581" spans="1:10" hidden="1" x14ac:dyDescent="0.3">
      <c r="A581" t="s">
        <v>11</v>
      </c>
      <c r="B581" t="s">
        <v>599</v>
      </c>
      <c r="C581" t="s">
        <v>1021</v>
      </c>
      <c r="D581" t="s">
        <v>1025</v>
      </c>
      <c r="E581" t="s">
        <v>1027</v>
      </c>
      <c r="F581" t="s">
        <v>1028</v>
      </c>
      <c r="G581" t="s">
        <v>1028</v>
      </c>
      <c r="H581" t="s">
        <v>1028</v>
      </c>
      <c r="I581" t="s">
        <v>1029</v>
      </c>
      <c r="J581" s="1">
        <v>45035</v>
      </c>
    </row>
    <row r="582" spans="1:10" hidden="1" x14ac:dyDescent="0.3">
      <c r="A582" t="s">
        <v>17</v>
      </c>
      <c r="B582" t="s">
        <v>600</v>
      </c>
      <c r="C582" t="s">
        <v>1020</v>
      </c>
      <c r="D582" t="s">
        <v>1023</v>
      </c>
      <c r="E582" t="s">
        <v>1027</v>
      </c>
      <c r="F582" t="s">
        <v>1028</v>
      </c>
      <c r="G582" t="s">
        <v>1028</v>
      </c>
      <c r="H582" t="s">
        <v>1028</v>
      </c>
      <c r="I582" t="s">
        <v>1030</v>
      </c>
      <c r="J582" s="1">
        <v>45281</v>
      </c>
    </row>
    <row r="583" spans="1:10" hidden="1" x14ac:dyDescent="0.3">
      <c r="A583" t="s">
        <v>12</v>
      </c>
      <c r="B583" t="s">
        <v>601</v>
      </c>
      <c r="C583" t="s">
        <v>1020</v>
      </c>
      <c r="D583" t="s">
        <v>1025</v>
      </c>
      <c r="E583" t="s">
        <v>1028</v>
      </c>
      <c r="F583" t="s">
        <v>1028</v>
      </c>
      <c r="G583" t="s">
        <v>1028</v>
      </c>
      <c r="H583" t="s">
        <v>1027</v>
      </c>
      <c r="I583" t="s">
        <v>1031</v>
      </c>
      <c r="J583" s="1">
        <v>45052</v>
      </c>
    </row>
    <row r="584" spans="1:10" hidden="1" x14ac:dyDescent="0.3">
      <c r="A584" t="s">
        <v>17</v>
      </c>
      <c r="B584" t="s">
        <v>602</v>
      </c>
      <c r="C584" t="s">
        <v>1021</v>
      </c>
      <c r="D584" t="s">
        <v>1024</v>
      </c>
      <c r="E584" t="s">
        <v>1027</v>
      </c>
      <c r="F584" t="s">
        <v>1028</v>
      </c>
      <c r="G584" t="s">
        <v>1028</v>
      </c>
      <c r="H584" t="s">
        <v>1028</v>
      </c>
      <c r="I584" t="s">
        <v>1030</v>
      </c>
      <c r="J584" s="1">
        <v>45271</v>
      </c>
    </row>
    <row r="585" spans="1:10" hidden="1" x14ac:dyDescent="0.3">
      <c r="A585" t="s">
        <v>10</v>
      </c>
      <c r="B585" t="s">
        <v>603</v>
      </c>
      <c r="C585" t="s">
        <v>1021</v>
      </c>
      <c r="D585" t="s">
        <v>1024</v>
      </c>
      <c r="E585" t="s">
        <v>1027</v>
      </c>
      <c r="F585" t="s">
        <v>1028</v>
      </c>
      <c r="G585" t="s">
        <v>1028</v>
      </c>
      <c r="H585" t="s">
        <v>1028</v>
      </c>
      <c r="I585" t="s">
        <v>1029</v>
      </c>
      <c r="J585" s="1">
        <v>45033</v>
      </c>
    </row>
    <row r="586" spans="1:10" hidden="1" x14ac:dyDescent="0.3">
      <c r="A586" t="s">
        <v>13</v>
      </c>
      <c r="B586" t="s">
        <v>604</v>
      </c>
      <c r="C586" t="s">
        <v>1021</v>
      </c>
      <c r="D586" t="s">
        <v>1025</v>
      </c>
      <c r="E586" t="s">
        <v>1027</v>
      </c>
      <c r="F586" t="s">
        <v>1027</v>
      </c>
      <c r="G586" t="s">
        <v>1028</v>
      </c>
      <c r="H586" t="s">
        <v>1028</v>
      </c>
      <c r="I586" t="s">
        <v>1029</v>
      </c>
      <c r="J586" s="1">
        <v>45197</v>
      </c>
    </row>
    <row r="587" spans="1:10" hidden="1" x14ac:dyDescent="0.3">
      <c r="A587" t="s">
        <v>15</v>
      </c>
      <c r="B587" t="s">
        <v>605</v>
      </c>
      <c r="C587" t="s">
        <v>1020</v>
      </c>
      <c r="D587" t="s">
        <v>1023</v>
      </c>
      <c r="E587" t="s">
        <v>1027</v>
      </c>
      <c r="F587" t="s">
        <v>1028</v>
      </c>
      <c r="G587" t="s">
        <v>1028</v>
      </c>
      <c r="H587" t="s">
        <v>1028</v>
      </c>
      <c r="I587" t="s">
        <v>1029</v>
      </c>
      <c r="J587" s="1">
        <v>45186</v>
      </c>
    </row>
    <row r="588" spans="1:10" hidden="1" x14ac:dyDescent="0.3">
      <c r="A588" t="s">
        <v>12</v>
      </c>
      <c r="B588" t="s">
        <v>606</v>
      </c>
      <c r="C588" t="s">
        <v>1020</v>
      </c>
      <c r="D588" t="s">
        <v>1023</v>
      </c>
      <c r="E588" t="s">
        <v>1027</v>
      </c>
      <c r="F588" t="s">
        <v>1028</v>
      </c>
      <c r="G588" t="s">
        <v>1028</v>
      </c>
      <c r="H588" t="s">
        <v>1028</v>
      </c>
      <c r="I588" t="s">
        <v>1031</v>
      </c>
      <c r="J588" s="1">
        <v>45100</v>
      </c>
    </row>
    <row r="589" spans="1:10" hidden="1" x14ac:dyDescent="0.3">
      <c r="A589" t="s">
        <v>18</v>
      </c>
      <c r="B589" t="s">
        <v>607</v>
      </c>
      <c r="C589" t="s">
        <v>1020</v>
      </c>
      <c r="D589" t="s">
        <v>1023</v>
      </c>
      <c r="E589" t="s">
        <v>1027</v>
      </c>
      <c r="F589" t="s">
        <v>1028</v>
      </c>
      <c r="G589" t="s">
        <v>1028</v>
      </c>
      <c r="H589" t="s">
        <v>1028</v>
      </c>
      <c r="I589" t="s">
        <v>1029</v>
      </c>
      <c r="J589" s="1">
        <v>45154</v>
      </c>
    </row>
    <row r="590" spans="1:10" hidden="1" x14ac:dyDescent="0.3">
      <c r="A590" t="s">
        <v>13</v>
      </c>
      <c r="B590" t="s">
        <v>608</v>
      </c>
      <c r="C590" t="s">
        <v>1020</v>
      </c>
      <c r="D590" t="s">
        <v>1026</v>
      </c>
      <c r="E590" t="s">
        <v>1027</v>
      </c>
      <c r="F590" t="s">
        <v>1027</v>
      </c>
      <c r="G590" t="s">
        <v>1028</v>
      </c>
      <c r="H590" t="s">
        <v>1028</v>
      </c>
      <c r="I590" t="s">
        <v>1029</v>
      </c>
      <c r="J590" s="1">
        <v>45217</v>
      </c>
    </row>
    <row r="591" spans="1:10" hidden="1" x14ac:dyDescent="0.3">
      <c r="A591" t="s">
        <v>10</v>
      </c>
      <c r="B591" t="s">
        <v>609</v>
      </c>
      <c r="C591" t="s">
        <v>1021</v>
      </c>
      <c r="D591" t="s">
        <v>1026</v>
      </c>
      <c r="E591" t="s">
        <v>1027</v>
      </c>
      <c r="F591" t="s">
        <v>1028</v>
      </c>
      <c r="G591" t="s">
        <v>1028</v>
      </c>
      <c r="H591" t="s">
        <v>1028</v>
      </c>
      <c r="I591" t="s">
        <v>1030</v>
      </c>
      <c r="J591" s="1">
        <v>45024</v>
      </c>
    </row>
    <row r="592" spans="1:10" hidden="1" x14ac:dyDescent="0.3">
      <c r="A592" t="s">
        <v>13</v>
      </c>
      <c r="B592" t="s">
        <v>610</v>
      </c>
      <c r="C592" t="s">
        <v>1020</v>
      </c>
      <c r="D592" t="s">
        <v>1023</v>
      </c>
      <c r="E592" t="s">
        <v>1027</v>
      </c>
      <c r="F592" t="s">
        <v>1027</v>
      </c>
      <c r="G592" t="s">
        <v>1028</v>
      </c>
      <c r="H592" t="s">
        <v>1028</v>
      </c>
      <c r="I592" t="s">
        <v>1030</v>
      </c>
      <c r="J592" s="1">
        <v>45088</v>
      </c>
    </row>
    <row r="593" spans="1:10" hidden="1" x14ac:dyDescent="0.3">
      <c r="A593" t="s">
        <v>16</v>
      </c>
      <c r="B593" t="s">
        <v>611</v>
      </c>
      <c r="C593" t="s">
        <v>1021</v>
      </c>
      <c r="D593" t="s">
        <v>1024</v>
      </c>
      <c r="E593" t="s">
        <v>1027</v>
      </c>
      <c r="F593" t="s">
        <v>1028</v>
      </c>
      <c r="G593" t="s">
        <v>1028</v>
      </c>
      <c r="H593" t="s">
        <v>1028</v>
      </c>
      <c r="I593" t="s">
        <v>1031</v>
      </c>
      <c r="J593" s="1">
        <v>45043</v>
      </c>
    </row>
    <row r="594" spans="1:10" hidden="1" x14ac:dyDescent="0.3">
      <c r="A594" t="s">
        <v>19</v>
      </c>
      <c r="B594" t="s">
        <v>612</v>
      </c>
      <c r="C594" t="s">
        <v>1021</v>
      </c>
      <c r="D594" t="s">
        <v>1023</v>
      </c>
      <c r="E594" t="s">
        <v>1028</v>
      </c>
      <c r="F594" t="s">
        <v>1028</v>
      </c>
      <c r="G594" t="s">
        <v>1028</v>
      </c>
      <c r="H594" t="s">
        <v>1028</v>
      </c>
      <c r="I594" t="s">
        <v>1031</v>
      </c>
      <c r="J594" s="1">
        <v>45019</v>
      </c>
    </row>
    <row r="595" spans="1:10" hidden="1" x14ac:dyDescent="0.3">
      <c r="A595" t="s">
        <v>13</v>
      </c>
      <c r="B595" t="s">
        <v>613</v>
      </c>
      <c r="C595" t="s">
        <v>1021</v>
      </c>
      <c r="D595" t="s">
        <v>1024</v>
      </c>
      <c r="E595" t="s">
        <v>1028</v>
      </c>
      <c r="F595" t="s">
        <v>1028</v>
      </c>
      <c r="G595" t="s">
        <v>1028</v>
      </c>
      <c r="H595" t="s">
        <v>1028</v>
      </c>
      <c r="I595" t="s">
        <v>1031</v>
      </c>
      <c r="J595" s="1">
        <v>45191</v>
      </c>
    </row>
    <row r="596" spans="1:10" hidden="1" x14ac:dyDescent="0.3">
      <c r="A596" t="s">
        <v>13</v>
      </c>
      <c r="B596" t="s">
        <v>614</v>
      </c>
      <c r="C596" t="s">
        <v>1021</v>
      </c>
      <c r="D596" t="s">
        <v>1024</v>
      </c>
      <c r="E596" t="s">
        <v>1027</v>
      </c>
      <c r="F596" t="s">
        <v>1028</v>
      </c>
      <c r="G596" t="s">
        <v>1028</v>
      </c>
      <c r="H596" t="s">
        <v>1028</v>
      </c>
      <c r="I596" t="s">
        <v>1031</v>
      </c>
      <c r="J596" s="1">
        <v>45148</v>
      </c>
    </row>
    <row r="597" spans="1:10" hidden="1" x14ac:dyDescent="0.3">
      <c r="A597" t="s">
        <v>17</v>
      </c>
      <c r="B597" t="s">
        <v>615</v>
      </c>
      <c r="C597" t="s">
        <v>1021</v>
      </c>
      <c r="D597" t="s">
        <v>1024</v>
      </c>
      <c r="E597" t="s">
        <v>1027</v>
      </c>
      <c r="F597" t="s">
        <v>1027</v>
      </c>
      <c r="G597" t="s">
        <v>1028</v>
      </c>
      <c r="H597" t="s">
        <v>1028</v>
      </c>
      <c r="I597" t="s">
        <v>1029</v>
      </c>
      <c r="J597" s="1">
        <v>45257</v>
      </c>
    </row>
    <row r="598" spans="1:10" hidden="1" x14ac:dyDescent="0.3">
      <c r="A598" t="s">
        <v>10</v>
      </c>
      <c r="B598" t="s">
        <v>616</v>
      </c>
      <c r="C598" t="s">
        <v>1021</v>
      </c>
      <c r="D598" t="s">
        <v>1023</v>
      </c>
      <c r="E598" t="s">
        <v>1027</v>
      </c>
      <c r="F598" t="s">
        <v>1028</v>
      </c>
      <c r="G598" t="s">
        <v>1028</v>
      </c>
      <c r="H598" t="s">
        <v>1028</v>
      </c>
      <c r="I598" t="s">
        <v>1031</v>
      </c>
      <c r="J598" s="1">
        <v>45092</v>
      </c>
    </row>
    <row r="599" spans="1:10" hidden="1" x14ac:dyDescent="0.3">
      <c r="A599" t="s">
        <v>17</v>
      </c>
      <c r="B599" t="s">
        <v>617</v>
      </c>
      <c r="C599" t="s">
        <v>1021</v>
      </c>
      <c r="D599" t="s">
        <v>1026</v>
      </c>
      <c r="E599" t="s">
        <v>1027</v>
      </c>
      <c r="F599" t="s">
        <v>1028</v>
      </c>
      <c r="G599" t="s">
        <v>1028</v>
      </c>
      <c r="H599" t="s">
        <v>1028</v>
      </c>
      <c r="I599" t="s">
        <v>1031</v>
      </c>
      <c r="J599" s="1">
        <v>45192</v>
      </c>
    </row>
    <row r="600" spans="1:10" hidden="1" x14ac:dyDescent="0.3">
      <c r="A600" t="s">
        <v>17</v>
      </c>
      <c r="B600" t="s">
        <v>618</v>
      </c>
      <c r="C600" t="s">
        <v>1022</v>
      </c>
      <c r="D600" t="s">
        <v>1025</v>
      </c>
      <c r="E600" t="s">
        <v>1027</v>
      </c>
      <c r="F600" t="s">
        <v>1028</v>
      </c>
      <c r="G600" t="s">
        <v>1028</v>
      </c>
      <c r="H600" t="s">
        <v>1028</v>
      </c>
      <c r="I600" t="s">
        <v>1029</v>
      </c>
      <c r="J600" s="1">
        <v>45061</v>
      </c>
    </row>
    <row r="601" spans="1:10" hidden="1" x14ac:dyDescent="0.3">
      <c r="A601" t="s">
        <v>12</v>
      </c>
      <c r="B601" t="s">
        <v>619</v>
      </c>
      <c r="C601" t="s">
        <v>1021</v>
      </c>
      <c r="D601" t="s">
        <v>1024</v>
      </c>
      <c r="E601" t="s">
        <v>1028</v>
      </c>
      <c r="F601" t="s">
        <v>1028</v>
      </c>
      <c r="G601" t="s">
        <v>1028</v>
      </c>
      <c r="H601" t="s">
        <v>1028</v>
      </c>
      <c r="I601" t="s">
        <v>1030</v>
      </c>
      <c r="J601" s="1">
        <v>45191</v>
      </c>
    </row>
    <row r="602" spans="1:10" hidden="1" x14ac:dyDescent="0.3">
      <c r="A602" t="s">
        <v>19</v>
      </c>
      <c r="B602" t="s">
        <v>620</v>
      </c>
      <c r="C602" t="s">
        <v>1020</v>
      </c>
      <c r="D602" t="s">
        <v>1026</v>
      </c>
      <c r="E602" t="s">
        <v>1028</v>
      </c>
      <c r="F602" t="s">
        <v>1028</v>
      </c>
      <c r="G602" t="s">
        <v>1028</v>
      </c>
      <c r="H602" t="s">
        <v>1028</v>
      </c>
      <c r="I602" t="s">
        <v>1029</v>
      </c>
      <c r="J602" s="1">
        <v>45023</v>
      </c>
    </row>
    <row r="603" spans="1:10" hidden="1" x14ac:dyDescent="0.3">
      <c r="A603" t="s">
        <v>14</v>
      </c>
      <c r="B603" t="s">
        <v>621</v>
      </c>
      <c r="C603" t="s">
        <v>1021</v>
      </c>
      <c r="D603" t="s">
        <v>1026</v>
      </c>
      <c r="E603" t="s">
        <v>1027</v>
      </c>
      <c r="F603" t="s">
        <v>1028</v>
      </c>
      <c r="G603" t="s">
        <v>1028</v>
      </c>
      <c r="H603" t="s">
        <v>1028</v>
      </c>
      <c r="I603" t="s">
        <v>1030</v>
      </c>
      <c r="J603" s="1">
        <v>45066</v>
      </c>
    </row>
    <row r="604" spans="1:10" hidden="1" x14ac:dyDescent="0.3">
      <c r="A604" t="s">
        <v>14</v>
      </c>
      <c r="B604" t="s">
        <v>622</v>
      </c>
      <c r="C604" t="s">
        <v>1021</v>
      </c>
      <c r="D604" t="s">
        <v>1024</v>
      </c>
      <c r="E604" t="s">
        <v>1027</v>
      </c>
      <c r="F604" t="s">
        <v>1027</v>
      </c>
      <c r="G604" t="s">
        <v>1028</v>
      </c>
      <c r="H604" t="s">
        <v>1028</v>
      </c>
      <c r="I604" t="s">
        <v>1030</v>
      </c>
      <c r="J604" s="1">
        <v>45099</v>
      </c>
    </row>
    <row r="605" spans="1:10" hidden="1" x14ac:dyDescent="0.3">
      <c r="A605" t="s">
        <v>10</v>
      </c>
      <c r="B605" t="s">
        <v>623</v>
      </c>
      <c r="C605" t="s">
        <v>1022</v>
      </c>
      <c r="D605" t="s">
        <v>1026</v>
      </c>
      <c r="E605" t="s">
        <v>1028</v>
      </c>
      <c r="F605" t="s">
        <v>1028</v>
      </c>
      <c r="G605" t="s">
        <v>1028</v>
      </c>
      <c r="H605" t="s">
        <v>1028</v>
      </c>
      <c r="I605" t="s">
        <v>1031</v>
      </c>
      <c r="J605" s="1">
        <v>44972</v>
      </c>
    </row>
    <row r="606" spans="1:10" hidden="1" x14ac:dyDescent="0.3">
      <c r="A606" t="s">
        <v>17</v>
      </c>
      <c r="B606" t="s">
        <v>624</v>
      </c>
      <c r="C606" t="s">
        <v>1022</v>
      </c>
      <c r="D606" t="s">
        <v>1023</v>
      </c>
      <c r="E606" t="s">
        <v>1027</v>
      </c>
      <c r="F606" t="s">
        <v>1027</v>
      </c>
      <c r="G606" t="s">
        <v>1028</v>
      </c>
      <c r="H606" t="s">
        <v>1028</v>
      </c>
      <c r="I606" t="s">
        <v>1030</v>
      </c>
      <c r="J606" s="1">
        <v>45044</v>
      </c>
    </row>
    <row r="607" spans="1:10" hidden="1" x14ac:dyDescent="0.3">
      <c r="A607" t="s">
        <v>13</v>
      </c>
      <c r="B607" t="s">
        <v>625</v>
      </c>
      <c r="C607" t="s">
        <v>1021</v>
      </c>
      <c r="D607" t="s">
        <v>1023</v>
      </c>
      <c r="E607" t="s">
        <v>1027</v>
      </c>
      <c r="F607" t="s">
        <v>1028</v>
      </c>
      <c r="G607" t="s">
        <v>1028</v>
      </c>
      <c r="H607" t="s">
        <v>1028</v>
      </c>
      <c r="I607" t="s">
        <v>1030</v>
      </c>
      <c r="J607" s="1">
        <v>44970</v>
      </c>
    </row>
    <row r="608" spans="1:10" hidden="1" x14ac:dyDescent="0.3">
      <c r="A608" t="s">
        <v>14</v>
      </c>
      <c r="B608" t="s">
        <v>626</v>
      </c>
      <c r="C608" t="s">
        <v>1020</v>
      </c>
      <c r="D608" t="s">
        <v>1024</v>
      </c>
      <c r="E608" t="s">
        <v>1027</v>
      </c>
      <c r="F608" t="s">
        <v>1028</v>
      </c>
      <c r="G608" t="s">
        <v>1028</v>
      </c>
      <c r="H608" t="s">
        <v>1028</v>
      </c>
      <c r="I608" t="s">
        <v>1030</v>
      </c>
      <c r="J608" s="1">
        <v>44934</v>
      </c>
    </row>
    <row r="609" spans="1:10" x14ac:dyDescent="0.3">
      <c r="A609" t="s">
        <v>15</v>
      </c>
      <c r="B609" t="s">
        <v>627</v>
      </c>
      <c r="C609" t="s">
        <v>1021</v>
      </c>
      <c r="D609" t="s">
        <v>1025</v>
      </c>
      <c r="E609" t="s">
        <v>1027</v>
      </c>
      <c r="F609" t="s">
        <v>1027</v>
      </c>
      <c r="G609" t="s">
        <v>1027</v>
      </c>
      <c r="H609" t="s">
        <v>1028</v>
      </c>
      <c r="I609" t="s">
        <v>1030</v>
      </c>
      <c r="J609" s="1">
        <v>44950</v>
      </c>
    </row>
    <row r="610" spans="1:10" hidden="1" x14ac:dyDescent="0.3">
      <c r="A610" t="s">
        <v>15</v>
      </c>
      <c r="B610" t="s">
        <v>628</v>
      </c>
      <c r="C610" t="s">
        <v>1021</v>
      </c>
      <c r="D610" t="s">
        <v>1025</v>
      </c>
      <c r="E610" t="s">
        <v>1027</v>
      </c>
      <c r="F610" t="s">
        <v>1027</v>
      </c>
      <c r="G610" t="s">
        <v>1028</v>
      </c>
      <c r="H610" t="s">
        <v>1028</v>
      </c>
      <c r="I610" t="s">
        <v>1029</v>
      </c>
      <c r="J610" s="1">
        <v>45264</v>
      </c>
    </row>
    <row r="611" spans="1:10" hidden="1" x14ac:dyDescent="0.3">
      <c r="A611" t="s">
        <v>16</v>
      </c>
      <c r="B611" t="s">
        <v>629</v>
      </c>
      <c r="C611" t="s">
        <v>1020</v>
      </c>
      <c r="D611" t="s">
        <v>1025</v>
      </c>
      <c r="E611" t="s">
        <v>1028</v>
      </c>
      <c r="F611" t="s">
        <v>1028</v>
      </c>
      <c r="G611" t="s">
        <v>1028</v>
      </c>
      <c r="H611" t="s">
        <v>1028</v>
      </c>
      <c r="I611" t="s">
        <v>1030</v>
      </c>
      <c r="J611" s="1">
        <v>45209</v>
      </c>
    </row>
    <row r="612" spans="1:10" hidden="1" x14ac:dyDescent="0.3">
      <c r="A612" t="s">
        <v>19</v>
      </c>
      <c r="B612" t="s">
        <v>630</v>
      </c>
      <c r="C612" t="s">
        <v>1021</v>
      </c>
      <c r="D612" t="s">
        <v>1024</v>
      </c>
      <c r="E612" t="s">
        <v>1027</v>
      </c>
      <c r="F612" t="s">
        <v>1027</v>
      </c>
      <c r="G612" t="s">
        <v>1027</v>
      </c>
      <c r="H612" t="s">
        <v>1028</v>
      </c>
      <c r="I612" t="s">
        <v>1031</v>
      </c>
      <c r="J612" s="1">
        <v>45219</v>
      </c>
    </row>
    <row r="613" spans="1:10" hidden="1" x14ac:dyDescent="0.3">
      <c r="A613" t="s">
        <v>14</v>
      </c>
      <c r="B613" t="s">
        <v>631</v>
      </c>
      <c r="C613" t="s">
        <v>1020</v>
      </c>
      <c r="D613" t="s">
        <v>1026</v>
      </c>
      <c r="E613" t="s">
        <v>1027</v>
      </c>
      <c r="F613" t="s">
        <v>1027</v>
      </c>
      <c r="G613" t="s">
        <v>1027</v>
      </c>
      <c r="H613" t="s">
        <v>1028</v>
      </c>
      <c r="I613" t="s">
        <v>1029</v>
      </c>
      <c r="J613" s="1">
        <v>45070</v>
      </c>
    </row>
    <row r="614" spans="1:10" hidden="1" x14ac:dyDescent="0.3">
      <c r="A614" t="s">
        <v>16</v>
      </c>
      <c r="B614" t="s">
        <v>632</v>
      </c>
      <c r="C614" t="s">
        <v>1020</v>
      </c>
      <c r="D614" t="s">
        <v>1026</v>
      </c>
      <c r="E614" t="s">
        <v>1027</v>
      </c>
      <c r="F614" t="s">
        <v>1027</v>
      </c>
      <c r="G614" t="s">
        <v>1028</v>
      </c>
      <c r="H614" t="s">
        <v>1028</v>
      </c>
      <c r="I614" t="s">
        <v>1030</v>
      </c>
      <c r="J614" s="1">
        <v>44945</v>
      </c>
    </row>
    <row r="615" spans="1:10" hidden="1" x14ac:dyDescent="0.3">
      <c r="A615" t="s">
        <v>19</v>
      </c>
      <c r="B615" t="s">
        <v>633</v>
      </c>
      <c r="C615" t="s">
        <v>1021</v>
      </c>
      <c r="D615" t="s">
        <v>1026</v>
      </c>
      <c r="E615" t="s">
        <v>1027</v>
      </c>
      <c r="F615" t="s">
        <v>1028</v>
      </c>
      <c r="G615" t="s">
        <v>1028</v>
      </c>
      <c r="H615" t="s">
        <v>1028</v>
      </c>
      <c r="I615" t="s">
        <v>1029</v>
      </c>
      <c r="J615" s="1">
        <v>44960</v>
      </c>
    </row>
    <row r="616" spans="1:10" hidden="1" x14ac:dyDescent="0.3">
      <c r="A616" t="s">
        <v>14</v>
      </c>
      <c r="B616" t="s">
        <v>634</v>
      </c>
      <c r="C616" t="s">
        <v>1020</v>
      </c>
      <c r="D616" t="s">
        <v>1024</v>
      </c>
      <c r="E616" t="s">
        <v>1027</v>
      </c>
      <c r="F616" t="s">
        <v>1028</v>
      </c>
      <c r="G616" t="s">
        <v>1028</v>
      </c>
      <c r="H616" t="s">
        <v>1028</v>
      </c>
      <c r="I616" t="s">
        <v>1030</v>
      </c>
      <c r="J616" s="1">
        <v>44954</v>
      </c>
    </row>
    <row r="617" spans="1:10" hidden="1" x14ac:dyDescent="0.3">
      <c r="A617" t="s">
        <v>13</v>
      </c>
      <c r="B617" t="s">
        <v>635</v>
      </c>
      <c r="C617" t="s">
        <v>1021</v>
      </c>
      <c r="D617" t="s">
        <v>1025</v>
      </c>
      <c r="E617" t="s">
        <v>1028</v>
      </c>
      <c r="F617" t="s">
        <v>1028</v>
      </c>
      <c r="G617" t="s">
        <v>1028</v>
      </c>
      <c r="H617" t="s">
        <v>1028</v>
      </c>
      <c r="I617" t="s">
        <v>1030</v>
      </c>
      <c r="J617" s="1">
        <v>45141</v>
      </c>
    </row>
    <row r="618" spans="1:10" hidden="1" x14ac:dyDescent="0.3">
      <c r="A618" t="s">
        <v>14</v>
      </c>
      <c r="B618" t="s">
        <v>636</v>
      </c>
      <c r="C618" t="s">
        <v>1020</v>
      </c>
      <c r="D618" t="s">
        <v>1024</v>
      </c>
      <c r="E618" t="s">
        <v>1028</v>
      </c>
      <c r="F618" t="s">
        <v>1028</v>
      </c>
      <c r="G618" t="s">
        <v>1028</v>
      </c>
      <c r="H618" t="s">
        <v>1028</v>
      </c>
      <c r="I618" t="s">
        <v>1029</v>
      </c>
      <c r="J618" s="1">
        <v>45133</v>
      </c>
    </row>
    <row r="619" spans="1:10" hidden="1" x14ac:dyDescent="0.3">
      <c r="A619" t="s">
        <v>15</v>
      </c>
      <c r="B619" t="s">
        <v>637</v>
      </c>
      <c r="C619" t="s">
        <v>1021</v>
      </c>
      <c r="D619" t="s">
        <v>1026</v>
      </c>
      <c r="E619" t="s">
        <v>1027</v>
      </c>
      <c r="F619" t="s">
        <v>1028</v>
      </c>
      <c r="G619" t="s">
        <v>1028</v>
      </c>
      <c r="H619" t="s">
        <v>1028</v>
      </c>
      <c r="I619" t="s">
        <v>1029</v>
      </c>
      <c r="J619" s="1">
        <v>45172</v>
      </c>
    </row>
    <row r="620" spans="1:10" hidden="1" x14ac:dyDescent="0.3">
      <c r="A620" t="s">
        <v>14</v>
      </c>
      <c r="B620" t="s">
        <v>638</v>
      </c>
      <c r="C620" t="s">
        <v>1020</v>
      </c>
      <c r="D620" t="s">
        <v>1024</v>
      </c>
      <c r="E620" t="s">
        <v>1027</v>
      </c>
      <c r="F620" t="s">
        <v>1027</v>
      </c>
      <c r="G620" t="s">
        <v>1028</v>
      </c>
      <c r="H620" t="s">
        <v>1028</v>
      </c>
      <c r="I620" t="s">
        <v>1030</v>
      </c>
      <c r="J620" s="1">
        <v>45026</v>
      </c>
    </row>
    <row r="621" spans="1:10" hidden="1" x14ac:dyDescent="0.3">
      <c r="A621" t="s">
        <v>13</v>
      </c>
      <c r="B621" t="s">
        <v>639</v>
      </c>
      <c r="C621" t="s">
        <v>1021</v>
      </c>
      <c r="D621" t="s">
        <v>1024</v>
      </c>
      <c r="E621" t="s">
        <v>1027</v>
      </c>
      <c r="F621" t="s">
        <v>1027</v>
      </c>
      <c r="G621" t="s">
        <v>1028</v>
      </c>
      <c r="H621" t="s">
        <v>1028</v>
      </c>
      <c r="I621" t="s">
        <v>1031</v>
      </c>
      <c r="J621" s="1">
        <v>45036</v>
      </c>
    </row>
    <row r="622" spans="1:10" hidden="1" x14ac:dyDescent="0.3">
      <c r="A622" t="s">
        <v>19</v>
      </c>
      <c r="B622" t="s">
        <v>640</v>
      </c>
      <c r="C622" t="s">
        <v>1020</v>
      </c>
      <c r="D622" t="s">
        <v>1023</v>
      </c>
      <c r="E622" t="s">
        <v>1028</v>
      </c>
      <c r="F622" t="s">
        <v>1028</v>
      </c>
      <c r="G622" t="s">
        <v>1028</v>
      </c>
      <c r="H622" t="s">
        <v>1028</v>
      </c>
      <c r="I622" t="s">
        <v>1031</v>
      </c>
      <c r="J622" s="1">
        <v>45270</v>
      </c>
    </row>
    <row r="623" spans="1:10" hidden="1" x14ac:dyDescent="0.3">
      <c r="A623" t="s">
        <v>19</v>
      </c>
      <c r="B623" t="s">
        <v>641</v>
      </c>
      <c r="C623" t="s">
        <v>1021</v>
      </c>
      <c r="D623" t="s">
        <v>1024</v>
      </c>
      <c r="E623" t="s">
        <v>1027</v>
      </c>
      <c r="F623" t="s">
        <v>1027</v>
      </c>
      <c r="G623" t="s">
        <v>1028</v>
      </c>
      <c r="H623" t="s">
        <v>1028</v>
      </c>
      <c r="I623" t="s">
        <v>1030</v>
      </c>
      <c r="J623" s="1">
        <v>44959</v>
      </c>
    </row>
    <row r="624" spans="1:10" hidden="1" x14ac:dyDescent="0.3">
      <c r="A624" t="s">
        <v>15</v>
      </c>
      <c r="B624" t="s">
        <v>642</v>
      </c>
      <c r="C624" t="s">
        <v>1021</v>
      </c>
      <c r="D624" t="s">
        <v>1023</v>
      </c>
      <c r="E624" t="s">
        <v>1027</v>
      </c>
      <c r="F624" t="s">
        <v>1028</v>
      </c>
      <c r="G624" t="s">
        <v>1028</v>
      </c>
      <c r="H624" t="s">
        <v>1028</v>
      </c>
      <c r="I624" t="s">
        <v>1030</v>
      </c>
      <c r="J624" s="1">
        <v>45040</v>
      </c>
    </row>
    <row r="625" spans="1:10" hidden="1" x14ac:dyDescent="0.3">
      <c r="A625" t="s">
        <v>19</v>
      </c>
      <c r="B625" t="s">
        <v>643</v>
      </c>
      <c r="C625" t="s">
        <v>1020</v>
      </c>
      <c r="D625" t="s">
        <v>1024</v>
      </c>
      <c r="E625" t="s">
        <v>1027</v>
      </c>
      <c r="F625" t="s">
        <v>1027</v>
      </c>
      <c r="G625" t="s">
        <v>1028</v>
      </c>
      <c r="H625" t="s">
        <v>1028</v>
      </c>
      <c r="I625" t="s">
        <v>1031</v>
      </c>
      <c r="J625" s="1">
        <v>45024</v>
      </c>
    </row>
    <row r="626" spans="1:10" hidden="1" x14ac:dyDescent="0.3">
      <c r="A626" t="s">
        <v>14</v>
      </c>
      <c r="B626" t="s">
        <v>644</v>
      </c>
      <c r="C626" t="s">
        <v>1020</v>
      </c>
      <c r="D626" t="s">
        <v>1024</v>
      </c>
      <c r="E626" t="s">
        <v>1027</v>
      </c>
      <c r="F626" t="s">
        <v>1027</v>
      </c>
      <c r="G626" t="s">
        <v>1028</v>
      </c>
      <c r="H626" t="s">
        <v>1028</v>
      </c>
      <c r="I626" t="s">
        <v>1030</v>
      </c>
      <c r="J626" s="1">
        <v>45079</v>
      </c>
    </row>
    <row r="627" spans="1:10" hidden="1" x14ac:dyDescent="0.3">
      <c r="A627" t="s">
        <v>13</v>
      </c>
      <c r="B627" t="s">
        <v>645</v>
      </c>
      <c r="C627" t="s">
        <v>1020</v>
      </c>
      <c r="D627" t="s">
        <v>1023</v>
      </c>
      <c r="E627" t="s">
        <v>1028</v>
      </c>
      <c r="F627" t="s">
        <v>1028</v>
      </c>
      <c r="G627" t="s">
        <v>1028</v>
      </c>
      <c r="H627" t="s">
        <v>1028</v>
      </c>
      <c r="I627" t="s">
        <v>1029</v>
      </c>
      <c r="J627" s="1">
        <v>44935</v>
      </c>
    </row>
    <row r="628" spans="1:10" hidden="1" x14ac:dyDescent="0.3">
      <c r="A628" t="s">
        <v>11</v>
      </c>
      <c r="B628" t="s">
        <v>646</v>
      </c>
      <c r="C628" t="s">
        <v>1020</v>
      </c>
      <c r="D628" t="s">
        <v>1023</v>
      </c>
      <c r="E628" t="s">
        <v>1028</v>
      </c>
      <c r="F628" t="s">
        <v>1028</v>
      </c>
      <c r="G628" t="s">
        <v>1028</v>
      </c>
      <c r="H628" t="s">
        <v>1028</v>
      </c>
      <c r="I628" t="s">
        <v>1031</v>
      </c>
      <c r="J628" s="1">
        <v>45161</v>
      </c>
    </row>
    <row r="629" spans="1:10" hidden="1" x14ac:dyDescent="0.3">
      <c r="A629" t="s">
        <v>17</v>
      </c>
      <c r="B629" t="s">
        <v>647</v>
      </c>
      <c r="C629" t="s">
        <v>1021</v>
      </c>
      <c r="D629" t="s">
        <v>1023</v>
      </c>
      <c r="E629" t="s">
        <v>1027</v>
      </c>
      <c r="F629" t="s">
        <v>1028</v>
      </c>
      <c r="G629" t="s">
        <v>1028</v>
      </c>
      <c r="H629" t="s">
        <v>1028</v>
      </c>
      <c r="I629" t="s">
        <v>1030</v>
      </c>
      <c r="J629" s="1">
        <v>45173</v>
      </c>
    </row>
    <row r="630" spans="1:10" hidden="1" x14ac:dyDescent="0.3">
      <c r="A630" t="s">
        <v>19</v>
      </c>
      <c r="B630" t="s">
        <v>648</v>
      </c>
      <c r="C630" t="s">
        <v>1020</v>
      </c>
      <c r="D630" t="s">
        <v>1025</v>
      </c>
      <c r="E630" t="s">
        <v>1027</v>
      </c>
      <c r="F630" t="s">
        <v>1027</v>
      </c>
      <c r="G630" t="s">
        <v>1028</v>
      </c>
      <c r="H630" t="s">
        <v>1028</v>
      </c>
      <c r="I630" t="s">
        <v>1030</v>
      </c>
      <c r="J630" s="1">
        <v>45122</v>
      </c>
    </row>
    <row r="631" spans="1:10" hidden="1" x14ac:dyDescent="0.3">
      <c r="A631" t="s">
        <v>11</v>
      </c>
      <c r="B631" t="s">
        <v>649</v>
      </c>
      <c r="C631" t="s">
        <v>1021</v>
      </c>
      <c r="D631" t="s">
        <v>1024</v>
      </c>
      <c r="E631" t="s">
        <v>1027</v>
      </c>
      <c r="F631" t="s">
        <v>1028</v>
      </c>
      <c r="G631" t="s">
        <v>1028</v>
      </c>
      <c r="H631" t="s">
        <v>1028</v>
      </c>
      <c r="I631" t="s">
        <v>1030</v>
      </c>
      <c r="J631" s="1">
        <v>45188</v>
      </c>
    </row>
    <row r="632" spans="1:10" hidden="1" x14ac:dyDescent="0.3">
      <c r="A632" t="s">
        <v>14</v>
      </c>
      <c r="B632" t="s">
        <v>650</v>
      </c>
      <c r="C632" t="s">
        <v>1020</v>
      </c>
      <c r="D632" t="s">
        <v>1024</v>
      </c>
      <c r="E632" t="s">
        <v>1027</v>
      </c>
      <c r="F632" t="s">
        <v>1028</v>
      </c>
      <c r="G632" t="s">
        <v>1028</v>
      </c>
      <c r="H632" t="s">
        <v>1028</v>
      </c>
      <c r="I632" t="s">
        <v>1031</v>
      </c>
      <c r="J632" s="1">
        <v>45089</v>
      </c>
    </row>
    <row r="633" spans="1:10" hidden="1" x14ac:dyDescent="0.3">
      <c r="A633" t="s">
        <v>15</v>
      </c>
      <c r="B633" t="s">
        <v>651</v>
      </c>
      <c r="C633" t="s">
        <v>1021</v>
      </c>
      <c r="D633" t="s">
        <v>1026</v>
      </c>
      <c r="E633" t="s">
        <v>1028</v>
      </c>
      <c r="F633" t="s">
        <v>1028</v>
      </c>
      <c r="G633" t="s">
        <v>1028</v>
      </c>
      <c r="H633" t="s">
        <v>1028</v>
      </c>
      <c r="I633" t="s">
        <v>1031</v>
      </c>
      <c r="J633" s="1">
        <v>45229</v>
      </c>
    </row>
    <row r="634" spans="1:10" hidden="1" x14ac:dyDescent="0.3">
      <c r="A634" t="s">
        <v>19</v>
      </c>
      <c r="B634" t="s">
        <v>652</v>
      </c>
      <c r="C634" t="s">
        <v>1021</v>
      </c>
      <c r="D634" t="s">
        <v>1024</v>
      </c>
      <c r="E634" t="s">
        <v>1028</v>
      </c>
      <c r="F634" t="s">
        <v>1028</v>
      </c>
      <c r="G634" t="s">
        <v>1028</v>
      </c>
      <c r="H634" t="s">
        <v>1028</v>
      </c>
      <c r="I634" t="s">
        <v>1029</v>
      </c>
      <c r="J634" s="1">
        <v>45122</v>
      </c>
    </row>
    <row r="635" spans="1:10" hidden="1" x14ac:dyDescent="0.3">
      <c r="A635" t="s">
        <v>16</v>
      </c>
      <c r="B635" t="s">
        <v>653</v>
      </c>
      <c r="C635" t="s">
        <v>1020</v>
      </c>
      <c r="D635" t="s">
        <v>1023</v>
      </c>
      <c r="E635" t="s">
        <v>1028</v>
      </c>
      <c r="F635" t="s">
        <v>1028</v>
      </c>
      <c r="G635" t="s">
        <v>1028</v>
      </c>
      <c r="H635" t="s">
        <v>1028</v>
      </c>
      <c r="I635" t="s">
        <v>1030</v>
      </c>
      <c r="J635" s="1">
        <v>45092</v>
      </c>
    </row>
    <row r="636" spans="1:10" hidden="1" x14ac:dyDescent="0.3">
      <c r="A636" t="s">
        <v>16</v>
      </c>
      <c r="B636" t="s">
        <v>654</v>
      </c>
      <c r="C636" t="s">
        <v>1021</v>
      </c>
      <c r="D636" t="s">
        <v>1023</v>
      </c>
      <c r="E636" t="s">
        <v>1028</v>
      </c>
      <c r="F636" t="s">
        <v>1028</v>
      </c>
      <c r="G636" t="s">
        <v>1028</v>
      </c>
      <c r="H636" t="s">
        <v>1028</v>
      </c>
      <c r="I636" t="s">
        <v>1029</v>
      </c>
      <c r="J636" s="1">
        <v>45147</v>
      </c>
    </row>
    <row r="637" spans="1:10" hidden="1" x14ac:dyDescent="0.3">
      <c r="A637" t="s">
        <v>11</v>
      </c>
      <c r="B637" t="s">
        <v>655</v>
      </c>
      <c r="C637" t="s">
        <v>1020</v>
      </c>
      <c r="D637" t="s">
        <v>1024</v>
      </c>
      <c r="E637" t="s">
        <v>1027</v>
      </c>
      <c r="F637" t="s">
        <v>1028</v>
      </c>
      <c r="G637" t="s">
        <v>1028</v>
      </c>
      <c r="H637" t="s">
        <v>1028</v>
      </c>
      <c r="I637" t="s">
        <v>1029</v>
      </c>
      <c r="J637" s="1">
        <v>44935</v>
      </c>
    </row>
    <row r="638" spans="1:10" hidden="1" x14ac:dyDescent="0.3">
      <c r="A638" t="s">
        <v>17</v>
      </c>
      <c r="B638" t="s">
        <v>656</v>
      </c>
      <c r="C638" t="s">
        <v>1021</v>
      </c>
      <c r="D638" t="s">
        <v>1024</v>
      </c>
      <c r="E638" t="s">
        <v>1028</v>
      </c>
      <c r="F638" t="s">
        <v>1028</v>
      </c>
      <c r="G638" t="s">
        <v>1028</v>
      </c>
      <c r="H638" t="s">
        <v>1027</v>
      </c>
      <c r="I638" t="s">
        <v>1031</v>
      </c>
      <c r="J638" s="1">
        <v>45227</v>
      </c>
    </row>
    <row r="639" spans="1:10" hidden="1" x14ac:dyDescent="0.3">
      <c r="A639" t="s">
        <v>11</v>
      </c>
      <c r="B639" t="s">
        <v>657</v>
      </c>
      <c r="C639" t="s">
        <v>1020</v>
      </c>
      <c r="D639" t="s">
        <v>1023</v>
      </c>
      <c r="E639" t="s">
        <v>1027</v>
      </c>
      <c r="F639" t="s">
        <v>1028</v>
      </c>
      <c r="G639" t="s">
        <v>1028</v>
      </c>
      <c r="H639" t="s">
        <v>1028</v>
      </c>
      <c r="I639" t="s">
        <v>1031</v>
      </c>
      <c r="J639" s="1">
        <v>45142</v>
      </c>
    </row>
    <row r="640" spans="1:10" hidden="1" x14ac:dyDescent="0.3">
      <c r="A640" t="s">
        <v>14</v>
      </c>
      <c r="B640" t="s">
        <v>658</v>
      </c>
      <c r="C640" t="s">
        <v>1021</v>
      </c>
      <c r="D640" t="s">
        <v>1023</v>
      </c>
      <c r="E640" t="s">
        <v>1028</v>
      </c>
      <c r="F640" t="s">
        <v>1028</v>
      </c>
      <c r="G640" t="s">
        <v>1028</v>
      </c>
      <c r="H640" t="s">
        <v>1028</v>
      </c>
      <c r="I640" t="s">
        <v>1029</v>
      </c>
      <c r="J640" s="1">
        <v>45116</v>
      </c>
    </row>
    <row r="641" spans="1:10" hidden="1" x14ac:dyDescent="0.3">
      <c r="A641" t="s">
        <v>14</v>
      </c>
      <c r="B641" t="s">
        <v>659</v>
      </c>
      <c r="C641" t="s">
        <v>1021</v>
      </c>
      <c r="D641" t="s">
        <v>1023</v>
      </c>
      <c r="E641" t="s">
        <v>1027</v>
      </c>
      <c r="F641" t="s">
        <v>1027</v>
      </c>
      <c r="G641" t="s">
        <v>1027</v>
      </c>
      <c r="H641" t="s">
        <v>1028</v>
      </c>
      <c r="I641" t="s">
        <v>1030</v>
      </c>
      <c r="J641" s="1">
        <v>45014</v>
      </c>
    </row>
    <row r="642" spans="1:10" hidden="1" x14ac:dyDescent="0.3">
      <c r="A642" t="s">
        <v>18</v>
      </c>
      <c r="B642" t="s">
        <v>660</v>
      </c>
      <c r="C642" t="s">
        <v>1020</v>
      </c>
      <c r="D642" t="s">
        <v>1024</v>
      </c>
      <c r="E642" t="s">
        <v>1027</v>
      </c>
      <c r="F642" t="s">
        <v>1027</v>
      </c>
      <c r="G642" t="s">
        <v>1028</v>
      </c>
      <c r="H642" t="s">
        <v>1028</v>
      </c>
      <c r="I642" t="s">
        <v>1030</v>
      </c>
      <c r="J642" s="1">
        <v>45082</v>
      </c>
    </row>
    <row r="643" spans="1:10" hidden="1" x14ac:dyDescent="0.3">
      <c r="A643" t="s">
        <v>18</v>
      </c>
      <c r="B643" t="s">
        <v>661</v>
      </c>
      <c r="C643" t="s">
        <v>1021</v>
      </c>
      <c r="D643" t="s">
        <v>1025</v>
      </c>
      <c r="E643" t="s">
        <v>1027</v>
      </c>
      <c r="F643" t="s">
        <v>1028</v>
      </c>
      <c r="G643" t="s">
        <v>1028</v>
      </c>
      <c r="H643" t="s">
        <v>1028</v>
      </c>
      <c r="I643" t="s">
        <v>1030</v>
      </c>
      <c r="J643" s="1">
        <v>45291</v>
      </c>
    </row>
    <row r="644" spans="1:10" hidden="1" x14ac:dyDescent="0.3">
      <c r="A644" t="s">
        <v>15</v>
      </c>
      <c r="B644" t="s">
        <v>662</v>
      </c>
      <c r="C644" t="s">
        <v>1020</v>
      </c>
      <c r="D644" t="s">
        <v>1023</v>
      </c>
      <c r="E644" t="s">
        <v>1027</v>
      </c>
      <c r="F644" t="s">
        <v>1028</v>
      </c>
      <c r="G644" t="s">
        <v>1028</v>
      </c>
      <c r="H644" t="s">
        <v>1028</v>
      </c>
      <c r="I644" t="s">
        <v>1029</v>
      </c>
      <c r="J644" s="1">
        <v>45102</v>
      </c>
    </row>
    <row r="645" spans="1:10" hidden="1" x14ac:dyDescent="0.3">
      <c r="A645" t="s">
        <v>16</v>
      </c>
      <c r="B645" t="s">
        <v>663</v>
      </c>
      <c r="C645" t="s">
        <v>1021</v>
      </c>
      <c r="D645" t="s">
        <v>1024</v>
      </c>
      <c r="E645" t="s">
        <v>1027</v>
      </c>
      <c r="F645" t="s">
        <v>1027</v>
      </c>
      <c r="G645" t="s">
        <v>1028</v>
      </c>
      <c r="H645" t="s">
        <v>1028</v>
      </c>
      <c r="I645" t="s">
        <v>1030</v>
      </c>
      <c r="J645" s="1">
        <v>45155</v>
      </c>
    </row>
    <row r="646" spans="1:10" hidden="1" x14ac:dyDescent="0.3">
      <c r="A646" t="s">
        <v>17</v>
      </c>
      <c r="B646" t="s">
        <v>664</v>
      </c>
      <c r="C646" t="s">
        <v>1020</v>
      </c>
      <c r="D646" t="s">
        <v>1025</v>
      </c>
      <c r="E646" t="s">
        <v>1028</v>
      </c>
      <c r="F646" t="s">
        <v>1028</v>
      </c>
      <c r="G646" t="s">
        <v>1028</v>
      </c>
      <c r="H646" t="s">
        <v>1028</v>
      </c>
      <c r="I646" t="s">
        <v>1031</v>
      </c>
      <c r="J646" s="1">
        <v>44942</v>
      </c>
    </row>
    <row r="647" spans="1:10" hidden="1" x14ac:dyDescent="0.3">
      <c r="A647" t="s">
        <v>10</v>
      </c>
      <c r="B647" t="s">
        <v>665</v>
      </c>
      <c r="C647" t="s">
        <v>1021</v>
      </c>
      <c r="D647" t="s">
        <v>1026</v>
      </c>
      <c r="E647" t="s">
        <v>1028</v>
      </c>
      <c r="F647" t="s">
        <v>1028</v>
      </c>
      <c r="G647" t="s">
        <v>1028</v>
      </c>
      <c r="H647" t="s">
        <v>1028</v>
      </c>
      <c r="I647" t="s">
        <v>1030</v>
      </c>
      <c r="J647" s="1">
        <v>45178</v>
      </c>
    </row>
    <row r="648" spans="1:10" hidden="1" x14ac:dyDescent="0.3">
      <c r="A648" t="s">
        <v>10</v>
      </c>
      <c r="B648" t="s">
        <v>666</v>
      </c>
      <c r="C648" t="s">
        <v>1020</v>
      </c>
      <c r="D648" t="s">
        <v>1026</v>
      </c>
      <c r="E648" t="s">
        <v>1027</v>
      </c>
      <c r="F648" t="s">
        <v>1027</v>
      </c>
      <c r="G648" t="s">
        <v>1027</v>
      </c>
      <c r="H648" t="s">
        <v>1028</v>
      </c>
      <c r="I648" t="s">
        <v>1030</v>
      </c>
      <c r="J648" s="1">
        <v>45252</v>
      </c>
    </row>
    <row r="649" spans="1:10" hidden="1" x14ac:dyDescent="0.3">
      <c r="A649" t="s">
        <v>11</v>
      </c>
      <c r="B649" t="s">
        <v>667</v>
      </c>
      <c r="C649" t="s">
        <v>1020</v>
      </c>
      <c r="D649" t="s">
        <v>1025</v>
      </c>
      <c r="E649" t="s">
        <v>1027</v>
      </c>
      <c r="F649" t="s">
        <v>1028</v>
      </c>
      <c r="G649" t="s">
        <v>1028</v>
      </c>
      <c r="H649" t="s">
        <v>1028</v>
      </c>
      <c r="I649" t="s">
        <v>1029</v>
      </c>
      <c r="J649" s="1">
        <v>44945</v>
      </c>
    </row>
    <row r="650" spans="1:10" hidden="1" x14ac:dyDescent="0.3">
      <c r="A650" t="s">
        <v>14</v>
      </c>
      <c r="B650" t="s">
        <v>668</v>
      </c>
      <c r="C650" t="s">
        <v>1020</v>
      </c>
      <c r="D650" t="s">
        <v>1024</v>
      </c>
      <c r="E650" t="s">
        <v>1027</v>
      </c>
      <c r="F650" t="s">
        <v>1028</v>
      </c>
      <c r="G650" t="s">
        <v>1028</v>
      </c>
      <c r="H650" t="s">
        <v>1028</v>
      </c>
      <c r="I650" t="s">
        <v>1030</v>
      </c>
      <c r="J650" s="1">
        <v>45253</v>
      </c>
    </row>
    <row r="651" spans="1:10" hidden="1" x14ac:dyDescent="0.3">
      <c r="A651" t="s">
        <v>11</v>
      </c>
      <c r="B651" t="s">
        <v>669</v>
      </c>
      <c r="C651" t="s">
        <v>1021</v>
      </c>
      <c r="D651" t="s">
        <v>1026</v>
      </c>
      <c r="E651" t="s">
        <v>1028</v>
      </c>
      <c r="F651" t="s">
        <v>1028</v>
      </c>
      <c r="G651" t="s">
        <v>1028</v>
      </c>
      <c r="H651" t="s">
        <v>1027</v>
      </c>
      <c r="I651" t="s">
        <v>1031</v>
      </c>
      <c r="J651" s="1">
        <v>45058</v>
      </c>
    </row>
    <row r="652" spans="1:10" hidden="1" x14ac:dyDescent="0.3">
      <c r="A652" t="s">
        <v>13</v>
      </c>
      <c r="B652" t="s">
        <v>670</v>
      </c>
      <c r="C652" t="s">
        <v>1021</v>
      </c>
      <c r="D652" t="s">
        <v>1023</v>
      </c>
      <c r="E652" t="s">
        <v>1027</v>
      </c>
      <c r="F652" t="s">
        <v>1028</v>
      </c>
      <c r="G652" t="s">
        <v>1028</v>
      </c>
      <c r="H652" t="s">
        <v>1028</v>
      </c>
      <c r="I652" t="s">
        <v>1031</v>
      </c>
      <c r="J652" s="1">
        <v>45087</v>
      </c>
    </row>
    <row r="653" spans="1:10" hidden="1" x14ac:dyDescent="0.3">
      <c r="A653" t="s">
        <v>11</v>
      </c>
      <c r="B653" t="s">
        <v>671</v>
      </c>
      <c r="C653" t="s">
        <v>1022</v>
      </c>
      <c r="D653" t="s">
        <v>1024</v>
      </c>
      <c r="E653" t="s">
        <v>1027</v>
      </c>
      <c r="F653" t="s">
        <v>1027</v>
      </c>
      <c r="G653" t="s">
        <v>1027</v>
      </c>
      <c r="H653" t="s">
        <v>1028</v>
      </c>
      <c r="I653" t="s">
        <v>1031</v>
      </c>
      <c r="J653" s="1">
        <v>45054</v>
      </c>
    </row>
    <row r="654" spans="1:10" hidden="1" x14ac:dyDescent="0.3">
      <c r="A654" t="s">
        <v>18</v>
      </c>
      <c r="B654" t="s">
        <v>672</v>
      </c>
      <c r="C654" t="s">
        <v>1021</v>
      </c>
      <c r="D654" t="s">
        <v>1025</v>
      </c>
      <c r="E654" t="s">
        <v>1027</v>
      </c>
      <c r="F654" t="s">
        <v>1027</v>
      </c>
      <c r="G654" t="s">
        <v>1028</v>
      </c>
      <c r="H654" t="s">
        <v>1028</v>
      </c>
      <c r="I654" t="s">
        <v>1029</v>
      </c>
      <c r="J654" s="1">
        <v>45167</v>
      </c>
    </row>
    <row r="655" spans="1:10" hidden="1" x14ac:dyDescent="0.3">
      <c r="A655" t="s">
        <v>19</v>
      </c>
      <c r="B655" t="s">
        <v>673</v>
      </c>
      <c r="C655" t="s">
        <v>1022</v>
      </c>
      <c r="D655" t="s">
        <v>1023</v>
      </c>
      <c r="E655" t="s">
        <v>1027</v>
      </c>
      <c r="F655" t="s">
        <v>1027</v>
      </c>
      <c r="G655" t="s">
        <v>1028</v>
      </c>
      <c r="H655" t="s">
        <v>1028</v>
      </c>
      <c r="I655" t="s">
        <v>1029</v>
      </c>
      <c r="J655" s="1">
        <v>45079</v>
      </c>
    </row>
    <row r="656" spans="1:10" hidden="1" x14ac:dyDescent="0.3">
      <c r="A656" t="s">
        <v>19</v>
      </c>
      <c r="B656" t="s">
        <v>674</v>
      </c>
      <c r="C656" t="s">
        <v>1020</v>
      </c>
      <c r="D656" t="s">
        <v>1023</v>
      </c>
      <c r="E656" t="s">
        <v>1027</v>
      </c>
      <c r="F656" t="s">
        <v>1028</v>
      </c>
      <c r="G656" t="s">
        <v>1028</v>
      </c>
      <c r="H656" t="s">
        <v>1028</v>
      </c>
      <c r="I656" t="s">
        <v>1030</v>
      </c>
      <c r="J656" s="1">
        <v>45015</v>
      </c>
    </row>
    <row r="657" spans="1:10" hidden="1" x14ac:dyDescent="0.3">
      <c r="A657" t="s">
        <v>10</v>
      </c>
      <c r="B657" t="s">
        <v>675</v>
      </c>
      <c r="C657" t="s">
        <v>1021</v>
      </c>
      <c r="D657" t="s">
        <v>1023</v>
      </c>
      <c r="E657" t="s">
        <v>1027</v>
      </c>
      <c r="F657" t="s">
        <v>1027</v>
      </c>
      <c r="G657" t="s">
        <v>1028</v>
      </c>
      <c r="H657" t="s">
        <v>1028</v>
      </c>
      <c r="I657" t="s">
        <v>1030</v>
      </c>
      <c r="J657" s="1">
        <v>45145</v>
      </c>
    </row>
    <row r="658" spans="1:10" hidden="1" x14ac:dyDescent="0.3">
      <c r="A658" t="s">
        <v>17</v>
      </c>
      <c r="B658" t="s">
        <v>676</v>
      </c>
      <c r="C658" t="s">
        <v>1021</v>
      </c>
      <c r="D658" t="s">
        <v>1023</v>
      </c>
      <c r="E658" t="s">
        <v>1027</v>
      </c>
      <c r="F658" t="s">
        <v>1028</v>
      </c>
      <c r="G658" t="s">
        <v>1028</v>
      </c>
      <c r="H658" t="s">
        <v>1028</v>
      </c>
      <c r="I658" t="s">
        <v>1031</v>
      </c>
      <c r="J658" s="1">
        <v>45037</v>
      </c>
    </row>
    <row r="659" spans="1:10" hidden="1" x14ac:dyDescent="0.3">
      <c r="A659" t="s">
        <v>10</v>
      </c>
      <c r="B659" t="s">
        <v>677</v>
      </c>
      <c r="C659" t="s">
        <v>1021</v>
      </c>
      <c r="D659" t="s">
        <v>1025</v>
      </c>
      <c r="E659" t="s">
        <v>1027</v>
      </c>
      <c r="F659" t="s">
        <v>1028</v>
      </c>
      <c r="G659" t="s">
        <v>1028</v>
      </c>
      <c r="H659" t="s">
        <v>1028</v>
      </c>
      <c r="I659" t="s">
        <v>1029</v>
      </c>
      <c r="J659" s="1">
        <v>45203</v>
      </c>
    </row>
    <row r="660" spans="1:10" hidden="1" x14ac:dyDescent="0.3">
      <c r="A660" t="s">
        <v>16</v>
      </c>
      <c r="B660" t="s">
        <v>678</v>
      </c>
      <c r="C660" t="s">
        <v>1021</v>
      </c>
      <c r="D660" t="s">
        <v>1025</v>
      </c>
      <c r="E660" t="s">
        <v>1027</v>
      </c>
      <c r="F660" t="s">
        <v>1027</v>
      </c>
      <c r="G660" t="s">
        <v>1028</v>
      </c>
      <c r="H660" t="s">
        <v>1028</v>
      </c>
      <c r="I660" t="s">
        <v>1029</v>
      </c>
      <c r="J660" s="1">
        <v>45190</v>
      </c>
    </row>
    <row r="661" spans="1:10" hidden="1" x14ac:dyDescent="0.3">
      <c r="A661" t="s">
        <v>17</v>
      </c>
      <c r="B661" t="s">
        <v>679</v>
      </c>
      <c r="C661" t="s">
        <v>1020</v>
      </c>
      <c r="D661" t="s">
        <v>1025</v>
      </c>
      <c r="E661" t="s">
        <v>1028</v>
      </c>
      <c r="F661" t="s">
        <v>1028</v>
      </c>
      <c r="G661" t="s">
        <v>1028</v>
      </c>
      <c r="H661" t="s">
        <v>1028</v>
      </c>
      <c r="I661" t="s">
        <v>1029</v>
      </c>
      <c r="J661" s="1">
        <v>45030</v>
      </c>
    </row>
    <row r="662" spans="1:10" x14ac:dyDescent="0.3">
      <c r="A662" t="s">
        <v>14</v>
      </c>
      <c r="B662" t="s">
        <v>680</v>
      </c>
      <c r="C662" t="s">
        <v>1020</v>
      </c>
      <c r="D662" t="s">
        <v>1024</v>
      </c>
      <c r="E662" t="s">
        <v>1027</v>
      </c>
      <c r="F662" t="s">
        <v>1027</v>
      </c>
      <c r="G662" t="s">
        <v>1027</v>
      </c>
      <c r="H662" t="s">
        <v>1028</v>
      </c>
      <c r="I662" t="s">
        <v>1030</v>
      </c>
      <c r="J662" s="1">
        <v>44930</v>
      </c>
    </row>
    <row r="663" spans="1:10" hidden="1" x14ac:dyDescent="0.3">
      <c r="A663" t="s">
        <v>12</v>
      </c>
      <c r="B663" t="s">
        <v>681</v>
      </c>
      <c r="C663" t="s">
        <v>1021</v>
      </c>
      <c r="D663" t="s">
        <v>1026</v>
      </c>
      <c r="E663" t="s">
        <v>1027</v>
      </c>
      <c r="F663" t="s">
        <v>1028</v>
      </c>
      <c r="G663" t="s">
        <v>1028</v>
      </c>
      <c r="H663" t="s">
        <v>1028</v>
      </c>
      <c r="I663" t="s">
        <v>1031</v>
      </c>
      <c r="J663" s="1">
        <v>44990</v>
      </c>
    </row>
    <row r="664" spans="1:10" hidden="1" x14ac:dyDescent="0.3">
      <c r="A664" t="s">
        <v>14</v>
      </c>
      <c r="B664" t="s">
        <v>682</v>
      </c>
      <c r="C664" t="s">
        <v>1020</v>
      </c>
      <c r="D664" t="s">
        <v>1023</v>
      </c>
      <c r="E664" t="s">
        <v>1028</v>
      </c>
      <c r="F664" t="s">
        <v>1028</v>
      </c>
      <c r="G664" t="s">
        <v>1028</v>
      </c>
      <c r="H664" t="s">
        <v>1028</v>
      </c>
      <c r="I664" t="s">
        <v>1031</v>
      </c>
      <c r="J664" s="1">
        <v>45222</v>
      </c>
    </row>
    <row r="665" spans="1:10" hidden="1" x14ac:dyDescent="0.3">
      <c r="A665" t="s">
        <v>18</v>
      </c>
      <c r="B665" t="s">
        <v>683</v>
      </c>
      <c r="C665" t="s">
        <v>1021</v>
      </c>
      <c r="D665" t="s">
        <v>1024</v>
      </c>
      <c r="E665" t="s">
        <v>1027</v>
      </c>
      <c r="F665" t="s">
        <v>1027</v>
      </c>
      <c r="G665" t="s">
        <v>1027</v>
      </c>
      <c r="H665" t="s">
        <v>1028</v>
      </c>
      <c r="I665" t="s">
        <v>1030</v>
      </c>
      <c r="J665" s="1">
        <v>44979</v>
      </c>
    </row>
    <row r="666" spans="1:10" hidden="1" x14ac:dyDescent="0.3">
      <c r="A666" t="s">
        <v>16</v>
      </c>
      <c r="B666" t="s">
        <v>684</v>
      </c>
      <c r="C666" t="s">
        <v>1020</v>
      </c>
      <c r="D666" t="s">
        <v>1023</v>
      </c>
      <c r="E666" t="s">
        <v>1027</v>
      </c>
      <c r="F666" t="s">
        <v>1028</v>
      </c>
      <c r="G666" t="s">
        <v>1028</v>
      </c>
      <c r="H666" t="s">
        <v>1028</v>
      </c>
      <c r="I666" t="s">
        <v>1029</v>
      </c>
      <c r="J666" s="1">
        <v>45130</v>
      </c>
    </row>
    <row r="667" spans="1:10" hidden="1" x14ac:dyDescent="0.3">
      <c r="A667" t="s">
        <v>18</v>
      </c>
      <c r="B667" t="s">
        <v>685</v>
      </c>
      <c r="C667" t="s">
        <v>1020</v>
      </c>
      <c r="D667" t="s">
        <v>1026</v>
      </c>
      <c r="E667" t="s">
        <v>1028</v>
      </c>
      <c r="F667" t="s">
        <v>1028</v>
      </c>
      <c r="G667" t="s">
        <v>1028</v>
      </c>
      <c r="H667" t="s">
        <v>1028</v>
      </c>
      <c r="I667" t="s">
        <v>1029</v>
      </c>
      <c r="J667" s="1">
        <v>45210</v>
      </c>
    </row>
    <row r="668" spans="1:10" hidden="1" x14ac:dyDescent="0.3">
      <c r="A668" t="s">
        <v>10</v>
      </c>
      <c r="B668" t="s">
        <v>686</v>
      </c>
      <c r="C668" t="s">
        <v>1022</v>
      </c>
      <c r="D668" t="s">
        <v>1025</v>
      </c>
      <c r="E668" t="s">
        <v>1028</v>
      </c>
      <c r="F668" t="s">
        <v>1028</v>
      </c>
      <c r="G668" t="s">
        <v>1028</v>
      </c>
      <c r="H668" t="s">
        <v>1028</v>
      </c>
      <c r="I668" t="s">
        <v>1029</v>
      </c>
      <c r="J668" s="1">
        <v>44957</v>
      </c>
    </row>
    <row r="669" spans="1:10" hidden="1" x14ac:dyDescent="0.3">
      <c r="A669" t="s">
        <v>13</v>
      </c>
      <c r="B669" t="s">
        <v>687</v>
      </c>
      <c r="C669" t="s">
        <v>1020</v>
      </c>
      <c r="D669" t="s">
        <v>1024</v>
      </c>
      <c r="E669" t="s">
        <v>1027</v>
      </c>
      <c r="F669" t="s">
        <v>1027</v>
      </c>
      <c r="G669" t="s">
        <v>1028</v>
      </c>
      <c r="H669" t="s">
        <v>1028</v>
      </c>
      <c r="I669" t="s">
        <v>1031</v>
      </c>
      <c r="J669" s="1">
        <v>45116</v>
      </c>
    </row>
    <row r="670" spans="1:10" hidden="1" x14ac:dyDescent="0.3">
      <c r="A670" t="s">
        <v>15</v>
      </c>
      <c r="B670" t="s">
        <v>688</v>
      </c>
      <c r="C670" t="s">
        <v>1020</v>
      </c>
      <c r="D670" t="s">
        <v>1025</v>
      </c>
      <c r="E670" t="s">
        <v>1027</v>
      </c>
      <c r="F670" t="s">
        <v>1027</v>
      </c>
      <c r="G670" t="s">
        <v>1027</v>
      </c>
      <c r="H670" t="s">
        <v>1028</v>
      </c>
      <c r="I670" t="s">
        <v>1030</v>
      </c>
      <c r="J670" s="1">
        <v>45277</v>
      </c>
    </row>
    <row r="671" spans="1:10" hidden="1" x14ac:dyDescent="0.3">
      <c r="A671" t="s">
        <v>15</v>
      </c>
      <c r="B671" t="s">
        <v>689</v>
      </c>
      <c r="C671" t="s">
        <v>1020</v>
      </c>
      <c r="D671" t="s">
        <v>1025</v>
      </c>
      <c r="E671" t="s">
        <v>1028</v>
      </c>
      <c r="F671" t="s">
        <v>1028</v>
      </c>
      <c r="G671" t="s">
        <v>1028</v>
      </c>
      <c r="H671" t="s">
        <v>1028</v>
      </c>
      <c r="I671" t="s">
        <v>1030</v>
      </c>
      <c r="J671" s="1">
        <v>45068</v>
      </c>
    </row>
    <row r="672" spans="1:10" hidden="1" x14ac:dyDescent="0.3">
      <c r="A672" t="s">
        <v>12</v>
      </c>
      <c r="B672" t="s">
        <v>690</v>
      </c>
      <c r="C672" t="s">
        <v>1020</v>
      </c>
      <c r="D672" t="s">
        <v>1026</v>
      </c>
      <c r="E672" t="s">
        <v>1028</v>
      </c>
      <c r="F672" t="s">
        <v>1028</v>
      </c>
      <c r="G672" t="s">
        <v>1028</v>
      </c>
      <c r="H672" t="s">
        <v>1028</v>
      </c>
      <c r="I672" t="s">
        <v>1029</v>
      </c>
      <c r="J672" s="1">
        <v>45039</v>
      </c>
    </row>
    <row r="673" spans="1:10" hidden="1" x14ac:dyDescent="0.3">
      <c r="A673" t="s">
        <v>18</v>
      </c>
      <c r="B673" t="s">
        <v>691</v>
      </c>
      <c r="C673" t="s">
        <v>1021</v>
      </c>
      <c r="D673" t="s">
        <v>1024</v>
      </c>
      <c r="E673" t="s">
        <v>1027</v>
      </c>
      <c r="F673" t="s">
        <v>1028</v>
      </c>
      <c r="G673" t="s">
        <v>1028</v>
      </c>
      <c r="H673" t="s">
        <v>1028</v>
      </c>
      <c r="I673" t="s">
        <v>1031</v>
      </c>
      <c r="J673" s="1">
        <v>45195</v>
      </c>
    </row>
    <row r="674" spans="1:10" hidden="1" x14ac:dyDescent="0.3">
      <c r="A674" t="s">
        <v>15</v>
      </c>
      <c r="B674" t="s">
        <v>692</v>
      </c>
      <c r="C674" t="s">
        <v>1020</v>
      </c>
      <c r="D674" t="s">
        <v>1023</v>
      </c>
      <c r="E674" t="s">
        <v>1027</v>
      </c>
      <c r="F674" t="s">
        <v>1027</v>
      </c>
      <c r="G674" t="s">
        <v>1028</v>
      </c>
      <c r="H674" t="s">
        <v>1028</v>
      </c>
      <c r="I674" t="s">
        <v>1031</v>
      </c>
      <c r="J674" s="1">
        <v>45032</v>
      </c>
    </row>
    <row r="675" spans="1:10" hidden="1" x14ac:dyDescent="0.3">
      <c r="A675" t="s">
        <v>10</v>
      </c>
      <c r="B675" t="s">
        <v>693</v>
      </c>
      <c r="C675" t="s">
        <v>1020</v>
      </c>
      <c r="D675" t="s">
        <v>1025</v>
      </c>
      <c r="E675" t="s">
        <v>1027</v>
      </c>
      <c r="F675" t="s">
        <v>1027</v>
      </c>
      <c r="G675" t="s">
        <v>1028</v>
      </c>
      <c r="H675" t="s">
        <v>1028</v>
      </c>
      <c r="I675" t="s">
        <v>1030</v>
      </c>
      <c r="J675" s="1">
        <v>45260</v>
      </c>
    </row>
    <row r="676" spans="1:10" hidden="1" x14ac:dyDescent="0.3">
      <c r="A676" t="s">
        <v>16</v>
      </c>
      <c r="B676" t="s">
        <v>694</v>
      </c>
      <c r="C676" t="s">
        <v>1022</v>
      </c>
      <c r="D676" t="s">
        <v>1024</v>
      </c>
      <c r="E676" t="s">
        <v>1027</v>
      </c>
      <c r="F676" t="s">
        <v>1027</v>
      </c>
      <c r="G676" t="s">
        <v>1028</v>
      </c>
      <c r="H676" t="s">
        <v>1028</v>
      </c>
      <c r="I676" t="s">
        <v>1031</v>
      </c>
      <c r="J676" s="1">
        <v>45216</v>
      </c>
    </row>
    <row r="677" spans="1:10" x14ac:dyDescent="0.3">
      <c r="A677" t="s">
        <v>14</v>
      </c>
      <c r="B677" t="s">
        <v>695</v>
      </c>
      <c r="C677" t="s">
        <v>1022</v>
      </c>
      <c r="D677" t="s">
        <v>1023</v>
      </c>
      <c r="E677" t="s">
        <v>1027</v>
      </c>
      <c r="F677" t="s">
        <v>1027</v>
      </c>
      <c r="G677" t="s">
        <v>1027</v>
      </c>
      <c r="H677" t="s">
        <v>1028</v>
      </c>
      <c r="I677" t="s">
        <v>1030</v>
      </c>
      <c r="J677" s="1">
        <v>44931</v>
      </c>
    </row>
    <row r="678" spans="1:10" hidden="1" x14ac:dyDescent="0.3">
      <c r="A678" t="s">
        <v>18</v>
      </c>
      <c r="B678" t="s">
        <v>696</v>
      </c>
      <c r="C678" t="s">
        <v>1020</v>
      </c>
      <c r="D678" t="s">
        <v>1023</v>
      </c>
      <c r="E678" t="s">
        <v>1028</v>
      </c>
      <c r="F678" t="s">
        <v>1028</v>
      </c>
      <c r="G678" t="s">
        <v>1028</v>
      </c>
      <c r="H678" t="s">
        <v>1027</v>
      </c>
      <c r="I678" t="s">
        <v>1031</v>
      </c>
      <c r="J678" s="1">
        <v>45243</v>
      </c>
    </row>
    <row r="679" spans="1:10" hidden="1" x14ac:dyDescent="0.3">
      <c r="A679" t="s">
        <v>13</v>
      </c>
      <c r="B679" t="s">
        <v>697</v>
      </c>
      <c r="C679" t="s">
        <v>1021</v>
      </c>
      <c r="D679" t="s">
        <v>1026</v>
      </c>
      <c r="E679" t="s">
        <v>1027</v>
      </c>
      <c r="F679" t="s">
        <v>1027</v>
      </c>
      <c r="G679" t="s">
        <v>1028</v>
      </c>
      <c r="H679" t="s">
        <v>1028</v>
      </c>
      <c r="I679" t="s">
        <v>1030</v>
      </c>
      <c r="J679" s="1">
        <v>45243</v>
      </c>
    </row>
    <row r="680" spans="1:10" hidden="1" x14ac:dyDescent="0.3">
      <c r="A680" t="s">
        <v>11</v>
      </c>
      <c r="B680" t="s">
        <v>698</v>
      </c>
      <c r="C680" t="s">
        <v>1020</v>
      </c>
      <c r="D680" t="s">
        <v>1023</v>
      </c>
      <c r="E680" t="s">
        <v>1028</v>
      </c>
      <c r="F680" t="s">
        <v>1028</v>
      </c>
      <c r="G680" t="s">
        <v>1028</v>
      </c>
      <c r="H680" t="s">
        <v>1028</v>
      </c>
      <c r="I680" t="s">
        <v>1029</v>
      </c>
      <c r="J680" s="1">
        <v>45131</v>
      </c>
    </row>
    <row r="681" spans="1:10" hidden="1" x14ac:dyDescent="0.3">
      <c r="A681" t="s">
        <v>12</v>
      </c>
      <c r="B681" t="s">
        <v>699</v>
      </c>
      <c r="C681" t="s">
        <v>1021</v>
      </c>
      <c r="D681" t="s">
        <v>1023</v>
      </c>
      <c r="E681" t="s">
        <v>1027</v>
      </c>
      <c r="F681" t="s">
        <v>1028</v>
      </c>
      <c r="G681" t="s">
        <v>1028</v>
      </c>
      <c r="H681" t="s">
        <v>1028</v>
      </c>
      <c r="I681" t="s">
        <v>1030</v>
      </c>
      <c r="J681" s="1">
        <v>45205</v>
      </c>
    </row>
    <row r="682" spans="1:10" hidden="1" x14ac:dyDescent="0.3">
      <c r="A682" t="s">
        <v>19</v>
      </c>
      <c r="B682" t="s">
        <v>700</v>
      </c>
      <c r="C682" t="s">
        <v>1021</v>
      </c>
      <c r="D682" t="s">
        <v>1024</v>
      </c>
      <c r="E682" t="s">
        <v>1027</v>
      </c>
      <c r="F682" t="s">
        <v>1028</v>
      </c>
      <c r="G682" t="s">
        <v>1028</v>
      </c>
      <c r="H682" t="s">
        <v>1028</v>
      </c>
      <c r="I682" t="s">
        <v>1030</v>
      </c>
      <c r="J682" s="1">
        <v>45238</v>
      </c>
    </row>
    <row r="683" spans="1:10" hidden="1" x14ac:dyDescent="0.3">
      <c r="A683" t="s">
        <v>18</v>
      </c>
      <c r="B683" t="s">
        <v>701</v>
      </c>
      <c r="C683" t="s">
        <v>1022</v>
      </c>
      <c r="D683" t="s">
        <v>1024</v>
      </c>
      <c r="E683" t="s">
        <v>1027</v>
      </c>
      <c r="F683" t="s">
        <v>1028</v>
      </c>
      <c r="G683" t="s">
        <v>1028</v>
      </c>
      <c r="H683" t="s">
        <v>1028</v>
      </c>
      <c r="I683" t="s">
        <v>1029</v>
      </c>
      <c r="J683" s="1">
        <v>44938</v>
      </c>
    </row>
    <row r="684" spans="1:10" hidden="1" x14ac:dyDescent="0.3">
      <c r="A684" t="s">
        <v>10</v>
      </c>
      <c r="B684" t="s">
        <v>702</v>
      </c>
      <c r="C684" t="s">
        <v>1020</v>
      </c>
      <c r="D684" t="s">
        <v>1025</v>
      </c>
      <c r="E684" t="s">
        <v>1027</v>
      </c>
      <c r="F684" t="s">
        <v>1027</v>
      </c>
      <c r="G684" t="s">
        <v>1028</v>
      </c>
      <c r="H684" t="s">
        <v>1028</v>
      </c>
      <c r="I684" t="s">
        <v>1031</v>
      </c>
      <c r="J684" s="1">
        <v>45109</v>
      </c>
    </row>
    <row r="685" spans="1:10" hidden="1" x14ac:dyDescent="0.3">
      <c r="A685" t="s">
        <v>10</v>
      </c>
      <c r="B685" t="s">
        <v>703</v>
      </c>
      <c r="C685" t="s">
        <v>1020</v>
      </c>
      <c r="D685" t="s">
        <v>1023</v>
      </c>
      <c r="E685" t="s">
        <v>1028</v>
      </c>
      <c r="F685" t="s">
        <v>1028</v>
      </c>
      <c r="G685" t="s">
        <v>1028</v>
      </c>
      <c r="H685" t="s">
        <v>1028</v>
      </c>
      <c r="I685" t="s">
        <v>1029</v>
      </c>
      <c r="J685" s="1">
        <v>45013</v>
      </c>
    </row>
    <row r="686" spans="1:10" hidden="1" x14ac:dyDescent="0.3">
      <c r="A686" t="s">
        <v>13</v>
      </c>
      <c r="B686" t="s">
        <v>704</v>
      </c>
      <c r="C686" t="s">
        <v>1021</v>
      </c>
      <c r="D686" t="s">
        <v>1025</v>
      </c>
      <c r="E686" t="s">
        <v>1028</v>
      </c>
      <c r="F686" t="s">
        <v>1028</v>
      </c>
      <c r="G686" t="s">
        <v>1028</v>
      </c>
      <c r="H686" t="s">
        <v>1028</v>
      </c>
      <c r="I686" t="s">
        <v>1029</v>
      </c>
      <c r="J686" s="1">
        <v>44942</v>
      </c>
    </row>
    <row r="687" spans="1:10" hidden="1" x14ac:dyDescent="0.3">
      <c r="A687" t="s">
        <v>10</v>
      </c>
      <c r="B687" t="s">
        <v>705</v>
      </c>
      <c r="C687" t="s">
        <v>1022</v>
      </c>
      <c r="D687" t="s">
        <v>1023</v>
      </c>
      <c r="E687" t="s">
        <v>1027</v>
      </c>
      <c r="F687" t="s">
        <v>1028</v>
      </c>
      <c r="G687" t="s">
        <v>1028</v>
      </c>
      <c r="H687" t="s">
        <v>1028</v>
      </c>
      <c r="I687" t="s">
        <v>1029</v>
      </c>
      <c r="J687" s="1">
        <v>45013</v>
      </c>
    </row>
    <row r="688" spans="1:10" hidden="1" x14ac:dyDescent="0.3">
      <c r="A688" t="s">
        <v>19</v>
      </c>
      <c r="B688" t="s">
        <v>706</v>
      </c>
      <c r="C688" t="s">
        <v>1021</v>
      </c>
      <c r="D688" t="s">
        <v>1026</v>
      </c>
      <c r="E688" t="s">
        <v>1028</v>
      </c>
      <c r="F688" t="s">
        <v>1028</v>
      </c>
      <c r="G688" t="s">
        <v>1028</v>
      </c>
      <c r="H688" t="s">
        <v>1028</v>
      </c>
      <c r="I688" t="s">
        <v>1030</v>
      </c>
      <c r="J688" s="1">
        <v>45162</v>
      </c>
    </row>
    <row r="689" spans="1:10" hidden="1" x14ac:dyDescent="0.3">
      <c r="A689" t="s">
        <v>11</v>
      </c>
      <c r="B689" t="s">
        <v>707</v>
      </c>
      <c r="C689" t="s">
        <v>1021</v>
      </c>
      <c r="D689" t="s">
        <v>1023</v>
      </c>
      <c r="E689" t="s">
        <v>1028</v>
      </c>
      <c r="F689" t="s">
        <v>1028</v>
      </c>
      <c r="G689" t="s">
        <v>1028</v>
      </c>
      <c r="H689" t="s">
        <v>1028</v>
      </c>
      <c r="I689" t="s">
        <v>1029</v>
      </c>
      <c r="J689" s="1">
        <v>45116</v>
      </c>
    </row>
    <row r="690" spans="1:10" hidden="1" x14ac:dyDescent="0.3">
      <c r="A690" t="s">
        <v>18</v>
      </c>
      <c r="B690" t="s">
        <v>708</v>
      </c>
      <c r="C690" t="s">
        <v>1021</v>
      </c>
      <c r="D690" t="s">
        <v>1024</v>
      </c>
      <c r="E690" t="s">
        <v>1028</v>
      </c>
      <c r="F690" t="s">
        <v>1028</v>
      </c>
      <c r="G690" t="s">
        <v>1028</v>
      </c>
      <c r="H690" t="s">
        <v>1028</v>
      </c>
      <c r="I690" t="s">
        <v>1030</v>
      </c>
      <c r="J690" s="1">
        <v>44992</v>
      </c>
    </row>
    <row r="691" spans="1:10" hidden="1" x14ac:dyDescent="0.3">
      <c r="A691" t="s">
        <v>11</v>
      </c>
      <c r="B691" t="s">
        <v>709</v>
      </c>
      <c r="C691" t="s">
        <v>1020</v>
      </c>
      <c r="D691" t="s">
        <v>1025</v>
      </c>
      <c r="E691" t="s">
        <v>1027</v>
      </c>
      <c r="F691" t="s">
        <v>1027</v>
      </c>
      <c r="G691" t="s">
        <v>1027</v>
      </c>
      <c r="H691" t="s">
        <v>1028</v>
      </c>
      <c r="I691" t="s">
        <v>1031</v>
      </c>
      <c r="J691" s="1">
        <v>45148</v>
      </c>
    </row>
    <row r="692" spans="1:10" hidden="1" x14ac:dyDescent="0.3">
      <c r="A692" t="s">
        <v>16</v>
      </c>
      <c r="B692" t="s">
        <v>710</v>
      </c>
      <c r="C692" t="s">
        <v>1021</v>
      </c>
      <c r="D692" t="s">
        <v>1023</v>
      </c>
      <c r="E692" t="s">
        <v>1027</v>
      </c>
      <c r="F692" t="s">
        <v>1028</v>
      </c>
      <c r="G692" t="s">
        <v>1028</v>
      </c>
      <c r="H692" t="s">
        <v>1028</v>
      </c>
      <c r="I692" t="s">
        <v>1029</v>
      </c>
      <c r="J692" s="1">
        <v>45277</v>
      </c>
    </row>
    <row r="693" spans="1:10" hidden="1" x14ac:dyDescent="0.3">
      <c r="A693" t="s">
        <v>15</v>
      </c>
      <c r="B693" t="s">
        <v>711</v>
      </c>
      <c r="C693" t="s">
        <v>1021</v>
      </c>
      <c r="D693" t="s">
        <v>1026</v>
      </c>
      <c r="E693" t="s">
        <v>1028</v>
      </c>
      <c r="F693" t="s">
        <v>1028</v>
      </c>
      <c r="G693" t="s">
        <v>1028</v>
      </c>
      <c r="H693" t="s">
        <v>1028</v>
      </c>
      <c r="I693" t="s">
        <v>1030</v>
      </c>
      <c r="J693" s="1">
        <v>45250</v>
      </c>
    </row>
    <row r="694" spans="1:10" hidden="1" x14ac:dyDescent="0.3">
      <c r="A694" t="s">
        <v>10</v>
      </c>
      <c r="B694" t="s">
        <v>712</v>
      </c>
      <c r="C694" t="s">
        <v>1021</v>
      </c>
      <c r="D694" t="s">
        <v>1025</v>
      </c>
      <c r="E694" t="s">
        <v>1027</v>
      </c>
      <c r="F694" t="s">
        <v>1028</v>
      </c>
      <c r="G694" t="s">
        <v>1028</v>
      </c>
      <c r="H694" t="s">
        <v>1028</v>
      </c>
      <c r="I694" t="s">
        <v>1031</v>
      </c>
      <c r="J694" s="1">
        <v>45138</v>
      </c>
    </row>
    <row r="695" spans="1:10" hidden="1" x14ac:dyDescent="0.3">
      <c r="A695" t="s">
        <v>13</v>
      </c>
      <c r="B695" t="s">
        <v>713</v>
      </c>
      <c r="C695" t="s">
        <v>1021</v>
      </c>
      <c r="D695" t="s">
        <v>1024</v>
      </c>
      <c r="E695" t="s">
        <v>1027</v>
      </c>
      <c r="F695" t="s">
        <v>1027</v>
      </c>
      <c r="G695" t="s">
        <v>1028</v>
      </c>
      <c r="H695" t="s">
        <v>1028</v>
      </c>
      <c r="I695" t="s">
        <v>1029</v>
      </c>
      <c r="J695" s="1">
        <v>44996</v>
      </c>
    </row>
    <row r="696" spans="1:10" hidden="1" x14ac:dyDescent="0.3">
      <c r="A696" t="s">
        <v>11</v>
      </c>
      <c r="B696" t="s">
        <v>714</v>
      </c>
      <c r="C696" t="s">
        <v>1020</v>
      </c>
      <c r="D696" t="s">
        <v>1025</v>
      </c>
      <c r="E696" t="s">
        <v>1027</v>
      </c>
      <c r="F696" t="s">
        <v>1028</v>
      </c>
      <c r="G696" t="s">
        <v>1028</v>
      </c>
      <c r="H696" t="s">
        <v>1028</v>
      </c>
      <c r="I696" t="s">
        <v>1030</v>
      </c>
      <c r="J696" s="1">
        <v>45116</v>
      </c>
    </row>
    <row r="697" spans="1:10" hidden="1" x14ac:dyDescent="0.3">
      <c r="A697" t="s">
        <v>16</v>
      </c>
      <c r="B697" t="s">
        <v>715</v>
      </c>
      <c r="C697" t="s">
        <v>1021</v>
      </c>
      <c r="D697" t="s">
        <v>1025</v>
      </c>
      <c r="E697" t="s">
        <v>1027</v>
      </c>
      <c r="F697" t="s">
        <v>1028</v>
      </c>
      <c r="G697" t="s">
        <v>1028</v>
      </c>
      <c r="H697" t="s">
        <v>1028</v>
      </c>
      <c r="I697" t="s">
        <v>1029</v>
      </c>
      <c r="J697" s="1">
        <v>45066</v>
      </c>
    </row>
    <row r="698" spans="1:10" hidden="1" x14ac:dyDescent="0.3">
      <c r="A698" t="s">
        <v>15</v>
      </c>
      <c r="B698" t="s">
        <v>716</v>
      </c>
      <c r="C698" t="s">
        <v>1021</v>
      </c>
      <c r="D698" t="s">
        <v>1023</v>
      </c>
      <c r="E698" t="s">
        <v>1027</v>
      </c>
      <c r="F698" t="s">
        <v>1028</v>
      </c>
      <c r="G698" t="s">
        <v>1028</v>
      </c>
      <c r="H698" t="s">
        <v>1028</v>
      </c>
      <c r="I698" t="s">
        <v>1029</v>
      </c>
      <c r="J698" s="1">
        <v>44981</v>
      </c>
    </row>
    <row r="699" spans="1:10" hidden="1" x14ac:dyDescent="0.3">
      <c r="A699" t="s">
        <v>17</v>
      </c>
      <c r="B699" t="s">
        <v>717</v>
      </c>
      <c r="C699" t="s">
        <v>1021</v>
      </c>
      <c r="D699" t="s">
        <v>1023</v>
      </c>
      <c r="E699" t="s">
        <v>1027</v>
      </c>
      <c r="F699" t="s">
        <v>1028</v>
      </c>
      <c r="G699" t="s">
        <v>1028</v>
      </c>
      <c r="H699" t="s">
        <v>1028</v>
      </c>
      <c r="I699" t="s">
        <v>1029</v>
      </c>
      <c r="J699" s="1">
        <v>45069</v>
      </c>
    </row>
    <row r="700" spans="1:10" hidden="1" x14ac:dyDescent="0.3">
      <c r="A700" t="s">
        <v>10</v>
      </c>
      <c r="B700" t="s">
        <v>718</v>
      </c>
      <c r="C700" t="s">
        <v>1020</v>
      </c>
      <c r="D700" t="s">
        <v>1024</v>
      </c>
      <c r="E700" t="s">
        <v>1027</v>
      </c>
      <c r="F700" t="s">
        <v>1027</v>
      </c>
      <c r="G700" t="s">
        <v>1027</v>
      </c>
      <c r="H700" t="s">
        <v>1028</v>
      </c>
      <c r="I700" t="s">
        <v>1030</v>
      </c>
      <c r="J700" s="1">
        <v>45287</v>
      </c>
    </row>
    <row r="701" spans="1:10" hidden="1" x14ac:dyDescent="0.3">
      <c r="A701" t="s">
        <v>13</v>
      </c>
      <c r="B701" t="s">
        <v>719</v>
      </c>
      <c r="C701" t="s">
        <v>1020</v>
      </c>
      <c r="D701" t="s">
        <v>1023</v>
      </c>
      <c r="E701" t="s">
        <v>1027</v>
      </c>
      <c r="F701" t="s">
        <v>1027</v>
      </c>
      <c r="G701" t="s">
        <v>1028</v>
      </c>
      <c r="H701" t="s">
        <v>1028</v>
      </c>
      <c r="I701" t="s">
        <v>1031</v>
      </c>
      <c r="J701" s="1">
        <v>45074</v>
      </c>
    </row>
    <row r="702" spans="1:10" hidden="1" x14ac:dyDescent="0.3">
      <c r="A702" t="s">
        <v>12</v>
      </c>
      <c r="B702" t="s">
        <v>720</v>
      </c>
      <c r="C702" t="s">
        <v>1021</v>
      </c>
      <c r="D702" t="s">
        <v>1024</v>
      </c>
      <c r="E702" t="s">
        <v>1027</v>
      </c>
      <c r="F702" t="s">
        <v>1027</v>
      </c>
      <c r="G702" t="s">
        <v>1028</v>
      </c>
      <c r="H702" t="s">
        <v>1028</v>
      </c>
      <c r="I702" t="s">
        <v>1029</v>
      </c>
      <c r="J702" s="1">
        <v>44982</v>
      </c>
    </row>
    <row r="703" spans="1:10" hidden="1" x14ac:dyDescent="0.3">
      <c r="A703" t="s">
        <v>10</v>
      </c>
      <c r="B703" t="s">
        <v>721</v>
      </c>
      <c r="C703" t="s">
        <v>1021</v>
      </c>
      <c r="D703" t="s">
        <v>1024</v>
      </c>
      <c r="E703" t="s">
        <v>1028</v>
      </c>
      <c r="F703" t="s">
        <v>1028</v>
      </c>
      <c r="G703" t="s">
        <v>1028</v>
      </c>
      <c r="H703" t="s">
        <v>1028</v>
      </c>
      <c r="I703" t="s">
        <v>1029</v>
      </c>
      <c r="J703" s="1">
        <v>45101</v>
      </c>
    </row>
    <row r="704" spans="1:10" hidden="1" x14ac:dyDescent="0.3">
      <c r="A704" t="s">
        <v>13</v>
      </c>
      <c r="B704" t="s">
        <v>722</v>
      </c>
      <c r="C704" t="s">
        <v>1021</v>
      </c>
      <c r="D704" t="s">
        <v>1023</v>
      </c>
      <c r="E704" t="s">
        <v>1027</v>
      </c>
      <c r="F704" t="s">
        <v>1028</v>
      </c>
      <c r="G704" t="s">
        <v>1028</v>
      </c>
      <c r="H704" t="s">
        <v>1028</v>
      </c>
      <c r="I704" t="s">
        <v>1030</v>
      </c>
      <c r="J704" s="1">
        <v>45057</v>
      </c>
    </row>
    <row r="705" spans="1:10" hidden="1" x14ac:dyDescent="0.3">
      <c r="A705" t="s">
        <v>12</v>
      </c>
      <c r="B705" t="s">
        <v>723</v>
      </c>
      <c r="C705" t="s">
        <v>1021</v>
      </c>
      <c r="D705" t="s">
        <v>1023</v>
      </c>
      <c r="E705" t="s">
        <v>1028</v>
      </c>
      <c r="F705" t="s">
        <v>1028</v>
      </c>
      <c r="G705" t="s">
        <v>1028</v>
      </c>
      <c r="H705" t="s">
        <v>1028</v>
      </c>
      <c r="I705" t="s">
        <v>1031</v>
      </c>
      <c r="J705" s="1">
        <v>45214</v>
      </c>
    </row>
    <row r="706" spans="1:10" hidden="1" x14ac:dyDescent="0.3">
      <c r="A706" t="s">
        <v>10</v>
      </c>
      <c r="B706" t="s">
        <v>724</v>
      </c>
      <c r="C706" t="s">
        <v>1020</v>
      </c>
      <c r="D706" t="s">
        <v>1024</v>
      </c>
      <c r="E706" t="s">
        <v>1028</v>
      </c>
      <c r="F706" t="s">
        <v>1028</v>
      </c>
      <c r="G706" t="s">
        <v>1028</v>
      </c>
      <c r="H706" t="s">
        <v>1028</v>
      </c>
      <c r="I706" t="s">
        <v>1029</v>
      </c>
      <c r="J706" s="1">
        <v>44987</v>
      </c>
    </row>
    <row r="707" spans="1:10" hidden="1" x14ac:dyDescent="0.3">
      <c r="A707" t="s">
        <v>12</v>
      </c>
      <c r="B707" t="s">
        <v>725</v>
      </c>
      <c r="C707" t="s">
        <v>1020</v>
      </c>
      <c r="D707" t="s">
        <v>1025</v>
      </c>
      <c r="E707" t="s">
        <v>1027</v>
      </c>
      <c r="F707" t="s">
        <v>1027</v>
      </c>
      <c r="G707" t="s">
        <v>1028</v>
      </c>
      <c r="H707" t="s">
        <v>1028</v>
      </c>
      <c r="I707" t="s">
        <v>1029</v>
      </c>
      <c r="J707" s="1">
        <v>45269</v>
      </c>
    </row>
    <row r="708" spans="1:10" hidden="1" x14ac:dyDescent="0.3">
      <c r="A708" t="s">
        <v>11</v>
      </c>
      <c r="B708" t="s">
        <v>726</v>
      </c>
      <c r="C708" t="s">
        <v>1021</v>
      </c>
      <c r="D708" t="s">
        <v>1023</v>
      </c>
      <c r="E708" t="s">
        <v>1027</v>
      </c>
      <c r="F708" t="s">
        <v>1028</v>
      </c>
      <c r="G708" t="s">
        <v>1028</v>
      </c>
      <c r="H708" t="s">
        <v>1028</v>
      </c>
      <c r="I708" t="s">
        <v>1031</v>
      </c>
      <c r="J708" s="1">
        <v>45115</v>
      </c>
    </row>
    <row r="709" spans="1:10" hidden="1" x14ac:dyDescent="0.3">
      <c r="A709" t="s">
        <v>11</v>
      </c>
      <c r="B709" t="s">
        <v>727</v>
      </c>
      <c r="C709" t="s">
        <v>1020</v>
      </c>
      <c r="D709" t="s">
        <v>1026</v>
      </c>
      <c r="E709" t="s">
        <v>1027</v>
      </c>
      <c r="F709" t="s">
        <v>1028</v>
      </c>
      <c r="G709" t="s">
        <v>1028</v>
      </c>
      <c r="H709" t="s">
        <v>1028</v>
      </c>
      <c r="I709" t="s">
        <v>1030</v>
      </c>
      <c r="J709" s="1">
        <v>44971</v>
      </c>
    </row>
    <row r="710" spans="1:10" hidden="1" x14ac:dyDescent="0.3">
      <c r="A710" t="s">
        <v>14</v>
      </c>
      <c r="B710" t="s">
        <v>728</v>
      </c>
      <c r="C710" t="s">
        <v>1022</v>
      </c>
      <c r="D710" t="s">
        <v>1026</v>
      </c>
      <c r="E710" t="s">
        <v>1027</v>
      </c>
      <c r="F710" t="s">
        <v>1028</v>
      </c>
      <c r="G710" t="s">
        <v>1028</v>
      </c>
      <c r="H710" t="s">
        <v>1028</v>
      </c>
      <c r="I710" t="s">
        <v>1030</v>
      </c>
      <c r="J710" s="1">
        <v>45005</v>
      </c>
    </row>
    <row r="711" spans="1:10" hidden="1" x14ac:dyDescent="0.3">
      <c r="A711" t="s">
        <v>15</v>
      </c>
      <c r="B711" t="s">
        <v>729</v>
      </c>
      <c r="C711" t="s">
        <v>1021</v>
      </c>
      <c r="D711" t="s">
        <v>1025</v>
      </c>
      <c r="E711" t="s">
        <v>1027</v>
      </c>
      <c r="F711" t="s">
        <v>1028</v>
      </c>
      <c r="G711" t="s">
        <v>1028</v>
      </c>
      <c r="H711" t="s">
        <v>1028</v>
      </c>
      <c r="I711" t="s">
        <v>1030</v>
      </c>
      <c r="J711" s="1">
        <v>44962</v>
      </c>
    </row>
    <row r="712" spans="1:10" hidden="1" x14ac:dyDescent="0.3">
      <c r="A712" t="s">
        <v>12</v>
      </c>
      <c r="B712" t="s">
        <v>730</v>
      </c>
      <c r="C712" t="s">
        <v>1021</v>
      </c>
      <c r="D712" t="s">
        <v>1024</v>
      </c>
      <c r="E712" t="s">
        <v>1027</v>
      </c>
      <c r="F712" t="s">
        <v>1028</v>
      </c>
      <c r="G712" t="s">
        <v>1028</v>
      </c>
      <c r="H712" t="s">
        <v>1028</v>
      </c>
      <c r="I712" t="s">
        <v>1030</v>
      </c>
      <c r="J712" s="1">
        <v>45050</v>
      </c>
    </row>
    <row r="713" spans="1:10" hidden="1" x14ac:dyDescent="0.3">
      <c r="A713" t="s">
        <v>16</v>
      </c>
      <c r="B713" t="s">
        <v>731</v>
      </c>
      <c r="C713" t="s">
        <v>1022</v>
      </c>
      <c r="D713" t="s">
        <v>1024</v>
      </c>
      <c r="E713" t="s">
        <v>1027</v>
      </c>
      <c r="F713" t="s">
        <v>1027</v>
      </c>
      <c r="G713" t="s">
        <v>1028</v>
      </c>
      <c r="H713" t="s">
        <v>1028</v>
      </c>
      <c r="I713" t="s">
        <v>1030</v>
      </c>
      <c r="J713" s="1">
        <v>45172</v>
      </c>
    </row>
    <row r="714" spans="1:10" hidden="1" x14ac:dyDescent="0.3">
      <c r="A714" t="s">
        <v>18</v>
      </c>
      <c r="B714" t="s">
        <v>732</v>
      </c>
      <c r="C714" t="s">
        <v>1020</v>
      </c>
      <c r="D714" t="s">
        <v>1024</v>
      </c>
      <c r="E714" t="s">
        <v>1027</v>
      </c>
      <c r="F714" t="s">
        <v>1028</v>
      </c>
      <c r="G714" t="s">
        <v>1028</v>
      </c>
      <c r="H714" t="s">
        <v>1028</v>
      </c>
      <c r="I714" t="s">
        <v>1029</v>
      </c>
      <c r="J714" s="1">
        <v>45119</v>
      </c>
    </row>
    <row r="715" spans="1:10" hidden="1" x14ac:dyDescent="0.3">
      <c r="A715" t="s">
        <v>17</v>
      </c>
      <c r="B715" t="s">
        <v>733</v>
      </c>
      <c r="C715" t="s">
        <v>1022</v>
      </c>
      <c r="D715" t="s">
        <v>1023</v>
      </c>
      <c r="E715" t="s">
        <v>1027</v>
      </c>
      <c r="F715" t="s">
        <v>1028</v>
      </c>
      <c r="G715" t="s">
        <v>1028</v>
      </c>
      <c r="H715" t="s">
        <v>1028</v>
      </c>
      <c r="I715" t="s">
        <v>1031</v>
      </c>
      <c r="J715" s="1">
        <v>45219</v>
      </c>
    </row>
    <row r="716" spans="1:10" hidden="1" x14ac:dyDescent="0.3">
      <c r="A716" t="s">
        <v>12</v>
      </c>
      <c r="B716" t="s">
        <v>734</v>
      </c>
      <c r="C716" t="s">
        <v>1020</v>
      </c>
      <c r="D716" t="s">
        <v>1026</v>
      </c>
      <c r="E716" t="s">
        <v>1028</v>
      </c>
      <c r="F716" t="s">
        <v>1028</v>
      </c>
      <c r="G716" t="s">
        <v>1028</v>
      </c>
      <c r="H716" t="s">
        <v>1028</v>
      </c>
      <c r="I716" t="s">
        <v>1031</v>
      </c>
      <c r="J716" s="1">
        <v>44962</v>
      </c>
    </row>
    <row r="717" spans="1:10" hidden="1" x14ac:dyDescent="0.3">
      <c r="A717" t="s">
        <v>15</v>
      </c>
      <c r="B717" t="s">
        <v>735</v>
      </c>
      <c r="C717" t="s">
        <v>1021</v>
      </c>
      <c r="D717" t="s">
        <v>1024</v>
      </c>
      <c r="E717" t="s">
        <v>1028</v>
      </c>
      <c r="F717" t="s">
        <v>1028</v>
      </c>
      <c r="G717" t="s">
        <v>1028</v>
      </c>
      <c r="H717" t="s">
        <v>1028</v>
      </c>
      <c r="I717" t="s">
        <v>1031</v>
      </c>
      <c r="J717" s="1">
        <v>45216</v>
      </c>
    </row>
    <row r="718" spans="1:10" hidden="1" x14ac:dyDescent="0.3">
      <c r="A718" t="s">
        <v>11</v>
      </c>
      <c r="B718" t="s">
        <v>736</v>
      </c>
      <c r="C718" t="s">
        <v>1021</v>
      </c>
      <c r="D718" t="s">
        <v>1025</v>
      </c>
      <c r="E718" t="s">
        <v>1028</v>
      </c>
      <c r="F718" t="s">
        <v>1028</v>
      </c>
      <c r="G718" t="s">
        <v>1028</v>
      </c>
      <c r="H718" t="s">
        <v>1028</v>
      </c>
      <c r="I718" t="s">
        <v>1029</v>
      </c>
      <c r="J718" s="1">
        <v>44944</v>
      </c>
    </row>
    <row r="719" spans="1:10" hidden="1" x14ac:dyDescent="0.3">
      <c r="A719" t="s">
        <v>14</v>
      </c>
      <c r="B719" t="s">
        <v>737</v>
      </c>
      <c r="C719" t="s">
        <v>1021</v>
      </c>
      <c r="D719" t="s">
        <v>1024</v>
      </c>
      <c r="E719" t="s">
        <v>1028</v>
      </c>
      <c r="F719" t="s">
        <v>1028</v>
      </c>
      <c r="G719" t="s">
        <v>1028</v>
      </c>
      <c r="H719" t="s">
        <v>1028</v>
      </c>
      <c r="I719" t="s">
        <v>1030</v>
      </c>
      <c r="J719" s="1">
        <v>45102</v>
      </c>
    </row>
    <row r="720" spans="1:10" hidden="1" x14ac:dyDescent="0.3">
      <c r="A720" t="s">
        <v>14</v>
      </c>
      <c r="B720" t="s">
        <v>738</v>
      </c>
      <c r="C720" t="s">
        <v>1020</v>
      </c>
      <c r="D720" t="s">
        <v>1024</v>
      </c>
      <c r="E720" t="s">
        <v>1027</v>
      </c>
      <c r="F720" t="s">
        <v>1027</v>
      </c>
      <c r="G720" t="s">
        <v>1027</v>
      </c>
      <c r="H720" t="s">
        <v>1028</v>
      </c>
      <c r="I720" t="s">
        <v>1031</v>
      </c>
      <c r="J720" s="1">
        <v>45193</v>
      </c>
    </row>
    <row r="721" spans="1:10" hidden="1" x14ac:dyDescent="0.3">
      <c r="A721" t="s">
        <v>18</v>
      </c>
      <c r="B721" t="s">
        <v>739</v>
      </c>
      <c r="C721" t="s">
        <v>1021</v>
      </c>
      <c r="D721" t="s">
        <v>1026</v>
      </c>
      <c r="E721" t="s">
        <v>1027</v>
      </c>
      <c r="F721" t="s">
        <v>1028</v>
      </c>
      <c r="G721" t="s">
        <v>1028</v>
      </c>
      <c r="H721" t="s">
        <v>1028</v>
      </c>
      <c r="I721" t="s">
        <v>1029</v>
      </c>
      <c r="J721" s="1">
        <v>45198</v>
      </c>
    </row>
    <row r="722" spans="1:10" hidden="1" x14ac:dyDescent="0.3">
      <c r="A722" t="s">
        <v>11</v>
      </c>
      <c r="B722" t="s">
        <v>740</v>
      </c>
      <c r="C722" t="s">
        <v>1021</v>
      </c>
      <c r="D722" t="s">
        <v>1024</v>
      </c>
      <c r="E722" t="s">
        <v>1028</v>
      </c>
      <c r="F722" t="s">
        <v>1028</v>
      </c>
      <c r="G722" t="s">
        <v>1028</v>
      </c>
      <c r="H722" t="s">
        <v>1027</v>
      </c>
      <c r="I722" t="s">
        <v>1031</v>
      </c>
      <c r="J722" s="1">
        <v>45059</v>
      </c>
    </row>
    <row r="723" spans="1:10" hidden="1" x14ac:dyDescent="0.3">
      <c r="A723" t="s">
        <v>18</v>
      </c>
      <c r="B723" t="s">
        <v>741</v>
      </c>
      <c r="C723" t="s">
        <v>1020</v>
      </c>
      <c r="D723" t="s">
        <v>1023</v>
      </c>
      <c r="E723" t="s">
        <v>1027</v>
      </c>
      <c r="F723" t="s">
        <v>1028</v>
      </c>
      <c r="G723" t="s">
        <v>1028</v>
      </c>
      <c r="H723" t="s">
        <v>1028</v>
      </c>
      <c r="I723" t="s">
        <v>1029</v>
      </c>
      <c r="J723" s="1">
        <v>45221</v>
      </c>
    </row>
    <row r="724" spans="1:10" hidden="1" x14ac:dyDescent="0.3">
      <c r="A724" t="s">
        <v>14</v>
      </c>
      <c r="B724" t="s">
        <v>742</v>
      </c>
      <c r="C724" t="s">
        <v>1020</v>
      </c>
      <c r="D724" t="s">
        <v>1026</v>
      </c>
      <c r="E724" t="s">
        <v>1027</v>
      </c>
      <c r="F724" t="s">
        <v>1027</v>
      </c>
      <c r="G724" t="s">
        <v>1028</v>
      </c>
      <c r="H724" t="s">
        <v>1028</v>
      </c>
      <c r="I724" t="s">
        <v>1029</v>
      </c>
      <c r="J724" s="1">
        <v>45057</v>
      </c>
    </row>
    <row r="725" spans="1:10" hidden="1" x14ac:dyDescent="0.3">
      <c r="A725" t="s">
        <v>16</v>
      </c>
      <c r="B725" t="s">
        <v>743</v>
      </c>
      <c r="C725" t="s">
        <v>1020</v>
      </c>
      <c r="D725" t="s">
        <v>1025</v>
      </c>
      <c r="E725" t="s">
        <v>1028</v>
      </c>
      <c r="F725" t="s">
        <v>1028</v>
      </c>
      <c r="G725" t="s">
        <v>1028</v>
      </c>
      <c r="H725" t="s">
        <v>1027</v>
      </c>
      <c r="I725" t="s">
        <v>1029</v>
      </c>
      <c r="J725" s="1">
        <v>44998</v>
      </c>
    </row>
    <row r="726" spans="1:10" hidden="1" x14ac:dyDescent="0.3">
      <c r="A726" t="s">
        <v>14</v>
      </c>
      <c r="B726" t="s">
        <v>744</v>
      </c>
      <c r="C726" t="s">
        <v>1021</v>
      </c>
      <c r="D726" t="s">
        <v>1023</v>
      </c>
      <c r="E726" t="s">
        <v>1027</v>
      </c>
      <c r="F726" t="s">
        <v>1027</v>
      </c>
      <c r="G726" t="s">
        <v>1028</v>
      </c>
      <c r="H726" t="s">
        <v>1028</v>
      </c>
      <c r="I726" t="s">
        <v>1031</v>
      </c>
      <c r="J726" s="1">
        <v>45160</v>
      </c>
    </row>
    <row r="727" spans="1:10" hidden="1" x14ac:dyDescent="0.3">
      <c r="A727" t="s">
        <v>16</v>
      </c>
      <c r="B727" t="s">
        <v>745</v>
      </c>
      <c r="C727" t="s">
        <v>1021</v>
      </c>
      <c r="D727" t="s">
        <v>1023</v>
      </c>
      <c r="E727" t="s">
        <v>1027</v>
      </c>
      <c r="F727" t="s">
        <v>1028</v>
      </c>
      <c r="G727" t="s">
        <v>1028</v>
      </c>
      <c r="H727" t="s">
        <v>1028</v>
      </c>
      <c r="I727" t="s">
        <v>1031</v>
      </c>
      <c r="J727" s="1">
        <v>45204</v>
      </c>
    </row>
    <row r="728" spans="1:10" hidden="1" x14ac:dyDescent="0.3">
      <c r="A728" t="s">
        <v>11</v>
      </c>
      <c r="B728" t="s">
        <v>746</v>
      </c>
      <c r="C728" t="s">
        <v>1020</v>
      </c>
      <c r="D728" t="s">
        <v>1025</v>
      </c>
      <c r="E728" t="s">
        <v>1027</v>
      </c>
      <c r="F728" t="s">
        <v>1027</v>
      </c>
      <c r="G728" t="s">
        <v>1028</v>
      </c>
      <c r="H728" t="s">
        <v>1028</v>
      </c>
      <c r="I728" t="s">
        <v>1029</v>
      </c>
      <c r="J728" s="1">
        <v>45078</v>
      </c>
    </row>
    <row r="729" spans="1:10" hidden="1" x14ac:dyDescent="0.3">
      <c r="A729" t="s">
        <v>19</v>
      </c>
      <c r="B729" t="s">
        <v>747</v>
      </c>
      <c r="C729" t="s">
        <v>1020</v>
      </c>
      <c r="D729" t="s">
        <v>1024</v>
      </c>
      <c r="E729" t="s">
        <v>1027</v>
      </c>
      <c r="F729" t="s">
        <v>1028</v>
      </c>
      <c r="G729" t="s">
        <v>1028</v>
      </c>
      <c r="H729" t="s">
        <v>1028</v>
      </c>
      <c r="I729" t="s">
        <v>1031</v>
      </c>
      <c r="J729" s="1">
        <v>45163</v>
      </c>
    </row>
    <row r="730" spans="1:10" hidden="1" x14ac:dyDescent="0.3">
      <c r="A730" t="s">
        <v>12</v>
      </c>
      <c r="B730" t="s">
        <v>748</v>
      </c>
      <c r="C730" t="s">
        <v>1021</v>
      </c>
      <c r="D730" t="s">
        <v>1026</v>
      </c>
      <c r="E730" t="s">
        <v>1027</v>
      </c>
      <c r="F730" t="s">
        <v>1028</v>
      </c>
      <c r="G730" t="s">
        <v>1028</v>
      </c>
      <c r="H730" t="s">
        <v>1028</v>
      </c>
      <c r="I730" t="s">
        <v>1030</v>
      </c>
      <c r="J730" s="1">
        <v>44970</v>
      </c>
    </row>
    <row r="731" spans="1:10" hidden="1" x14ac:dyDescent="0.3">
      <c r="A731" t="s">
        <v>17</v>
      </c>
      <c r="B731" t="s">
        <v>749</v>
      </c>
      <c r="C731" t="s">
        <v>1021</v>
      </c>
      <c r="D731" t="s">
        <v>1024</v>
      </c>
      <c r="E731" t="s">
        <v>1027</v>
      </c>
      <c r="F731" t="s">
        <v>1028</v>
      </c>
      <c r="G731" t="s">
        <v>1028</v>
      </c>
      <c r="H731" t="s">
        <v>1028</v>
      </c>
      <c r="I731" t="s">
        <v>1029</v>
      </c>
      <c r="J731" s="1">
        <v>45016</v>
      </c>
    </row>
    <row r="732" spans="1:10" hidden="1" x14ac:dyDescent="0.3">
      <c r="A732" t="s">
        <v>19</v>
      </c>
      <c r="B732" t="s">
        <v>750</v>
      </c>
      <c r="C732" t="s">
        <v>1020</v>
      </c>
      <c r="D732" t="s">
        <v>1024</v>
      </c>
      <c r="E732" t="s">
        <v>1028</v>
      </c>
      <c r="F732" t="s">
        <v>1028</v>
      </c>
      <c r="G732" t="s">
        <v>1028</v>
      </c>
      <c r="H732" t="s">
        <v>1028</v>
      </c>
      <c r="I732" t="s">
        <v>1029</v>
      </c>
      <c r="J732" s="1">
        <v>44987</v>
      </c>
    </row>
    <row r="733" spans="1:10" hidden="1" x14ac:dyDescent="0.3">
      <c r="A733" t="s">
        <v>13</v>
      </c>
      <c r="B733" t="s">
        <v>751</v>
      </c>
      <c r="C733" t="s">
        <v>1020</v>
      </c>
      <c r="D733" t="s">
        <v>1024</v>
      </c>
      <c r="E733" t="s">
        <v>1027</v>
      </c>
      <c r="F733" t="s">
        <v>1028</v>
      </c>
      <c r="G733" t="s">
        <v>1028</v>
      </c>
      <c r="H733" t="s">
        <v>1028</v>
      </c>
      <c r="I733" t="s">
        <v>1031</v>
      </c>
      <c r="J733" s="1">
        <v>45051</v>
      </c>
    </row>
    <row r="734" spans="1:10" hidden="1" x14ac:dyDescent="0.3">
      <c r="A734" t="s">
        <v>13</v>
      </c>
      <c r="B734" t="s">
        <v>752</v>
      </c>
      <c r="C734" t="s">
        <v>1021</v>
      </c>
      <c r="D734" t="s">
        <v>1024</v>
      </c>
      <c r="E734" t="s">
        <v>1027</v>
      </c>
      <c r="F734" t="s">
        <v>1028</v>
      </c>
      <c r="G734" t="s">
        <v>1028</v>
      </c>
      <c r="H734" t="s">
        <v>1028</v>
      </c>
      <c r="I734" t="s">
        <v>1029</v>
      </c>
      <c r="J734" s="1">
        <v>45231</v>
      </c>
    </row>
    <row r="735" spans="1:10" hidden="1" x14ac:dyDescent="0.3">
      <c r="A735" t="s">
        <v>19</v>
      </c>
      <c r="B735" t="s">
        <v>753</v>
      </c>
      <c r="C735" t="s">
        <v>1020</v>
      </c>
      <c r="D735" t="s">
        <v>1023</v>
      </c>
      <c r="E735" t="s">
        <v>1027</v>
      </c>
      <c r="F735" t="s">
        <v>1027</v>
      </c>
      <c r="G735" t="s">
        <v>1028</v>
      </c>
      <c r="H735" t="s">
        <v>1028</v>
      </c>
      <c r="I735" t="s">
        <v>1031</v>
      </c>
      <c r="J735" s="1">
        <v>44990</v>
      </c>
    </row>
    <row r="736" spans="1:10" hidden="1" x14ac:dyDescent="0.3">
      <c r="A736" t="s">
        <v>17</v>
      </c>
      <c r="B736" t="s">
        <v>754</v>
      </c>
      <c r="C736" t="s">
        <v>1021</v>
      </c>
      <c r="D736" t="s">
        <v>1023</v>
      </c>
      <c r="E736" t="s">
        <v>1027</v>
      </c>
      <c r="F736" t="s">
        <v>1027</v>
      </c>
      <c r="G736" t="s">
        <v>1028</v>
      </c>
      <c r="H736" t="s">
        <v>1028</v>
      </c>
      <c r="I736" t="s">
        <v>1030</v>
      </c>
      <c r="J736" s="1">
        <v>45281</v>
      </c>
    </row>
    <row r="737" spans="1:10" hidden="1" x14ac:dyDescent="0.3">
      <c r="A737" t="s">
        <v>12</v>
      </c>
      <c r="B737" t="s">
        <v>755</v>
      </c>
      <c r="C737" t="s">
        <v>1021</v>
      </c>
      <c r="D737" t="s">
        <v>1025</v>
      </c>
      <c r="E737" t="s">
        <v>1027</v>
      </c>
      <c r="F737" t="s">
        <v>1027</v>
      </c>
      <c r="G737" t="s">
        <v>1028</v>
      </c>
      <c r="H737" t="s">
        <v>1028</v>
      </c>
      <c r="I737" t="s">
        <v>1031</v>
      </c>
      <c r="J737" s="1">
        <v>45128</v>
      </c>
    </row>
    <row r="738" spans="1:10" hidden="1" x14ac:dyDescent="0.3">
      <c r="A738" t="s">
        <v>13</v>
      </c>
      <c r="B738" t="s">
        <v>756</v>
      </c>
      <c r="C738" t="s">
        <v>1021</v>
      </c>
      <c r="D738" t="s">
        <v>1023</v>
      </c>
      <c r="E738" t="s">
        <v>1027</v>
      </c>
      <c r="F738" t="s">
        <v>1028</v>
      </c>
      <c r="G738" t="s">
        <v>1028</v>
      </c>
      <c r="H738" t="s">
        <v>1028</v>
      </c>
      <c r="I738" t="s">
        <v>1031</v>
      </c>
      <c r="J738" s="1">
        <v>45225</v>
      </c>
    </row>
    <row r="739" spans="1:10" hidden="1" x14ac:dyDescent="0.3">
      <c r="A739" t="s">
        <v>18</v>
      </c>
      <c r="B739" t="s">
        <v>757</v>
      </c>
      <c r="C739" t="s">
        <v>1021</v>
      </c>
      <c r="D739" t="s">
        <v>1026</v>
      </c>
      <c r="E739" t="s">
        <v>1028</v>
      </c>
      <c r="F739" t="s">
        <v>1028</v>
      </c>
      <c r="G739" t="s">
        <v>1028</v>
      </c>
      <c r="H739" t="s">
        <v>1028</v>
      </c>
      <c r="I739" t="s">
        <v>1031</v>
      </c>
      <c r="J739" s="1">
        <v>45258</v>
      </c>
    </row>
    <row r="740" spans="1:10" hidden="1" x14ac:dyDescent="0.3">
      <c r="A740" t="s">
        <v>11</v>
      </c>
      <c r="B740" t="s">
        <v>758</v>
      </c>
      <c r="C740" t="s">
        <v>1021</v>
      </c>
      <c r="D740" t="s">
        <v>1023</v>
      </c>
      <c r="E740" t="s">
        <v>1027</v>
      </c>
      <c r="F740" t="s">
        <v>1027</v>
      </c>
      <c r="G740" t="s">
        <v>1028</v>
      </c>
      <c r="H740" t="s">
        <v>1028</v>
      </c>
      <c r="I740" t="s">
        <v>1031</v>
      </c>
      <c r="J740" s="1">
        <v>45199</v>
      </c>
    </row>
    <row r="741" spans="1:10" hidden="1" x14ac:dyDescent="0.3">
      <c r="A741" t="s">
        <v>16</v>
      </c>
      <c r="B741" t="s">
        <v>759</v>
      </c>
      <c r="C741" t="s">
        <v>1020</v>
      </c>
      <c r="D741" t="s">
        <v>1025</v>
      </c>
      <c r="E741" t="s">
        <v>1028</v>
      </c>
      <c r="F741" t="s">
        <v>1028</v>
      </c>
      <c r="G741" t="s">
        <v>1028</v>
      </c>
      <c r="H741" t="s">
        <v>1028</v>
      </c>
      <c r="I741" t="s">
        <v>1031</v>
      </c>
      <c r="J741" s="1">
        <v>45121</v>
      </c>
    </row>
    <row r="742" spans="1:10" hidden="1" x14ac:dyDescent="0.3">
      <c r="A742" t="s">
        <v>11</v>
      </c>
      <c r="B742" t="s">
        <v>760</v>
      </c>
      <c r="C742" t="s">
        <v>1021</v>
      </c>
      <c r="D742" t="s">
        <v>1023</v>
      </c>
      <c r="E742" t="s">
        <v>1028</v>
      </c>
      <c r="F742" t="s">
        <v>1028</v>
      </c>
      <c r="G742" t="s">
        <v>1028</v>
      </c>
      <c r="H742" t="s">
        <v>1028</v>
      </c>
      <c r="I742" t="s">
        <v>1029</v>
      </c>
      <c r="J742" s="1">
        <v>45167</v>
      </c>
    </row>
    <row r="743" spans="1:10" hidden="1" x14ac:dyDescent="0.3">
      <c r="A743" t="s">
        <v>13</v>
      </c>
      <c r="B743" t="s">
        <v>761</v>
      </c>
      <c r="C743" t="s">
        <v>1021</v>
      </c>
      <c r="D743" t="s">
        <v>1026</v>
      </c>
      <c r="E743" t="s">
        <v>1027</v>
      </c>
      <c r="F743" t="s">
        <v>1028</v>
      </c>
      <c r="G743" t="s">
        <v>1028</v>
      </c>
      <c r="H743" t="s">
        <v>1028</v>
      </c>
      <c r="I743" t="s">
        <v>1030</v>
      </c>
      <c r="J743" s="1">
        <v>45205</v>
      </c>
    </row>
    <row r="744" spans="1:10" hidden="1" x14ac:dyDescent="0.3">
      <c r="A744" t="s">
        <v>10</v>
      </c>
      <c r="B744" t="s">
        <v>762</v>
      </c>
      <c r="C744" t="s">
        <v>1020</v>
      </c>
      <c r="D744" t="s">
        <v>1026</v>
      </c>
      <c r="E744" t="s">
        <v>1027</v>
      </c>
      <c r="F744" t="s">
        <v>1027</v>
      </c>
      <c r="G744" t="s">
        <v>1028</v>
      </c>
      <c r="H744" t="s">
        <v>1028</v>
      </c>
      <c r="I744" t="s">
        <v>1029</v>
      </c>
      <c r="J744" s="1">
        <v>45262</v>
      </c>
    </row>
    <row r="745" spans="1:10" hidden="1" x14ac:dyDescent="0.3">
      <c r="A745" t="s">
        <v>15</v>
      </c>
      <c r="B745" t="s">
        <v>763</v>
      </c>
      <c r="C745" t="s">
        <v>1020</v>
      </c>
      <c r="D745" t="s">
        <v>1024</v>
      </c>
      <c r="E745" t="s">
        <v>1027</v>
      </c>
      <c r="F745" t="s">
        <v>1027</v>
      </c>
      <c r="G745" t="s">
        <v>1028</v>
      </c>
      <c r="H745" t="s">
        <v>1028</v>
      </c>
      <c r="I745" t="s">
        <v>1031</v>
      </c>
      <c r="J745" s="1">
        <v>45044</v>
      </c>
    </row>
    <row r="746" spans="1:10" hidden="1" x14ac:dyDescent="0.3">
      <c r="A746" t="s">
        <v>16</v>
      </c>
      <c r="B746" t="s">
        <v>764</v>
      </c>
      <c r="C746" t="s">
        <v>1020</v>
      </c>
      <c r="D746" t="s">
        <v>1026</v>
      </c>
      <c r="E746" t="s">
        <v>1027</v>
      </c>
      <c r="F746" t="s">
        <v>1027</v>
      </c>
      <c r="G746" t="s">
        <v>1028</v>
      </c>
      <c r="H746" t="s">
        <v>1028</v>
      </c>
      <c r="I746" t="s">
        <v>1031</v>
      </c>
      <c r="J746" s="1">
        <v>45067</v>
      </c>
    </row>
    <row r="747" spans="1:10" hidden="1" x14ac:dyDescent="0.3">
      <c r="A747" t="s">
        <v>11</v>
      </c>
      <c r="B747" t="s">
        <v>765</v>
      </c>
      <c r="C747" t="s">
        <v>1021</v>
      </c>
      <c r="D747" t="s">
        <v>1024</v>
      </c>
      <c r="E747" t="s">
        <v>1027</v>
      </c>
      <c r="F747" t="s">
        <v>1028</v>
      </c>
      <c r="G747" t="s">
        <v>1028</v>
      </c>
      <c r="H747" t="s">
        <v>1028</v>
      </c>
      <c r="I747" t="s">
        <v>1029</v>
      </c>
      <c r="J747" s="1">
        <v>44933</v>
      </c>
    </row>
    <row r="748" spans="1:10" hidden="1" x14ac:dyDescent="0.3">
      <c r="A748" t="s">
        <v>13</v>
      </c>
      <c r="B748" t="s">
        <v>766</v>
      </c>
      <c r="C748" t="s">
        <v>1020</v>
      </c>
      <c r="D748" t="s">
        <v>1026</v>
      </c>
      <c r="E748" t="s">
        <v>1028</v>
      </c>
      <c r="F748" t="s">
        <v>1028</v>
      </c>
      <c r="G748" t="s">
        <v>1028</v>
      </c>
      <c r="H748" t="s">
        <v>1028</v>
      </c>
      <c r="I748" t="s">
        <v>1030</v>
      </c>
      <c r="J748" s="1">
        <v>45216</v>
      </c>
    </row>
    <row r="749" spans="1:10" hidden="1" x14ac:dyDescent="0.3">
      <c r="A749" t="s">
        <v>18</v>
      </c>
      <c r="B749" t="s">
        <v>767</v>
      </c>
      <c r="C749" t="s">
        <v>1021</v>
      </c>
      <c r="D749" t="s">
        <v>1025</v>
      </c>
      <c r="E749" t="s">
        <v>1027</v>
      </c>
      <c r="F749" t="s">
        <v>1027</v>
      </c>
      <c r="G749" t="s">
        <v>1028</v>
      </c>
      <c r="H749" t="s">
        <v>1028</v>
      </c>
      <c r="I749" t="s">
        <v>1030</v>
      </c>
      <c r="J749" s="1">
        <v>45055</v>
      </c>
    </row>
    <row r="750" spans="1:10" hidden="1" x14ac:dyDescent="0.3">
      <c r="A750" t="s">
        <v>19</v>
      </c>
      <c r="B750" t="s">
        <v>768</v>
      </c>
      <c r="C750" t="s">
        <v>1021</v>
      </c>
      <c r="D750" t="s">
        <v>1025</v>
      </c>
      <c r="E750" t="s">
        <v>1028</v>
      </c>
      <c r="F750" t="s">
        <v>1028</v>
      </c>
      <c r="G750" t="s">
        <v>1028</v>
      </c>
      <c r="H750" t="s">
        <v>1028</v>
      </c>
      <c r="I750" t="s">
        <v>1029</v>
      </c>
      <c r="J750" s="1">
        <v>44932</v>
      </c>
    </row>
    <row r="751" spans="1:10" hidden="1" x14ac:dyDescent="0.3">
      <c r="A751" t="s">
        <v>17</v>
      </c>
      <c r="B751" t="s">
        <v>769</v>
      </c>
      <c r="C751" t="s">
        <v>1020</v>
      </c>
      <c r="D751" t="s">
        <v>1025</v>
      </c>
      <c r="E751" t="s">
        <v>1028</v>
      </c>
      <c r="F751" t="s">
        <v>1028</v>
      </c>
      <c r="G751" t="s">
        <v>1028</v>
      </c>
      <c r="H751" t="s">
        <v>1027</v>
      </c>
      <c r="I751" t="s">
        <v>1030</v>
      </c>
      <c r="J751" s="1">
        <v>45274</v>
      </c>
    </row>
    <row r="752" spans="1:10" hidden="1" x14ac:dyDescent="0.3">
      <c r="A752" t="s">
        <v>17</v>
      </c>
      <c r="B752" t="s">
        <v>770</v>
      </c>
      <c r="C752" t="s">
        <v>1021</v>
      </c>
      <c r="D752" t="s">
        <v>1023</v>
      </c>
      <c r="E752" t="s">
        <v>1027</v>
      </c>
      <c r="F752" t="s">
        <v>1027</v>
      </c>
      <c r="G752" t="s">
        <v>1028</v>
      </c>
      <c r="H752" t="s">
        <v>1028</v>
      </c>
      <c r="I752" t="s">
        <v>1030</v>
      </c>
      <c r="J752" s="1">
        <v>45274</v>
      </c>
    </row>
    <row r="753" spans="1:10" hidden="1" x14ac:dyDescent="0.3">
      <c r="A753" t="s">
        <v>13</v>
      </c>
      <c r="B753" t="s">
        <v>771</v>
      </c>
      <c r="C753" t="s">
        <v>1021</v>
      </c>
      <c r="D753" t="s">
        <v>1023</v>
      </c>
      <c r="E753" t="s">
        <v>1027</v>
      </c>
      <c r="F753" t="s">
        <v>1027</v>
      </c>
      <c r="G753" t="s">
        <v>1028</v>
      </c>
      <c r="H753" t="s">
        <v>1028</v>
      </c>
      <c r="I753" t="s">
        <v>1030</v>
      </c>
      <c r="J753" s="1">
        <v>45274</v>
      </c>
    </row>
    <row r="754" spans="1:10" hidden="1" x14ac:dyDescent="0.3">
      <c r="A754" t="s">
        <v>18</v>
      </c>
      <c r="B754" t="s">
        <v>772</v>
      </c>
      <c r="C754" t="s">
        <v>1020</v>
      </c>
      <c r="D754" t="s">
        <v>1025</v>
      </c>
      <c r="E754" t="s">
        <v>1027</v>
      </c>
      <c r="F754" t="s">
        <v>1027</v>
      </c>
      <c r="G754" t="s">
        <v>1028</v>
      </c>
      <c r="H754" t="s">
        <v>1028</v>
      </c>
      <c r="I754" t="s">
        <v>1030</v>
      </c>
      <c r="J754" s="1">
        <v>45077</v>
      </c>
    </row>
    <row r="755" spans="1:10" hidden="1" x14ac:dyDescent="0.3">
      <c r="A755" t="s">
        <v>13</v>
      </c>
      <c r="B755" t="s">
        <v>773</v>
      </c>
      <c r="C755" t="s">
        <v>1021</v>
      </c>
      <c r="D755" t="s">
        <v>1026</v>
      </c>
      <c r="E755" t="s">
        <v>1027</v>
      </c>
      <c r="F755" t="s">
        <v>1028</v>
      </c>
      <c r="G755" t="s">
        <v>1028</v>
      </c>
      <c r="H755" t="s">
        <v>1028</v>
      </c>
      <c r="I755" t="s">
        <v>1031</v>
      </c>
      <c r="J755" s="1">
        <v>45273</v>
      </c>
    </row>
    <row r="756" spans="1:10" hidden="1" x14ac:dyDescent="0.3">
      <c r="A756" t="s">
        <v>14</v>
      </c>
      <c r="B756" t="s">
        <v>774</v>
      </c>
      <c r="C756" t="s">
        <v>1020</v>
      </c>
      <c r="D756" t="s">
        <v>1026</v>
      </c>
      <c r="E756" t="s">
        <v>1027</v>
      </c>
      <c r="F756" t="s">
        <v>1028</v>
      </c>
      <c r="G756" t="s">
        <v>1028</v>
      </c>
      <c r="H756" t="s">
        <v>1028</v>
      </c>
      <c r="I756" t="s">
        <v>1029</v>
      </c>
      <c r="J756" s="1">
        <v>44947</v>
      </c>
    </row>
    <row r="757" spans="1:10" hidden="1" x14ac:dyDescent="0.3">
      <c r="A757" t="s">
        <v>16</v>
      </c>
      <c r="B757" t="s">
        <v>775</v>
      </c>
      <c r="C757" t="s">
        <v>1021</v>
      </c>
      <c r="D757" t="s">
        <v>1024</v>
      </c>
      <c r="E757" t="s">
        <v>1027</v>
      </c>
      <c r="F757" t="s">
        <v>1028</v>
      </c>
      <c r="G757" t="s">
        <v>1028</v>
      </c>
      <c r="H757" t="s">
        <v>1028</v>
      </c>
      <c r="I757" t="s">
        <v>1030</v>
      </c>
      <c r="J757" s="1">
        <v>45198</v>
      </c>
    </row>
    <row r="758" spans="1:10" hidden="1" x14ac:dyDescent="0.3">
      <c r="A758" t="s">
        <v>16</v>
      </c>
      <c r="B758" t="s">
        <v>776</v>
      </c>
      <c r="C758" t="s">
        <v>1020</v>
      </c>
      <c r="D758" t="s">
        <v>1026</v>
      </c>
      <c r="E758" t="s">
        <v>1028</v>
      </c>
      <c r="F758" t="s">
        <v>1028</v>
      </c>
      <c r="G758" t="s">
        <v>1028</v>
      </c>
      <c r="H758" t="s">
        <v>1027</v>
      </c>
      <c r="I758" t="s">
        <v>1029</v>
      </c>
      <c r="J758" s="1">
        <v>44992</v>
      </c>
    </row>
    <row r="759" spans="1:10" hidden="1" x14ac:dyDescent="0.3">
      <c r="A759" t="s">
        <v>16</v>
      </c>
      <c r="B759" t="s">
        <v>777</v>
      </c>
      <c r="C759" t="s">
        <v>1020</v>
      </c>
      <c r="D759" t="s">
        <v>1023</v>
      </c>
      <c r="E759" t="s">
        <v>1027</v>
      </c>
      <c r="F759" t="s">
        <v>1028</v>
      </c>
      <c r="G759" t="s">
        <v>1028</v>
      </c>
      <c r="H759" t="s">
        <v>1028</v>
      </c>
      <c r="I759" t="s">
        <v>1029</v>
      </c>
      <c r="J759" s="1">
        <v>45286</v>
      </c>
    </row>
    <row r="760" spans="1:10" hidden="1" x14ac:dyDescent="0.3">
      <c r="A760" t="s">
        <v>12</v>
      </c>
      <c r="B760" t="s">
        <v>778</v>
      </c>
      <c r="C760" t="s">
        <v>1020</v>
      </c>
      <c r="D760" t="s">
        <v>1025</v>
      </c>
      <c r="E760" t="s">
        <v>1027</v>
      </c>
      <c r="F760" t="s">
        <v>1028</v>
      </c>
      <c r="G760" t="s">
        <v>1028</v>
      </c>
      <c r="H760" t="s">
        <v>1028</v>
      </c>
      <c r="I760" t="s">
        <v>1030</v>
      </c>
      <c r="J760" s="1">
        <v>45113</v>
      </c>
    </row>
    <row r="761" spans="1:10" hidden="1" x14ac:dyDescent="0.3">
      <c r="A761" t="s">
        <v>17</v>
      </c>
      <c r="B761" t="s">
        <v>779</v>
      </c>
      <c r="C761" t="s">
        <v>1021</v>
      </c>
      <c r="D761" t="s">
        <v>1026</v>
      </c>
      <c r="E761" t="s">
        <v>1027</v>
      </c>
      <c r="F761" t="s">
        <v>1028</v>
      </c>
      <c r="G761" t="s">
        <v>1028</v>
      </c>
      <c r="H761" t="s">
        <v>1028</v>
      </c>
      <c r="I761" t="s">
        <v>1029</v>
      </c>
      <c r="J761" s="1">
        <v>45111</v>
      </c>
    </row>
    <row r="762" spans="1:10" hidden="1" x14ac:dyDescent="0.3">
      <c r="A762" t="s">
        <v>12</v>
      </c>
      <c r="B762" t="s">
        <v>780</v>
      </c>
      <c r="C762" t="s">
        <v>1021</v>
      </c>
      <c r="D762" t="s">
        <v>1023</v>
      </c>
      <c r="E762" t="s">
        <v>1027</v>
      </c>
      <c r="F762" t="s">
        <v>1027</v>
      </c>
      <c r="G762" t="s">
        <v>1028</v>
      </c>
      <c r="H762" t="s">
        <v>1028</v>
      </c>
      <c r="I762" t="s">
        <v>1030</v>
      </c>
      <c r="J762" s="1">
        <v>45138</v>
      </c>
    </row>
    <row r="763" spans="1:10" hidden="1" x14ac:dyDescent="0.3">
      <c r="A763" t="s">
        <v>17</v>
      </c>
      <c r="B763" t="s">
        <v>781</v>
      </c>
      <c r="C763" t="s">
        <v>1021</v>
      </c>
      <c r="D763" t="s">
        <v>1026</v>
      </c>
      <c r="E763" t="s">
        <v>1028</v>
      </c>
      <c r="F763" t="s">
        <v>1028</v>
      </c>
      <c r="G763" t="s">
        <v>1028</v>
      </c>
      <c r="H763" t="s">
        <v>1027</v>
      </c>
      <c r="I763" t="s">
        <v>1030</v>
      </c>
      <c r="J763" s="1">
        <v>45150</v>
      </c>
    </row>
    <row r="764" spans="1:10" hidden="1" x14ac:dyDescent="0.3">
      <c r="A764" t="s">
        <v>13</v>
      </c>
      <c r="B764" t="s">
        <v>782</v>
      </c>
      <c r="C764" t="s">
        <v>1021</v>
      </c>
      <c r="D764" t="s">
        <v>1025</v>
      </c>
      <c r="E764" t="s">
        <v>1028</v>
      </c>
      <c r="F764" t="s">
        <v>1028</v>
      </c>
      <c r="G764" t="s">
        <v>1028</v>
      </c>
      <c r="H764" t="s">
        <v>1027</v>
      </c>
      <c r="I764" t="s">
        <v>1030</v>
      </c>
      <c r="J764" s="1">
        <v>45194</v>
      </c>
    </row>
    <row r="765" spans="1:10" hidden="1" x14ac:dyDescent="0.3">
      <c r="A765" t="s">
        <v>18</v>
      </c>
      <c r="B765" t="s">
        <v>783</v>
      </c>
      <c r="C765" t="s">
        <v>1021</v>
      </c>
      <c r="D765" t="s">
        <v>1024</v>
      </c>
      <c r="E765" t="s">
        <v>1027</v>
      </c>
      <c r="F765" t="s">
        <v>1027</v>
      </c>
      <c r="G765" t="s">
        <v>1027</v>
      </c>
      <c r="H765" t="s">
        <v>1028</v>
      </c>
      <c r="I765" t="s">
        <v>1031</v>
      </c>
      <c r="J765" s="1">
        <v>45258</v>
      </c>
    </row>
    <row r="766" spans="1:10" hidden="1" x14ac:dyDescent="0.3">
      <c r="A766" t="s">
        <v>10</v>
      </c>
      <c r="B766" t="s">
        <v>784</v>
      </c>
      <c r="C766" t="s">
        <v>1020</v>
      </c>
      <c r="D766" t="s">
        <v>1025</v>
      </c>
      <c r="E766" t="s">
        <v>1027</v>
      </c>
      <c r="F766" t="s">
        <v>1027</v>
      </c>
      <c r="G766" t="s">
        <v>1028</v>
      </c>
      <c r="H766" t="s">
        <v>1028</v>
      </c>
      <c r="I766" t="s">
        <v>1029</v>
      </c>
      <c r="J766" s="1">
        <v>44939</v>
      </c>
    </row>
    <row r="767" spans="1:10" hidden="1" x14ac:dyDescent="0.3">
      <c r="A767" t="s">
        <v>11</v>
      </c>
      <c r="B767" t="s">
        <v>785</v>
      </c>
      <c r="C767" t="s">
        <v>1021</v>
      </c>
      <c r="D767" t="s">
        <v>1026</v>
      </c>
      <c r="E767" t="s">
        <v>1027</v>
      </c>
      <c r="F767" t="s">
        <v>1027</v>
      </c>
      <c r="G767" t="s">
        <v>1027</v>
      </c>
      <c r="H767" t="s">
        <v>1028</v>
      </c>
      <c r="I767" t="s">
        <v>1029</v>
      </c>
      <c r="J767" s="1">
        <v>45251</v>
      </c>
    </row>
    <row r="768" spans="1:10" hidden="1" x14ac:dyDescent="0.3">
      <c r="A768" t="s">
        <v>11</v>
      </c>
      <c r="B768" t="s">
        <v>786</v>
      </c>
      <c r="C768" t="s">
        <v>1021</v>
      </c>
      <c r="D768" t="s">
        <v>1025</v>
      </c>
      <c r="E768" t="s">
        <v>1028</v>
      </c>
      <c r="F768" t="s">
        <v>1028</v>
      </c>
      <c r="G768" t="s">
        <v>1028</v>
      </c>
      <c r="H768" t="s">
        <v>1028</v>
      </c>
      <c r="I768" t="s">
        <v>1030</v>
      </c>
      <c r="J768" s="1">
        <v>44994</v>
      </c>
    </row>
    <row r="769" spans="1:10" hidden="1" x14ac:dyDescent="0.3">
      <c r="A769" t="s">
        <v>16</v>
      </c>
      <c r="B769" t="s">
        <v>787</v>
      </c>
      <c r="C769" t="s">
        <v>1020</v>
      </c>
      <c r="D769" t="s">
        <v>1023</v>
      </c>
      <c r="E769" t="s">
        <v>1027</v>
      </c>
      <c r="F769" t="s">
        <v>1027</v>
      </c>
      <c r="G769" t="s">
        <v>1028</v>
      </c>
      <c r="H769" t="s">
        <v>1028</v>
      </c>
      <c r="I769" t="s">
        <v>1030</v>
      </c>
      <c r="J769" s="1">
        <v>45008</v>
      </c>
    </row>
    <row r="770" spans="1:10" hidden="1" x14ac:dyDescent="0.3">
      <c r="A770" t="s">
        <v>16</v>
      </c>
      <c r="B770" t="s">
        <v>788</v>
      </c>
      <c r="C770" t="s">
        <v>1021</v>
      </c>
      <c r="D770" t="s">
        <v>1025</v>
      </c>
      <c r="E770" t="s">
        <v>1028</v>
      </c>
      <c r="F770" t="s">
        <v>1028</v>
      </c>
      <c r="G770" t="s">
        <v>1028</v>
      </c>
      <c r="H770" t="s">
        <v>1028</v>
      </c>
      <c r="I770" t="s">
        <v>1029</v>
      </c>
      <c r="J770" s="1">
        <v>44935</v>
      </c>
    </row>
    <row r="771" spans="1:10" hidden="1" x14ac:dyDescent="0.3">
      <c r="A771" t="s">
        <v>10</v>
      </c>
      <c r="B771" t="s">
        <v>789</v>
      </c>
      <c r="C771" t="s">
        <v>1021</v>
      </c>
      <c r="D771" t="s">
        <v>1025</v>
      </c>
      <c r="E771" t="s">
        <v>1028</v>
      </c>
      <c r="F771" t="s">
        <v>1028</v>
      </c>
      <c r="G771" t="s">
        <v>1028</v>
      </c>
      <c r="H771" t="s">
        <v>1028</v>
      </c>
      <c r="I771" t="s">
        <v>1029</v>
      </c>
      <c r="J771" s="1">
        <v>45015</v>
      </c>
    </row>
    <row r="772" spans="1:10" hidden="1" x14ac:dyDescent="0.3">
      <c r="A772" t="s">
        <v>18</v>
      </c>
      <c r="B772" t="s">
        <v>790</v>
      </c>
      <c r="C772" t="s">
        <v>1021</v>
      </c>
      <c r="D772" t="s">
        <v>1024</v>
      </c>
      <c r="E772" t="s">
        <v>1027</v>
      </c>
      <c r="F772" t="s">
        <v>1028</v>
      </c>
      <c r="G772" t="s">
        <v>1028</v>
      </c>
      <c r="H772" t="s">
        <v>1028</v>
      </c>
      <c r="I772" t="s">
        <v>1031</v>
      </c>
      <c r="J772" s="1">
        <v>45051</v>
      </c>
    </row>
    <row r="773" spans="1:10" hidden="1" x14ac:dyDescent="0.3">
      <c r="A773" t="s">
        <v>14</v>
      </c>
      <c r="B773" t="s">
        <v>791</v>
      </c>
      <c r="C773" t="s">
        <v>1021</v>
      </c>
      <c r="D773" t="s">
        <v>1023</v>
      </c>
      <c r="E773" t="s">
        <v>1027</v>
      </c>
      <c r="F773" t="s">
        <v>1028</v>
      </c>
      <c r="G773" t="s">
        <v>1028</v>
      </c>
      <c r="H773" t="s">
        <v>1028</v>
      </c>
      <c r="I773" t="s">
        <v>1031</v>
      </c>
      <c r="J773" s="1">
        <v>45099</v>
      </c>
    </row>
    <row r="774" spans="1:10" hidden="1" x14ac:dyDescent="0.3">
      <c r="A774" t="s">
        <v>17</v>
      </c>
      <c r="B774" t="s">
        <v>792</v>
      </c>
      <c r="C774" t="s">
        <v>1022</v>
      </c>
      <c r="D774" t="s">
        <v>1023</v>
      </c>
      <c r="E774" t="s">
        <v>1028</v>
      </c>
      <c r="F774" t="s">
        <v>1028</v>
      </c>
      <c r="G774" t="s">
        <v>1028</v>
      </c>
      <c r="H774" t="s">
        <v>1027</v>
      </c>
      <c r="I774" t="s">
        <v>1031</v>
      </c>
      <c r="J774" s="1">
        <v>44970</v>
      </c>
    </row>
    <row r="775" spans="1:10" hidden="1" x14ac:dyDescent="0.3">
      <c r="A775" t="s">
        <v>13</v>
      </c>
      <c r="B775" t="s">
        <v>793</v>
      </c>
      <c r="C775" t="s">
        <v>1020</v>
      </c>
      <c r="D775" t="s">
        <v>1024</v>
      </c>
      <c r="E775" t="s">
        <v>1027</v>
      </c>
      <c r="F775" t="s">
        <v>1028</v>
      </c>
      <c r="G775" t="s">
        <v>1028</v>
      </c>
      <c r="H775" t="s">
        <v>1028</v>
      </c>
      <c r="I775" t="s">
        <v>1031</v>
      </c>
      <c r="J775" s="1">
        <v>45259</v>
      </c>
    </row>
    <row r="776" spans="1:10" hidden="1" x14ac:dyDescent="0.3">
      <c r="A776" t="s">
        <v>19</v>
      </c>
      <c r="B776" t="s">
        <v>794</v>
      </c>
      <c r="C776" t="s">
        <v>1020</v>
      </c>
      <c r="D776" t="s">
        <v>1024</v>
      </c>
      <c r="E776" t="s">
        <v>1028</v>
      </c>
      <c r="F776" t="s">
        <v>1028</v>
      </c>
      <c r="G776" t="s">
        <v>1028</v>
      </c>
      <c r="H776" t="s">
        <v>1028</v>
      </c>
      <c r="I776" t="s">
        <v>1029</v>
      </c>
      <c r="J776" s="1">
        <v>45037</v>
      </c>
    </row>
    <row r="777" spans="1:10" hidden="1" x14ac:dyDescent="0.3">
      <c r="A777" t="s">
        <v>11</v>
      </c>
      <c r="B777" t="s">
        <v>795</v>
      </c>
      <c r="C777" t="s">
        <v>1020</v>
      </c>
      <c r="D777" t="s">
        <v>1023</v>
      </c>
      <c r="E777" t="s">
        <v>1028</v>
      </c>
      <c r="F777" t="s">
        <v>1028</v>
      </c>
      <c r="G777" t="s">
        <v>1028</v>
      </c>
      <c r="H777" t="s">
        <v>1027</v>
      </c>
      <c r="I777" t="s">
        <v>1029</v>
      </c>
      <c r="J777" s="1">
        <v>45273</v>
      </c>
    </row>
    <row r="778" spans="1:10" hidden="1" x14ac:dyDescent="0.3">
      <c r="A778" t="s">
        <v>19</v>
      </c>
      <c r="B778" t="s">
        <v>796</v>
      </c>
      <c r="C778" t="s">
        <v>1020</v>
      </c>
      <c r="D778" t="s">
        <v>1023</v>
      </c>
      <c r="E778" t="s">
        <v>1027</v>
      </c>
      <c r="F778" t="s">
        <v>1028</v>
      </c>
      <c r="G778" t="s">
        <v>1028</v>
      </c>
      <c r="H778" t="s">
        <v>1028</v>
      </c>
      <c r="I778" t="s">
        <v>1031</v>
      </c>
      <c r="J778" s="1">
        <v>45021</v>
      </c>
    </row>
    <row r="779" spans="1:10" hidden="1" x14ac:dyDescent="0.3">
      <c r="A779" t="s">
        <v>14</v>
      </c>
      <c r="B779" t="s">
        <v>797</v>
      </c>
      <c r="C779" t="s">
        <v>1021</v>
      </c>
      <c r="D779" t="s">
        <v>1023</v>
      </c>
      <c r="E779" t="s">
        <v>1027</v>
      </c>
      <c r="F779" t="s">
        <v>1028</v>
      </c>
      <c r="G779" t="s">
        <v>1028</v>
      </c>
      <c r="H779" t="s">
        <v>1028</v>
      </c>
      <c r="I779" t="s">
        <v>1029</v>
      </c>
      <c r="J779" s="1">
        <v>44942</v>
      </c>
    </row>
    <row r="780" spans="1:10" hidden="1" x14ac:dyDescent="0.3">
      <c r="A780" t="s">
        <v>15</v>
      </c>
      <c r="B780" t="s">
        <v>798</v>
      </c>
      <c r="C780" t="s">
        <v>1020</v>
      </c>
      <c r="D780" t="s">
        <v>1023</v>
      </c>
      <c r="E780" t="s">
        <v>1028</v>
      </c>
      <c r="F780" t="s">
        <v>1028</v>
      </c>
      <c r="G780" t="s">
        <v>1028</v>
      </c>
      <c r="H780" t="s">
        <v>1028</v>
      </c>
      <c r="I780" t="s">
        <v>1030</v>
      </c>
      <c r="J780" s="1">
        <v>45213</v>
      </c>
    </row>
    <row r="781" spans="1:10" hidden="1" x14ac:dyDescent="0.3">
      <c r="A781" t="s">
        <v>19</v>
      </c>
      <c r="B781" t="s">
        <v>799</v>
      </c>
      <c r="C781" t="s">
        <v>1020</v>
      </c>
      <c r="D781" t="s">
        <v>1023</v>
      </c>
      <c r="E781" t="s">
        <v>1027</v>
      </c>
      <c r="F781" t="s">
        <v>1027</v>
      </c>
      <c r="G781" t="s">
        <v>1028</v>
      </c>
      <c r="H781" t="s">
        <v>1028</v>
      </c>
      <c r="I781" t="s">
        <v>1030</v>
      </c>
      <c r="J781" s="1">
        <v>45204</v>
      </c>
    </row>
    <row r="782" spans="1:10" hidden="1" x14ac:dyDescent="0.3">
      <c r="A782" t="s">
        <v>12</v>
      </c>
      <c r="B782" t="s">
        <v>800</v>
      </c>
      <c r="C782" t="s">
        <v>1022</v>
      </c>
      <c r="D782" t="s">
        <v>1025</v>
      </c>
      <c r="E782" t="s">
        <v>1027</v>
      </c>
      <c r="F782" t="s">
        <v>1027</v>
      </c>
      <c r="G782" t="s">
        <v>1028</v>
      </c>
      <c r="H782" t="s">
        <v>1028</v>
      </c>
      <c r="I782" t="s">
        <v>1029</v>
      </c>
      <c r="J782" s="1">
        <v>45194</v>
      </c>
    </row>
    <row r="783" spans="1:10" hidden="1" x14ac:dyDescent="0.3">
      <c r="A783" t="s">
        <v>12</v>
      </c>
      <c r="B783" t="s">
        <v>801</v>
      </c>
      <c r="C783" t="s">
        <v>1022</v>
      </c>
      <c r="D783" t="s">
        <v>1026</v>
      </c>
      <c r="E783" t="s">
        <v>1028</v>
      </c>
      <c r="F783" t="s">
        <v>1028</v>
      </c>
      <c r="G783" t="s">
        <v>1028</v>
      </c>
      <c r="H783" t="s">
        <v>1028</v>
      </c>
      <c r="I783" t="s">
        <v>1031</v>
      </c>
      <c r="J783" s="1">
        <v>45181</v>
      </c>
    </row>
    <row r="784" spans="1:10" hidden="1" x14ac:dyDescent="0.3">
      <c r="A784" t="s">
        <v>17</v>
      </c>
      <c r="B784" t="s">
        <v>802</v>
      </c>
      <c r="C784" t="s">
        <v>1020</v>
      </c>
      <c r="D784" t="s">
        <v>1025</v>
      </c>
      <c r="E784" t="s">
        <v>1027</v>
      </c>
      <c r="F784" t="s">
        <v>1027</v>
      </c>
      <c r="G784" t="s">
        <v>1028</v>
      </c>
      <c r="H784" t="s">
        <v>1028</v>
      </c>
      <c r="I784" t="s">
        <v>1030</v>
      </c>
      <c r="J784" s="1">
        <v>45053</v>
      </c>
    </row>
    <row r="785" spans="1:10" hidden="1" x14ac:dyDescent="0.3">
      <c r="A785" t="s">
        <v>18</v>
      </c>
      <c r="B785" t="s">
        <v>803</v>
      </c>
      <c r="C785" t="s">
        <v>1022</v>
      </c>
      <c r="D785" t="s">
        <v>1025</v>
      </c>
      <c r="E785" t="s">
        <v>1027</v>
      </c>
      <c r="F785" t="s">
        <v>1028</v>
      </c>
      <c r="G785" t="s">
        <v>1028</v>
      </c>
      <c r="H785" t="s">
        <v>1028</v>
      </c>
      <c r="I785" t="s">
        <v>1031</v>
      </c>
      <c r="J785" s="1">
        <v>45125</v>
      </c>
    </row>
    <row r="786" spans="1:10" hidden="1" x14ac:dyDescent="0.3">
      <c r="A786" t="s">
        <v>17</v>
      </c>
      <c r="B786" t="s">
        <v>804</v>
      </c>
      <c r="C786" t="s">
        <v>1020</v>
      </c>
      <c r="D786" t="s">
        <v>1025</v>
      </c>
      <c r="E786" t="s">
        <v>1027</v>
      </c>
      <c r="F786" t="s">
        <v>1027</v>
      </c>
      <c r="G786" t="s">
        <v>1027</v>
      </c>
      <c r="H786" t="s">
        <v>1028</v>
      </c>
      <c r="I786" t="s">
        <v>1029</v>
      </c>
      <c r="J786" s="1">
        <v>45254</v>
      </c>
    </row>
    <row r="787" spans="1:10" hidden="1" x14ac:dyDescent="0.3">
      <c r="A787" t="s">
        <v>10</v>
      </c>
      <c r="B787" t="s">
        <v>805</v>
      </c>
      <c r="C787" t="s">
        <v>1021</v>
      </c>
      <c r="D787" t="s">
        <v>1025</v>
      </c>
      <c r="E787" t="s">
        <v>1028</v>
      </c>
      <c r="F787" t="s">
        <v>1028</v>
      </c>
      <c r="G787" t="s">
        <v>1028</v>
      </c>
      <c r="H787" t="s">
        <v>1028</v>
      </c>
      <c r="I787" t="s">
        <v>1029</v>
      </c>
      <c r="J787" s="1">
        <v>44978</v>
      </c>
    </row>
    <row r="788" spans="1:10" hidden="1" x14ac:dyDescent="0.3">
      <c r="A788" t="s">
        <v>11</v>
      </c>
      <c r="B788" t="s">
        <v>806</v>
      </c>
      <c r="C788" t="s">
        <v>1021</v>
      </c>
      <c r="D788" t="s">
        <v>1023</v>
      </c>
      <c r="E788" t="s">
        <v>1027</v>
      </c>
      <c r="F788" t="s">
        <v>1027</v>
      </c>
      <c r="G788" t="s">
        <v>1028</v>
      </c>
      <c r="H788" t="s">
        <v>1028</v>
      </c>
      <c r="I788" t="s">
        <v>1031</v>
      </c>
      <c r="J788" s="1">
        <v>45137</v>
      </c>
    </row>
    <row r="789" spans="1:10" hidden="1" x14ac:dyDescent="0.3">
      <c r="A789" t="s">
        <v>14</v>
      </c>
      <c r="B789" t="s">
        <v>807</v>
      </c>
      <c r="C789" t="s">
        <v>1020</v>
      </c>
      <c r="D789" t="s">
        <v>1025</v>
      </c>
      <c r="E789" t="s">
        <v>1028</v>
      </c>
      <c r="F789" t="s">
        <v>1028</v>
      </c>
      <c r="G789" t="s">
        <v>1028</v>
      </c>
      <c r="H789" t="s">
        <v>1028</v>
      </c>
      <c r="I789" t="s">
        <v>1029</v>
      </c>
      <c r="J789" s="1">
        <v>45204</v>
      </c>
    </row>
    <row r="790" spans="1:10" hidden="1" x14ac:dyDescent="0.3">
      <c r="A790" t="s">
        <v>18</v>
      </c>
      <c r="B790" t="s">
        <v>808</v>
      </c>
      <c r="C790" t="s">
        <v>1020</v>
      </c>
      <c r="D790" t="s">
        <v>1025</v>
      </c>
      <c r="E790" t="s">
        <v>1028</v>
      </c>
      <c r="F790" t="s">
        <v>1028</v>
      </c>
      <c r="G790" t="s">
        <v>1028</v>
      </c>
      <c r="H790" t="s">
        <v>1028</v>
      </c>
      <c r="I790" t="s">
        <v>1029</v>
      </c>
      <c r="J790" s="1">
        <v>45291</v>
      </c>
    </row>
    <row r="791" spans="1:10" hidden="1" x14ac:dyDescent="0.3">
      <c r="A791" t="s">
        <v>14</v>
      </c>
      <c r="B791" t="s">
        <v>809</v>
      </c>
      <c r="C791" t="s">
        <v>1022</v>
      </c>
      <c r="D791" t="s">
        <v>1024</v>
      </c>
      <c r="E791" t="s">
        <v>1028</v>
      </c>
      <c r="F791" t="s">
        <v>1028</v>
      </c>
      <c r="G791" t="s">
        <v>1028</v>
      </c>
      <c r="H791" t="s">
        <v>1028</v>
      </c>
      <c r="I791" t="s">
        <v>1029</v>
      </c>
      <c r="J791" s="1">
        <v>44966</v>
      </c>
    </row>
    <row r="792" spans="1:10" hidden="1" x14ac:dyDescent="0.3">
      <c r="A792" t="s">
        <v>19</v>
      </c>
      <c r="B792" t="s">
        <v>810</v>
      </c>
      <c r="C792" t="s">
        <v>1020</v>
      </c>
      <c r="D792" t="s">
        <v>1026</v>
      </c>
      <c r="E792" t="s">
        <v>1027</v>
      </c>
      <c r="F792" t="s">
        <v>1028</v>
      </c>
      <c r="G792" t="s">
        <v>1028</v>
      </c>
      <c r="H792" t="s">
        <v>1028</v>
      </c>
      <c r="I792" t="s">
        <v>1030</v>
      </c>
      <c r="J792" s="1">
        <v>45130</v>
      </c>
    </row>
    <row r="793" spans="1:10" hidden="1" x14ac:dyDescent="0.3">
      <c r="A793" t="s">
        <v>19</v>
      </c>
      <c r="B793" t="s">
        <v>811</v>
      </c>
      <c r="C793" t="s">
        <v>1020</v>
      </c>
      <c r="D793" t="s">
        <v>1026</v>
      </c>
      <c r="E793" t="s">
        <v>1027</v>
      </c>
      <c r="F793" t="s">
        <v>1028</v>
      </c>
      <c r="G793" t="s">
        <v>1028</v>
      </c>
      <c r="H793" t="s">
        <v>1028</v>
      </c>
      <c r="I793" t="s">
        <v>1031</v>
      </c>
      <c r="J793" s="1">
        <v>45161</v>
      </c>
    </row>
    <row r="794" spans="1:10" hidden="1" x14ac:dyDescent="0.3">
      <c r="A794" t="s">
        <v>17</v>
      </c>
      <c r="B794" t="s">
        <v>812</v>
      </c>
      <c r="C794" t="s">
        <v>1020</v>
      </c>
      <c r="D794" t="s">
        <v>1026</v>
      </c>
      <c r="E794" t="s">
        <v>1028</v>
      </c>
      <c r="F794" t="s">
        <v>1028</v>
      </c>
      <c r="G794" t="s">
        <v>1028</v>
      </c>
      <c r="H794" t="s">
        <v>1028</v>
      </c>
      <c r="I794" t="s">
        <v>1031</v>
      </c>
      <c r="J794" s="1">
        <v>45250</v>
      </c>
    </row>
    <row r="795" spans="1:10" hidden="1" x14ac:dyDescent="0.3">
      <c r="A795" t="s">
        <v>19</v>
      </c>
      <c r="B795" t="s">
        <v>813</v>
      </c>
      <c r="C795" t="s">
        <v>1022</v>
      </c>
      <c r="D795" t="s">
        <v>1023</v>
      </c>
      <c r="E795" t="s">
        <v>1027</v>
      </c>
      <c r="F795" t="s">
        <v>1028</v>
      </c>
      <c r="G795" t="s">
        <v>1028</v>
      </c>
      <c r="H795" t="s">
        <v>1028</v>
      </c>
      <c r="I795" t="s">
        <v>1031</v>
      </c>
      <c r="J795" s="1">
        <v>45048</v>
      </c>
    </row>
    <row r="796" spans="1:10" hidden="1" x14ac:dyDescent="0.3">
      <c r="A796" t="s">
        <v>15</v>
      </c>
      <c r="B796" t="s">
        <v>814</v>
      </c>
      <c r="C796" t="s">
        <v>1022</v>
      </c>
      <c r="D796" t="s">
        <v>1023</v>
      </c>
      <c r="E796" t="s">
        <v>1028</v>
      </c>
      <c r="F796" t="s">
        <v>1028</v>
      </c>
      <c r="G796" t="s">
        <v>1028</v>
      </c>
      <c r="H796" t="s">
        <v>1028</v>
      </c>
      <c r="I796" t="s">
        <v>1030</v>
      </c>
      <c r="J796" s="1">
        <v>44990</v>
      </c>
    </row>
    <row r="797" spans="1:10" hidden="1" x14ac:dyDescent="0.3">
      <c r="A797" t="s">
        <v>18</v>
      </c>
      <c r="B797" t="s">
        <v>815</v>
      </c>
      <c r="C797" t="s">
        <v>1021</v>
      </c>
      <c r="D797" t="s">
        <v>1026</v>
      </c>
      <c r="E797" t="s">
        <v>1027</v>
      </c>
      <c r="F797" t="s">
        <v>1027</v>
      </c>
      <c r="G797" t="s">
        <v>1028</v>
      </c>
      <c r="H797" t="s">
        <v>1028</v>
      </c>
      <c r="I797" t="s">
        <v>1029</v>
      </c>
      <c r="J797" s="1">
        <v>45068</v>
      </c>
    </row>
    <row r="798" spans="1:10" hidden="1" x14ac:dyDescent="0.3">
      <c r="A798" t="s">
        <v>10</v>
      </c>
      <c r="B798" t="s">
        <v>816</v>
      </c>
      <c r="C798" t="s">
        <v>1020</v>
      </c>
      <c r="D798" t="s">
        <v>1023</v>
      </c>
      <c r="E798" t="s">
        <v>1027</v>
      </c>
      <c r="F798" t="s">
        <v>1027</v>
      </c>
      <c r="G798" t="s">
        <v>1028</v>
      </c>
      <c r="H798" t="s">
        <v>1028</v>
      </c>
      <c r="I798" t="s">
        <v>1030</v>
      </c>
      <c r="J798" s="1">
        <v>44943</v>
      </c>
    </row>
    <row r="799" spans="1:10" hidden="1" x14ac:dyDescent="0.3">
      <c r="A799" t="s">
        <v>13</v>
      </c>
      <c r="B799" t="s">
        <v>817</v>
      </c>
      <c r="C799" t="s">
        <v>1021</v>
      </c>
      <c r="D799" t="s">
        <v>1026</v>
      </c>
      <c r="E799" t="s">
        <v>1028</v>
      </c>
      <c r="F799" t="s">
        <v>1028</v>
      </c>
      <c r="G799" t="s">
        <v>1028</v>
      </c>
      <c r="H799" t="s">
        <v>1028</v>
      </c>
      <c r="I799" t="s">
        <v>1029</v>
      </c>
      <c r="J799" s="1">
        <v>44945</v>
      </c>
    </row>
    <row r="800" spans="1:10" hidden="1" x14ac:dyDescent="0.3">
      <c r="A800" t="s">
        <v>17</v>
      </c>
      <c r="B800" t="s">
        <v>818</v>
      </c>
      <c r="C800" t="s">
        <v>1020</v>
      </c>
      <c r="D800" t="s">
        <v>1025</v>
      </c>
      <c r="E800" t="s">
        <v>1027</v>
      </c>
      <c r="F800" t="s">
        <v>1027</v>
      </c>
      <c r="G800" t="s">
        <v>1028</v>
      </c>
      <c r="H800" t="s">
        <v>1028</v>
      </c>
      <c r="I800" t="s">
        <v>1030</v>
      </c>
      <c r="J800" s="1">
        <v>45070</v>
      </c>
    </row>
    <row r="801" spans="1:10" hidden="1" x14ac:dyDescent="0.3">
      <c r="A801" t="s">
        <v>15</v>
      </c>
      <c r="B801" t="s">
        <v>819</v>
      </c>
      <c r="C801" t="s">
        <v>1020</v>
      </c>
      <c r="D801" t="s">
        <v>1023</v>
      </c>
      <c r="E801" t="s">
        <v>1027</v>
      </c>
      <c r="F801" t="s">
        <v>1028</v>
      </c>
      <c r="G801" t="s">
        <v>1028</v>
      </c>
      <c r="H801" t="s">
        <v>1028</v>
      </c>
      <c r="I801" t="s">
        <v>1030</v>
      </c>
      <c r="J801" s="1">
        <v>45195</v>
      </c>
    </row>
    <row r="802" spans="1:10" hidden="1" x14ac:dyDescent="0.3">
      <c r="A802" t="s">
        <v>19</v>
      </c>
      <c r="B802" t="s">
        <v>820</v>
      </c>
      <c r="C802" t="s">
        <v>1021</v>
      </c>
      <c r="D802" t="s">
        <v>1025</v>
      </c>
      <c r="E802" t="s">
        <v>1027</v>
      </c>
      <c r="F802" t="s">
        <v>1027</v>
      </c>
      <c r="G802" t="s">
        <v>1028</v>
      </c>
      <c r="H802" t="s">
        <v>1028</v>
      </c>
      <c r="I802" t="s">
        <v>1030</v>
      </c>
      <c r="J802" s="1">
        <v>45251</v>
      </c>
    </row>
    <row r="803" spans="1:10" hidden="1" x14ac:dyDescent="0.3">
      <c r="A803" t="s">
        <v>13</v>
      </c>
      <c r="B803" t="s">
        <v>821</v>
      </c>
      <c r="C803" t="s">
        <v>1020</v>
      </c>
      <c r="D803" t="s">
        <v>1026</v>
      </c>
      <c r="E803" t="s">
        <v>1027</v>
      </c>
      <c r="F803" t="s">
        <v>1027</v>
      </c>
      <c r="G803" t="s">
        <v>1028</v>
      </c>
      <c r="H803" t="s">
        <v>1028</v>
      </c>
      <c r="I803" t="s">
        <v>1029</v>
      </c>
      <c r="J803" s="1">
        <v>44985</v>
      </c>
    </row>
    <row r="804" spans="1:10" hidden="1" x14ac:dyDescent="0.3">
      <c r="A804" t="s">
        <v>11</v>
      </c>
      <c r="B804" t="s">
        <v>822</v>
      </c>
      <c r="C804" t="s">
        <v>1021</v>
      </c>
      <c r="D804" t="s">
        <v>1025</v>
      </c>
      <c r="E804" t="s">
        <v>1028</v>
      </c>
      <c r="F804" t="s">
        <v>1028</v>
      </c>
      <c r="G804" t="s">
        <v>1028</v>
      </c>
      <c r="H804" t="s">
        <v>1028</v>
      </c>
      <c r="I804" t="s">
        <v>1031</v>
      </c>
      <c r="J804" s="1">
        <v>45069</v>
      </c>
    </row>
    <row r="805" spans="1:10" hidden="1" x14ac:dyDescent="0.3">
      <c r="A805" t="s">
        <v>14</v>
      </c>
      <c r="B805" t="s">
        <v>823</v>
      </c>
      <c r="C805" t="s">
        <v>1022</v>
      </c>
      <c r="D805" t="s">
        <v>1025</v>
      </c>
      <c r="E805" t="s">
        <v>1027</v>
      </c>
      <c r="F805" t="s">
        <v>1028</v>
      </c>
      <c r="G805" t="s">
        <v>1028</v>
      </c>
      <c r="H805" t="s">
        <v>1028</v>
      </c>
      <c r="I805" t="s">
        <v>1031</v>
      </c>
      <c r="J805" s="1">
        <v>45096</v>
      </c>
    </row>
    <row r="806" spans="1:10" hidden="1" x14ac:dyDescent="0.3">
      <c r="A806" t="s">
        <v>10</v>
      </c>
      <c r="B806" t="s">
        <v>824</v>
      </c>
      <c r="C806" t="s">
        <v>1021</v>
      </c>
      <c r="D806" t="s">
        <v>1025</v>
      </c>
      <c r="E806" t="s">
        <v>1027</v>
      </c>
      <c r="F806" t="s">
        <v>1028</v>
      </c>
      <c r="G806" t="s">
        <v>1028</v>
      </c>
      <c r="H806" t="s">
        <v>1028</v>
      </c>
      <c r="I806" t="s">
        <v>1029</v>
      </c>
      <c r="J806" s="1">
        <v>45258</v>
      </c>
    </row>
    <row r="807" spans="1:10" hidden="1" x14ac:dyDescent="0.3">
      <c r="A807" t="s">
        <v>16</v>
      </c>
      <c r="B807" t="s">
        <v>825</v>
      </c>
      <c r="C807" t="s">
        <v>1020</v>
      </c>
      <c r="D807" t="s">
        <v>1024</v>
      </c>
      <c r="E807" t="s">
        <v>1028</v>
      </c>
      <c r="F807" t="s">
        <v>1028</v>
      </c>
      <c r="G807" t="s">
        <v>1028</v>
      </c>
      <c r="H807" t="s">
        <v>1028</v>
      </c>
      <c r="I807" t="s">
        <v>1031</v>
      </c>
      <c r="J807" s="1">
        <v>45151</v>
      </c>
    </row>
    <row r="808" spans="1:10" hidden="1" x14ac:dyDescent="0.3">
      <c r="A808" t="s">
        <v>17</v>
      </c>
      <c r="B808" t="s">
        <v>826</v>
      </c>
      <c r="C808" t="s">
        <v>1021</v>
      </c>
      <c r="D808" t="s">
        <v>1024</v>
      </c>
      <c r="E808" t="s">
        <v>1027</v>
      </c>
      <c r="F808" t="s">
        <v>1028</v>
      </c>
      <c r="G808" t="s">
        <v>1028</v>
      </c>
      <c r="H808" t="s">
        <v>1028</v>
      </c>
      <c r="I808" t="s">
        <v>1029</v>
      </c>
      <c r="J808" s="1">
        <v>45005</v>
      </c>
    </row>
    <row r="809" spans="1:10" hidden="1" x14ac:dyDescent="0.3">
      <c r="A809" t="s">
        <v>14</v>
      </c>
      <c r="B809" t="s">
        <v>827</v>
      </c>
      <c r="C809" t="s">
        <v>1022</v>
      </c>
      <c r="D809" t="s">
        <v>1025</v>
      </c>
      <c r="E809" t="s">
        <v>1028</v>
      </c>
      <c r="F809" t="s">
        <v>1028</v>
      </c>
      <c r="G809" t="s">
        <v>1028</v>
      </c>
      <c r="H809" t="s">
        <v>1028</v>
      </c>
      <c r="I809" t="s">
        <v>1030</v>
      </c>
      <c r="J809" s="1">
        <v>45197</v>
      </c>
    </row>
    <row r="810" spans="1:10" hidden="1" x14ac:dyDescent="0.3">
      <c r="A810" t="s">
        <v>12</v>
      </c>
      <c r="B810" t="s">
        <v>828</v>
      </c>
      <c r="C810" t="s">
        <v>1020</v>
      </c>
      <c r="D810" t="s">
        <v>1025</v>
      </c>
      <c r="E810" t="s">
        <v>1027</v>
      </c>
      <c r="F810" t="s">
        <v>1028</v>
      </c>
      <c r="G810" t="s">
        <v>1028</v>
      </c>
      <c r="H810" t="s">
        <v>1028</v>
      </c>
      <c r="I810" t="s">
        <v>1031</v>
      </c>
      <c r="J810" s="1">
        <v>45000</v>
      </c>
    </row>
    <row r="811" spans="1:10" hidden="1" x14ac:dyDescent="0.3">
      <c r="A811" t="s">
        <v>16</v>
      </c>
      <c r="B811" t="s">
        <v>829</v>
      </c>
      <c r="C811" t="s">
        <v>1020</v>
      </c>
      <c r="D811" t="s">
        <v>1025</v>
      </c>
      <c r="E811" t="s">
        <v>1027</v>
      </c>
      <c r="F811" t="s">
        <v>1028</v>
      </c>
      <c r="G811" t="s">
        <v>1028</v>
      </c>
      <c r="H811" t="s">
        <v>1028</v>
      </c>
      <c r="I811" t="s">
        <v>1030</v>
      </c>
      <c r="J811" s="1">
        <v>45002</v>
      </c>
    </row>
    <row r="812" spans="1:10" hidden="1" x14ac:dyDescent="0.3">
      <c r="A812" t="s">
        <v>11</v>
      </c>
      <c r="B812" t="s">
        <v>830</v>
      </c>
      <c r="C812" t="s">
        <v>1021</v>
      </c>
      <c r="D812" t="s">
        <v>1025</v>
      </c>
      <c r="E812" t="s">
        <v>1027</v>
      </c>
      <c r="F812" t="s">
        <v>1027</v>
      </c>
      <c r="G812" t="s">
        <v>1028</v>
      </c>
      <c r="H812" t="s">
        <v>1028</v>
      </c>
      <c r="I812" t="s">
        <v>1029</v>
      </c>
      <c r="J812" s="1">
        <v>45149</v>
      </c>
    </row>
    <row r="813" spans="1:10" hidden="1" x14ac:dyDescent="0.3">
      <c r="A813" t="s">
        <v>12</v>
      </c>
      <c r="B813" t="s">
        <v>831</v>
      </c>
      <c r="C813" t="s">
        <v>1021</v>
      </c>
      <c r="D813" t="s">
        <v>1024</v>
      </c>
      <c r="E813" t="s">
        <v>1027</v>
      </c>
      <c r="F813" t="s">
        <v>1027</v>
      </c>
      <c r="G813" t="s">
        <v>1028</v>
      </c>
      <c r="H813" t="s">
        <v>1028</v>
      </c>
      <c r="I813" t="s">
        <v>1029</v>
      </c>
      <c r="J813" s="1">
        <v>44962</v>
      </c>
    </row>
    <row r="814" spans="1:10" hidden="1" x14ac:dyDescent="0.3">
      <c r="A814" t="s">
        <v>12</v>
      </c>
      <c r="B814" t="s">
        <v>832</v>
      </c>
      <c r="C814" t="s">
        <v>1021</v>
      </c>
      <c r="D814" t="s">
        <v>1026</v>
      </c>
      <c r="E814" t="s">
        <v>1027</v>
      </c>
      <c r="F814" t="s">
        <v>1028</v>
      </c>
      <c r="G814" t="s">
        <v>1028</v>
      </c>
      <c r="H814" t="s">
        <v>1028</v>
      </c>
      <c r="I814" t="s">
        <v>1029</v>
      </c>
      <c r="J814" s="1">
        <v>45028</v>
      </c>
    </row>
    <row r="815" spans="1:10" hidden="1" x14ac:dyDescent="0.3">
      <c r="A815" t="s">
        <v>15</v>
      </c>
      <c r="B815" t="s">
        <v>833</v>
      </c>
      <c r="C815" t="s">
        <v>1020</v>
      </c>
      <c r="D815" t="s">
        <v>1025</v>
      </c>
      <c r="E815" t="s">
        <v>1028</v>
      </c>
      <c r="F815" t="s">
        <v>1028</v>
      </c>
      <c r="G815" t="s">
        <v>1028</v>
      </c>
      <c r="H815" t="s">
        <v>1027</v>
      </c>
      <c r="I815" t="s">
        <v>1029</v>
      </c>
      <c r="J815" s="1">
        <v>45247</v>
      </c>
    </row>
    <row r="816" spans="1:10" hidden="1" x14ac:dyDescent="0.3">
      <c r="A816" t="s">
        <v>17</v>
      </c>
      <c r="B816" t="s">
        <v>834</v>
      </c>
      <c r="C816" t="s">
        <v>1021</v>
      </c>
      <c r="D816" t="s">
        <v>1024</v>
      </c>
      <c r="E816" t="s">
        <v>1028</v>
      </c>
      <c r="F816" t="s">
        <v>1028</v>
      </c>
      <c r="G816" t="s">
        <v>1028</v>
      </c>
      <c r="H816" t="s">
        <v>1028</v>
      </c>
      <c r="I816" t="s">
        <v>1030</v>
      </c>
      <c r="J816" s="1">
        <v>44957</v>
      </c>
    </row>
    <row r="817" spans="1:10" hidden="1" x14ac:dyDescent="0.3">
      <c r="A817" t="s">
        <v>10</v>
      </c>
      <c r="B817" t="s">
        <v>835</v>
      </c>
      <c r="C817" t="s">
        <v>1021</v>
      </c>
      <c r="D817" t="s">
        <v>1024</v>
      </c>
      <c r="E817" t="s">
        <v>1028</v>
      </c>
      <c r="F817" t="s">
        <v>1028</v>
      </c>
      <c r="G817" t="s">
        <v>1028</v>
      </c>
      <c r="H817" t="s">
        <v>1027</v>
      </c>
      <c r="I817" t="s">
        <v>1029</v>
      </c>
      <c r="J817" s="1">
        <v>45210</v>
      </c>
    </row>
    <row r="818" spans="1:10" hidden="1" x14ac:dyDescent="0.3">
      <c r="A818" t="s">
        <v>11</v>
      </c>
      <c r="B818" t="s">
        <v>836</v>
      </c>
      <c r="C818" t="s">
        <v>1021</v>
      </c>
      <c r="D818" t="s">
        <v>1025</v>
      </c>
      <c r="E818" t="s">
        <v>1027</v>
      </c>
      <c r="F818" t="s">
        <v>1027</v>
      </c>
      <c r="G818" t="s">
        <v>1028</v>
      </c>
      <c r="H818" t="s">
        <v>1028</v>
      </c>
      <c r="I818" t="s">
        <v>1031</v>
      </c>
      <c r="J818" s="1">
        <v>44929</v>
      </c>
    </row>
    <row r="819" spans="1:10" hidden="1" x14ac:dyDescent="0.3">
      <c r="A819" t="s">
        <v>19</v>
      </c>
      <c r="B819" t="s">
        <v>837</v>
      </c>
      <c r="C819" t="s">
        <v>1021</v>
      </c>
      <c r="D819" t="s">
        <v>1025</v>
      </c>
      <c r="E819" t="s">
        <v>1027</v>
      </c>
      <c r="F819" t="s">
        <v>1028</v>
      </c>
      <c r="G819" t="s">
        <v>1028</v>
      </c>
      <c r="H819" t="s">
        <v>1028</v>
      </c>
      <c r="I819" t="s">
        <v>1029</v>
      </c>
      <c r="J819" s="1">
        <v>45072</v>
      </c>
    </row>
    <row r="820" spans="1:10" hidden="1" x14ac:dyDescent="0.3">
      <c r="A820" t="s">
        <v>17</v>
      </c>
      <c r="B820" t="s">
        <v>838</v>
      </c>
      <c r="C820" t="s">
        <v>1021</v>
      </c>
      <c r="D820" t="s">
        <v>1025</v>
      </c>
      <c r="E820" t="s">
        <v>1027</v>
      </c>
      <c r="F820" t="s">
        <v>1028</v>
      </c>
      <c r="G820" t="s">
        <v>1028</v>
      </c>
      <c r="H820" t="s">
        <v>1028</v>
      </c>
      <c r="I820" t="s">
        <v>1031</v>
      </c>
      <c r="J820" s="1">
        <v>45124</v>
      </c>
    </row>
    <row r="821" spans="1:10" hidden="1" x14ac:dyDescent="0.3">
      <c r="A821" t="s">
        <v>19</v>
      </c>
      <c r="B821" t="s">
        <v>839</v>
      </c>
      <c r="C821" t="s">
        <v>1021</v>
      </c>
      <c r="D821" t="s">
        <v>1024</v>
      </c>
      <c r="E821" t="s">
        <v>1028</v>
      </c>
      <c r="F821" t="s">
        <v>1028</v>
      </c>
      <c r="G821" t="s">
        <v>1028</v>
      </c>
      <c r="H821" t="s">
        <v>1028</v>
      </c>
      <c r="I821" t="s">
        <v>1030</v>
      </c>
      <c r="J821" s="1">
        <v>45095</v>
      </c>
    </row>
    <row r="822" spans="1:10" hidden="1" x14ac:dyDescent="0.3">
      <c r="A822" t="s">
        <v>13</v>
      </c>
      <c r="B822" t="s">
        <v>840</v>
      </c>
      <c r="C822" t="s">
        <v>1022</v>
      </c>
      <c r="D822" t="s">
        <v>1024</v>
      </c>
      <c r="E822" t="s">
        <v>1027</v>
      </c>
      <c r="F822" t="s">
        <v>1028</v>
      </c>
      <c r="G822" t="s">
        <v>1028</v>
      </c>
      <c r="H822" t="s">
        <v>1028</v>
      </c>
      <c r="I822" t="s">
        <v>1031</v>
      </c>
      <c r="J822" s="1">
        <v>45012</v>
      </c>
    </row>
    <row r="823" spans="1:10" hidden="1" x14ac:dyDescent="0.3">
      <c r="A823" t="s">
        <v>19</v>
      </c>
      <c r="B823" t="s">
        <v>841</v>
      </c>
      <c r="C823" t="s">
        <v>1021</v>
      </c>
      <c r="D823" t="s">
        <v>1026</v>
      </c>
      <c r="E823" t="s">
        <v>1027</v>
      </c>
      <c r="F823" t="s">
        <v>1027</v>
      </c>
      <c r="G823" t="s">
        <v>1028</v>
      </c>
      <c r="H823" t="s">
        <v>1028</v>
      </c>
      <c r="I823" t="s">
        <v>1030</v>
      </c>
      <c r="J823" s="1">
        <v>45123</v>
      </c>
    </row>
    <row r="824" spans="1:10" hidden="1" x14ac:dyDescent="0.3">
      <c r="A824" t="s">
        <v>11</v>
      </c>
      <c r="B824" t="s">
        <v>842</v>
      </c>
      <c r="C824" t="s">
        <v>1021</v>
      </c>
      <c r="D824" t="s">
        <v>1025</v>
      </c>
      <c r="E824" t="s">
        <v>1027</v>
      </c>
      <c r="F824" t="s">
        <v>1027</v>
      </c>
      <c r="G824" t="s">
        <v>1027</v>
      </c>
      <c r="H824" t="s">
        <v>1028</v>
      </c>
      <c r="I824" t="s">
        <v>1029</v>
      </c>
      <c r="J824" s="1">
        <v>45288</v>
      </c>
    </row>
    <row r="825" spans="1:10" hidden="1" x14ac:dyDescent="0.3">
      <c r="A825" t="s">
        <v>13</v>
      </c>
      <c r="B825" t="s">
        <v>843</v>
      </c>
      <c r="C825" t="s">
        <v>1022</v>
      </c>
      <c r="D825" t="s">
        <v>1024</v>
      </c>
      <c r="E825" t="s">
        <v>1027</v>
      </c>
      <c r="F825" t="s">
        <v>1028</v>
      </c>
      <c r="G825" t="s">
        <v>1028</v>
      </c>
      <c r="H825" t="s">
        <v>1028</v>
      </c>
      <c r="I825" t="s">
        <v>1030</v>
      </c>
      <c r="J825" s="1">
        <v>44936</v>
      </c>
    </row>
    <row r="826" spans="1:10" hidden="1" x14ac:dyDescent="0.3">
      <c r="A826" t="s">
        <v>16</v>
      </c>
      <c r="B826" t="s">
        <v>844</v>
      </c>
      <c r="C826" t="s">
        <v>1021</v>
      </c>
      <c r="D826" t="s">
        <v>1026</v>
      </c>
      <c r="E826" t="s">
        <v>1027</v>
      </c>
      <c r="F826" t="s">
        <v>1028</v>
      </c>
      <c r="G826" t="s">
        <v>1028</v>
      </c>
      <c r="H826" t="s">
        <v>1028</v>
      </c>
      <c r="I826" t="s">
        <v>1029</v>
      </c>
      <c r="J826" s="1">
        <v>45029</v>
      </c>
    </row>
    <row r="827" spans="1:10" hidden="1" x14ac:dyDescent="0.3">
      <c r="A827" t="s">
        <v>16</v>
      </c>
      <c r="B827" t="s">
        <v>845</v>
      </c>
      <c r="C827" t="s">
        <v>1020</v>
      </c>
      <c r="D827" t="s">
        <v>1024</v>
      </c>
      <c r="E827" t="s">
        <v>1027</v>
      </c>
      <c r="F827" t="s">
        <v>1028</v>
      </c>
      <c r="G827" t="s">
        <v>1028</v>
      </c>
      <c r="H827" t="s">
        <v>1028</v>
      </c>
      <c r="I827" t="s">
        <v>1031</v>
      </c>
      <c r="J827" s="1">
        <v>45023</v>
      </c>
    </row>
    <row r="828" spans="1:10" hidden="1" x14ac:dyDescent="0.3">
      <c r="A828" t="s">
        <v>10</v>
      </c>
      <c r="B828" t="s">
        <v>846</v>
      </c>
      <c r="C828" t="s">
        <v>1021</v>
      </c>
      <c r="D828" t="s">
        <v>1026</v>
      </c>
      <c r="E828" t="s">
        <v>1027</v>
      </c>
      <c r="F828" t="s">
        <v>1027</v>
      </c>
      <c r="G828" t="s">
        <v>1028</v>
      </c>
      <c r="H828" t="s">
        <v>1028</v>
      </c>
      <c r="I828" t="s">
        <v>1029</v>
      </c>
      <c r="J828" s="1">
        <v>45024</v>
      </c>
    </row>
    <row r="829" spans="1:10" hidden="1" x14ac:dyDescent="0.3">
      <c r="A829" t="s">
        <v>10</v>
      </c>
      <c r="B829" t="s">
        <v>847</v>
      </c>
      <c r="C829" t="s">
        <v>1020</v>
      </c>
      <c r="D829" t="s">
        <v>1023</v>
      </c>
      <c r="E829" t="s">
        <v>1027</v>
      </c>
      <c r="F829" t="s">
        <v>1027</v>
      </c>
      <c r="G829" t="s">
        <v>1027</v>
      </c>
      <c r="H829" t="s">
        <v>1028</v>
      </c>
      <c r="I829" t="s">
        <v>1031</v>
      </c>
      <c r="J829" s="1">
        <v>45241</v>
      </c>
    </row>
    <row r="830" spans="1:10" hidden="1" x14ac:dyDescent="0.3">
      <c r="A830" t="s">
        <v>10</v>
      </c>
      <c r="B830" t="s">
        <v>848</v>
      </c>
      <c r="C830" t="s">
        <v>1020</v>
      </c>
      <c r="D830" t="s">
        <v>1023</v>
      </c>
      <c r="E830" t="s">
        <v>1027</v>
      </c>
      <c r="F830" t="s">
        <v>1027</v>
      </c>
      <c r="G830" t="s">
        <v>1028</v>
      </c>
      <c r="H830" t="s">
        <v>1028</v>
      </c>
      <c r="I830" t="s">
        <v>1031</v>
      </c>
      <c r="J830" s="1">
        <v>45067</v>
      </c>
    </row>
    <row r="831" spans="1:10" hidden="1" x14ac:dyDescent="0.3">
      <c r="A831" t="s">
        <v>10</v>
      </c>
      <c r="B831" t="s">
        <v>849</v>
      </c>
      <c r="C831" t="s">
        <v>1021</v>
      </c>
      <c r="D831" t="s">
        <v>1024</v>
      </c>
      <c r="E831" t="s">
        <v>1027</v>
      </c>
      <c r="F831" t="s">
        <v>1027</v>
      </c>
      <c r="G831" t="s">
        <v>1028</v>
      </c>
      <c r="H831" t="s">
        <v>1028</v>
      </c>
      <c r="I831" t="s">
        <v>1031</v>
      </c>
      <c r="J831" s="1">
        <v>45122</v>
      </c>
    </row>
    <row r="832" spans="1:10" hidden="1" x14ac:dyDescent="0.3">
      <c r="A832" t="s">
        <v>12</v>
      </c>
      <c r="B832" t="s">
        <v>850</v>
      </c>
      <c r="C832" t="s">
        <v>1020</v>
      </c>
      <c r="D832" t="s">
        <v>1024</v>
      </c>
      <c r="E832" t="s">
        <v>1028</v>
      </c>
      <c r="F832" t="s">
        <v>1028</v>
      </c>
      <c r="G832" t="s">
        <v>1028</v>
      </c>
      <c r="H832" t="s">
        <v>1027</v>
      </c>
      <c r="I832" t="s">
        <v>1029</v>
      </c>
      <c r="J832" s="1">
        <v>44966</v>
      </c>
    </row>
    <row r="833" spans="1:10" hidden="1" x14ac:dyDescent="0.3">
      <c r="A833" t="s">
        <v>19</v>
      </c>
      <c r="B833" t="s">
        <v>851</v>
      </c>
      <c r="C833" t="s">
        <v>1021</v>
      </c>
      <c r="D833" t="s">
        <v>1024</v>
      </c>
      <c r="E833" t="s">
        <v>1027</v>
      </c>
      <c r="F833" t="s">
        <v>1028</v>
      </c>
      <c r="G833" t="s">
        <v>1028</v>
      </c>
      <c r="H833" t="s">
        <v>1028</v>
      </c>
      <c r="I833" t="s">
        <v>1030</v>
      </c>
      <c r="J833" s="1">
        <v>45181</v>
      </c>
    </row>
    <row r="834" spans="1:10" hidden="1" x14ac:dyDescent="0.3">
      <c r="A834" t="s">
        <v>14</v>
      </c>
      <c r="B834" t="s">
        <v>852</v>
      </c>
      <c r="C834" t="s">
        <v>1020</v>
      </c>
      <c r="D834" t="s">
        <v>1025</v>
      </c>
      <c r="E834" t="s">
        <v>1027</v>
      </c>
      <c r="F834" t="s">
        <v>1028</v>
      </c>
      <c r="G834" t="s">
        <v>1028</v>
      </c>
      <c r="H834" t="s">
        <v>1028</v>
      </c>
      <c r="I834" t="s">
        <v>1031</v>
      </c>
      <c r="J834" s="1">
        <v>45227</v>
      </c>
    </row>
    <row r="835" spans="1:10" hidden="1" x14ac:dyDescent="0.3">
      <c r="A835" t="s">
        <v>12</v>
      </c>
      <c r="B835" t="s">
        <v>853</v>
      </c>
      <c r="C835" t="s">
        <v>1021</v>
      </c>
      <c r="D835" t="s">
        <v>1023</v>
      </c>
      <c r="E835" t="s">
        <v>1028</v>
      </c>
      <c r="F835" t="s">
        <v>1028</v>
      </c>
      <c r="G835" t="s">
        <v>1028</v>
      </c>
      <c r="H835" t="s">
        <v>1028</v>
      </c>
      <c r="I835" t="s">
        <v>1030</v>
      </c>
      <c r="J835" s="1">
        <v>45097</v>
      </c>
    </row>
    <row r="836" spans="1:10" hidden="1" x14ac:dyDescent="0.3">
      <c r="A836" t="s">
        <v>13</v>
      </c>
      <c r="B836" t="s">
        <v>854</v>
      </c>
      <c r="C836" t="s">
        <v>1021</v>
      </c>
      <c r="D836" t="s">
        <v>1024</v>
      </c>
      <c r="E836" t="s">
        <v>1027</v>
      </c>
      <c r="F836" t="s">
        <v>1027</v>
      </c>
      <c r="G836" t="s">
        <v>1027</v>
      </c>
      <c r="H836" t="s">
        <v>1028</v>
      </c>
      <c r="I836" t="s">
        <v>1029</v>
      </c>
      <c r="J836" s="1">
        <v>45162</v>
      </c>
    </row>
    <row r="837" spans="1:10" hidden="1" x14ac:dyDescent="0.3">
      <c r="A837" t="s">
        <v>16</v>
      </c>
      <c r="B837" t="s">
        <v>855</v>
      </c>
      <c r="C837" t="s">
        <v>1021</v>
      </c>
      <c r="D837" t="s">
        <v>1023</v>
      </c>
      <c r="E837" t="s">
        <v>1027</v>
      </c>
      <c r="F837" t="s">
        <v>1028</v>
      </c>
      <c r="G837" t="s">
        <v>1028</v>
      </c>
      <c r="H837" t="s">
        <v>1028</v>
      </c>
      <c r="I837" t="s">
        <v>1029</v>
      </c>
      <c r="J837" s="1">
        <v>45073</v>
      </c>
    </row>
    <row r="838" spans="1:10" hidden="1" x14ac:dyDescent="0.3">
      <c r="A838" t="s">
        <v>17</v>
      </c>
      <c r="B838" t="s">
        <v>856</v>
      </c>
      <c r="C838" t="s">
        <v>1020</v>
      </c>
      <c r="D838" t="s">
        <v>1023</v>
      </c>
      <c r="E838" t="s">
        <v>1028</v>
      </c>
      <c r="F838" t="s">
        <v>1028</v>
      </c>
      <c r="G838" t="s">
        <v>1028</v>
      </c>
      <c r="H838" t="s">
        <v>1027</v>
      </c>
      <c r="I838" t="s">
        <v>1030</v>
      </c>
      <c r="J838" s="1">
        <v>45030</v>
      </c>
    </row>
    <row r="839" spans="1:10" hidden="1" x14ac:dyDescent="0.3">
      <c r="A839" t="s">
        <v>11</v>
      </c>
      <c r="B839" t="s">
        <v>857</v>
      </c>
      <c r="C839" t="s">
        <v>1020</v>
      </c>
      <c r="D839" t="s">
        <v>1026</v>
      </c>
      <c r="E839" t="s">
        <v>1027</v>
      </c>
      <c r="F839" t="s">
        <v>1028</v>
      </c>
      <c r="G839" t="s">
        <v>1028</v>
      </c>
      <c r="H839" t="s">
        <v>1028</v>
      </c>
      <c r="I839" t="s">
        <v>1031</v>
      </c>
      <c r="J839" s="1">
        <v>45130</v>
      </c>
    </row>
    <row r="840" spans="1:10" hidden="1" x14ac:dyDescent="0.3">
      <c r="A840" t="s">
        <v>12</v>
      </c>
      <c r="B840" t="s">
        <v>858</v>
      </c>
      <c r="C840" t="s">
        <v>1020</v>
      </c>
      <c r="D840" t="s">
        <v>1024</v>
      </c>
      <c r="E840" t="s">
        <v>1028</v>
      </c>
      <c r="F840" t="s">
        <v>1028</v>
      </c>
      <c r="G840" t="s">
        <v>1028</v>
      </c>
      <c r="H840" t="s">
        <v>1028</v>
      </c>
      <c r="I840" t="s">
        <v>1031</v>
      </c>
      <c r="J840" s="1">
        <v>45271</v>
      </c>
    </row>
    <row r="841" spans="1:10" hidden="1" x14ac:dyDescent="0.3">
      <c r="A841" t="s">
        <v>10</v>
      </c>
      <c r="B841" t="s">
        <v>859</v>
      </c>
      <c r="C841" t="s">
        <v>1021</v>
      </c>
      <c r="D841" t="s">
        <v>1026</v>
      </c>
      <c r="E841" t="s">
        <v>1028</v>
      </c>
      <c r="F841" t="s">
        <v>1028</v>
      </c>
      <c r="G841" t="s">
        <v>1028</v>
      </c>
      <c r="H841" t="s">
        <v>1028</v>
      </c>
      <c r="I841" t="s">
        <v>1030</v>
      </c>
      <c r="J841" s="1">
        <v>45095</v>
      </c>
    </row>
    <row r="842" spans="1:10" hidden="1" x14ac:dyDescent="0.3">
      <c r="A842" t="s">
        <v>13</v>
      </c>
      <c r="B842" t="s">
        <v>860</v>
      </c>
      <c r="C842" t="s">
        <v>1021</v>
      </c>
      <c r="D842" t="s">
        <v>1023</v>
      </c>
      <c r="E842" t="s">
        <v>1028</v>
      </c>
      <c r="F842" t="s">
        <v>1028</v>
      </c>
      <c r="G842" t="s">
        <v>1028</v>
      </c>
      <c r="H842" t="s">
        <v>1028</v>
      </c>
      <c r="I842" t="s">
        <v>1030</v>
      </c>
      <c r="J842" s="1">
        <v>44953</v>
      </c>
    </row>
    <row r="843" spans="1:10" hidden="1" x14ac:dyDescent="0.3">
      <c r="A843" t="s">
        <v>13</v>
      </c>
      <c r="B843" t="s">
        <v>861</v>
      </c>
      <c r="C843" t="s">
        <v>1021</v>
      </c>
      <c r="D843" t="s">
        <v>1026</v>
      </c>
      <c r="E843" t="s">
        <v>1027</v>
      </c>
      <c r="F843" t="s">
        <v>1027</v>
      </c>
      <c r="G843" t="s">
        <v>1028</v>
      </c>
      <c r="H843" t="s">
        <v>1028</v>
      </c>
      <c r="I843" t="s">
        <v>1030</v>
      </c>
      <c r="J843" s="1">
        <v>45129</v>
      </c>
    </row>
    <row r="844" spans="1:10" hidden="1" x14ac:dyDescent="0.3">
      <c r="A844" t="s">
        <v>17</v>
      </c>
      <c r="B844" t="s">
        <v>862</v>
      </c>
      <c r="C844" t="s">
        <v>1021</v>
      </c>
      <c r="D844" t="s">
        <v>1025</v>
      </c>
      <c r="E844" t="s">
        <v>1028</v>
      </c>
      <c r="F844" t="s">
        <v>1028</v>
      </c>
      <c r="G844" t="s">
        <v>1028</v>
      </c>
      <c r="H844" t="s">
        <v>1028</v>
      </c>
      <c r="I844" t="s">
        <v>1030</v>
      </c>
      <c r="J844" s="1">
        <v>45221</v>
      </c>
    </row>
    <row r="845" spans="1:10" hidden="1" x14ac:dyDescent="0.3">
      <c r="A845" t="s">
        <v>11</v>
      </c>
      <c r="B845" t="s">
        <v>863</v>
      </c>
      <c r="C845" t="s">
        <v>1021</v>
      </c>
      <c r="D845" t="s">
        <v>1023</v>
      </c>
      <c r="E845" t="s">
        <v>1027</v>
      </c>
      <c r="F845" t="s">
        <v>1027</v>
      </c>
      <c r="G845" t="s">
        <v>1028</v>
      </c>
      <c r="H845" t="s">
        <v>1028</v>
      </c>
      <c r="I845" t="s">
        <v>1029</v>
      </c>
      <c r="J845" s="1">
        <v>45031</v>
      </c>
    </row>
    <row r="846" spans="1:10" hidden="1" x14ac:dyDescent="0.3">
      <c r="A846" t="s">
        <v>17</v>
      </c>
      <c r="B846" t="s">
        <v>864</v>
      </c>
      <c r="C846" t="s">
        <v>1020</v>
      </c>
      <c r="D846" t="s">
        <v>1026</v>
      </c>
      <c r="E846" t="s">
        <v>1028</v>
      </c>
      <c r="F846" t="s">
        <v>1028</v>
      </c>
      <c r="G846" t="s">
        <v>1028</v>
      </c>
      <c r="H846" t="s">
        <v>1028</v>
      </c>
      <c r="I846" t="s">
        <v>1030</v>
      </c>
      <c r="J846" s="1">
        <v>45122</v>
      </c>
    </row>
    <row r="847" spans="1:10" hidden="1" x14ac:dyDescent="0.3">
      <c r="A847" t="s">
        <v>16</v>
      </c>
      <c r="B847" t="s">
        <v>865</v>
      </c>
      <c r="C847" t="s">
        <v>1021</v>
      </c>
      <c r="D847" t="s">
        <v>1026</v>
      </c>
      <c r="E847" t="s">
        <v>1027</v>
      </c>
      <c r="F847" t="s">
        <v>1028</v>
      </c>
      <c r="G847" t="s">
        <v>1028</v>
      </c>
      <c r="H847" t="s">
        <v>1028</v>
      </c>
      <c r="I847" t="s">
        <v>1030</v>
      </c>
      <c r="J847" s="1">
        <v>45244</v>
      </c>
    </row>
    <row r="848" spans="1:10" hidden="1" x14ac:dyDescent="0.3">
      <c r="A848" t="s">
        <v>19</v>
      </c>
      <c r="B848" t="s">
        <v>866</v>
      </c>
      <c r="C848" t="s">
        <v>1022</v>
      </c>
      <c r="D848" t="s">
        <v>1025</v>
      </c>
      <c r="E848" t="s">
        <v>1028</v>
      </c>
      <c r="F848" t="s">
        <v>1028</v>
      </c>
      <c r="G848" t="s">
        <v>1028</v>
      </c>
      <c r="H848" t="s">
        <v>1028</v>
      </c>
      <c r="I848" t="s">
        <v>1029</v>
      </c>
      <c r="J848" s="1">
        <v>45111</v>
      </c>
    </row>
    <row r="849" spans="1:10" hidden="1" x14ac:dyDescent="0.3">
      <c r="A849" t="s">
        <v>18</v>
      </c>
      <c r="B849" t="s">
        <v>867</v>
      </c>
      <c r="C849" t="s">
        <v>1020</v>
      </c>
      <c r="D849" t="s">
        <v>1023</v>
      </c>
      <c r="E849" t="s">
        <v>1027</v>
      </c>
      <c r="F849" t="s">
        <v>1027</v>
      </c>
      <c r="G849" t="s">
        <v>1027</v>
      </c>
      <c r="H849" t="s">
        <v>1028</v>
      </c>
      <c r="I849" t="s">
        <v>1031</v>
      </c>
      <c r="J849" s="1">
        <v>45083</v>
      </c>
    </row>
    <row r="850" spans="1:10" hidden="1" x14ac:dyDescent="0.3">
      <c r="A850" t="s">
        <v>12</v>
      </c>
      <c r="B850" t="s">
        <v>868</v>
      </c>
      <c r="C850" t="s">
        <v>1021</v>
      </c>
      <c r="D850" t="s">
        <v>1023</v>
      </c>
      <c r="E850" t="s">
        <v>1027</v>
      </c>
      <c r="F850" t="s">
        <v>1027</v>
      </c>
      <c r="G850" t="s">
        <v>1028</v>
      </c>
      <c r="H850" t="s">
        <v>1028</v>
      </c>
      <c r="I850" t="s">
        <v>1029</v>
      </c>
      <c r="J850" s="1">
        <v>45280</v>
      </c>
    </row>
    <row r="851" spans="1:10" hidden="1" x14ac:dyDescent="0.3">
      <c r="A851" t="s">
        <v>11</v>
      </c>
      <c r="B851" t="s">
        <v>869</v>
      </c>
      <c r="C851" t="s">
        <v>1021</v>
      </c>
      <c r="D851" t="s">
        <v>1025</v>
      </c>
      <c r="E851" t="s">
        <v>1027</v>
      </c>
      <c r="F851" t="s">
        <v>1028</v>
      </c>
      <c r="G851" t="s">
        <v>1028</v>
      </c>
      <c r="H851" t="s">
        <v>1028</v>
      </c>
      <c r="I851" t="s">
        <v>1031</v>
      </c>
      <c r="J851" s="1">
        <v>45018</v>
      </c>
    </row>
    <row r="852" spans="1:10" hidden="1" x14ac:dyDescent="0.3">
      <c r="A852" t="s">
        <v>14</v>
      </c>
      <c r="B852" t="s">
        <v>870</v>
      </c>
      <c r="C852" t="s">
        <v>1020</v>
      </c>
      <c r="D852" t="s">
        <v>1024</v>
      </c>
      <c r="E852" t="s">
        <v>1027</v>
      </c>
      <c r="F852" t="s">
        <v>1028</v>
      </c>
      <c r="G852" t="s">
        <v>1028</v>
      </c>
      <c r="H852" t="s">
        <v>1028</v>
      </c>
      <c r="I852" t="s">
        <v>1029</v>
      </c>
      <c r="J852" s="1">
        <v>44929</v>
      </c>
    </row>
    <row r="853" spans="1:10" hidden="1" x14ac:dyDescent="0.3">
      <c r="A853" t="s">
        <v>13</v>
      </c>
      <c r="B853" t="s">
        <v>871</v>
      </c>
      <c r="C853" t="s">
        <v>1020</v>
      </c>
      <c r="D853" t="s">
        <v>1023</v>
      </c>
      <c r="E853" t="s">
        <v>1028</v>
      </c>
      <c r="F853" t="s">
        <v>1028</v>
      </c>
      <c r="G853" t="s">
        <v>1028</v>
      </c>
      <c r="H853" t="s">
        <v>1028</v>
      </c>
      <c r="I853" t="s">
        <v>1029</v>
      </c>
      <c r="J853" s="1">
        <v>45281</v>
      </c>
    </row>
    <row r="854" spans="1:10" hidden="1" x14ac:dyDescent="0.3">
      <c r="A854" t="s">
        <v>18</v>
      </c>
      <c r="B854" t="s">
        <v>872</v>
      </c>
      <c r="C854" t="s">
        <v>1021</v>
      </c>
      <c r="D854" t="s">
        <v>1024</v>
      </c>
      <c r="E854" t="s">
        <v>1027</v>
      </c>
      <c r="F854" t="s">
        <v>1027</v>
      </c>
      <c r="G854" t="s">
        <v>1028</v>
      </c>
      <c r="H854" t="s">
        <v>1028</v>
      </c>
      <c r="I854" t="s">
        <v>1029</v>
      </c>
      <c r="J854" s="1">
        <v>45064</v>
      </c>
    </row>
    <row r="855" spans="1:10" hidden="1" x14ac:dyDescent="0.3">
      <c r="A855" t="s">
        <v>12</v>
      </c>
      <c r="B855" t="s">
        <v>873</v>
      </c>
      <c r="C855" t="s">
        <v>1020</v>
      </c>
      <c r="D855" t="s">
        <v>1025</v>
      </c>
      <c r="E855" t="s">
        <v>1027</v>
      </c>
      <c r="F855" t="s">
        <v>1028</v>
      </c>
      <c r="G855" t="s">
        <v>1028</v>
      </c>
      <c r="H855" t="s">
        <v>1028</v>
      </c>
      <c r="I855" t="s">
        <v>1031</v>
      </c>
      <c r="J855" s="1">
        <v>45054</v>
      </c>
    </row>
    <row r="856" spans="1:10" hidden="1" x14ac:dyDescent="0.3">
      <c r="A856" t="s">
        <v>13</v>
      </c>
      <c r="B856" t="s">
        <v>874</v>
      </c>
      <c r="C856" t="s">
        <v>1021</v>
      </c>
      <c r="D856" t="s">
        <v>1023</v>
      </c>
      <c r="E856" t="s">
        <v>1027</v>
      </c>
      <c r="F856" t="s">
        <v>1027</v>
      </c>
      <c r="G856" t="s">
        <v>1027</v>
      </c>
      <c r="H856" t="s">
        <v>1028</v>
      </c>
      <c r="I856" t="s">
        <v>1030</v>
      </c>
      <c r="J856" s="1">
        <v>45200</v>
      </c>
    </row>
    <row r="857" spans="1:10" hidden="1" x14ac:dyDescent="0.3">
      <c r="A857" t="s">
        <v>17</v>
      </c>
      <c r="B857" t="s">
        <v>875</v>
      </c>
      <c r="C857" t="s">
        <v>1020</v>
      </c>
      <c r="D857" t="s">
        <v>1024</v>
      </c>
      <c r="E857" t="s">
        <v>1028</v>
      </c>
      <c r="F857" t="s">
        <v>1028</v>
      </c>
      <c r="G857" t="s">
        <v>1028</v>
      </c>
      <c r="H857" t="s">
        <v>1028</v>
      </c>
      <c r="I857" t="s">
        <v>1029</v>
      </c>
      <c r="J857" s="1">
        <v>45102</v>
      </c>
    </row>
    <row r="858" spans="1:10" hidden="1" x14ac:dyDescent="0.3">
      <c r="A858" t="s">
        <v>17</v>
      </c>
      <c r="B858" t="s">
        <v>876</v>
      </c>
      <c r="C858" t="s">
        <v>1020</v>
      </c>
      <c r="D858" t="s">
        <v>1025</v>
      </c>
      <c r="E858" t="s">
        <v>1027</v>
      </c>
      <c r="F858" t="s">
        <v>1027</v>
      </c>
      <c r="G858" t="s">
        <v>1028</v>
      </c>
      <c r="H858" t="s">
        <v>1028</v>
      </c>
      <c r="I858" t="s">
        <v>1030</v>
      </c>
      <c r="J858" s="1">
        <v>44978</v>
      </c>
    </row>
    <row r="859" spans="1:10" hidden="1" x14ac:dyDescent="0.3">
      <c r="A859" t="s">
        <v>18</v>
      </c>
      <c r="B859" t="s">
        <v>877</v>
      </c>
      <c r="C859" t="s">
        <v>1020</v>
      </c>
      <c r="D859" t="s">
        <v>1025</v>
      </c>
      <c r="E859" t="s">
        <v>1027</v>
      </c>
      <c r="F859" t="s">
        <v>1028</v>
      </c>
      <c r="G859" t="s">
        <v>1028</v>
      </c>
      <c r="H859" t="s">
        <v>1028</v>
      </c>
      <c r="I859" t="s">
        <v>1031</v>
      </c>
      <c r="J859" s="1">
        <v>45288</v>
      </c>
    </row>
    <row r="860" spans="1:10" hidden="1" x14ac:dyDescent="0.3">
      <c r="A860" t="s">
        <v>18</v>
      </c>
      <c r="B860" t="s">
        <v>878</v>
      </c>
      <c r="C860" t="s">
        <v>1020</v>
      </c>
      <c r="D860" t="s">
        <v>1023</v>
      </c>
      <c r="E860" t="s">
        <v>1027</v>
      </c>
      <c r="F860" t="s">
        <v>1027</v>
      </c>
      <c r="G860" t="s">
        <v>1028</v>
      </c>
      <c r="H860" t="s">
        <v>1028</v>
      </c>
      <c r="I860" t="s">
        <v>1030</v>
      </c>
      <c r="J860" s="1">
        <v>45049</v>
      </c>
    </row>
    <row r="861" spans="1:10" hidden="1" x14ac:dyDescent="0.3">
      <c r="A861" t="s">
        <v>19</v>
      </c>
      <c r="B861" t="s">
        <v>879</v>
      </c>
      <c r="C861" t="s">
        <v>1021</v>
      </c>
      <c r="D861" t="s">
        <v>1024</v>
      </c>
      <c r="E861" t="s">
        <v>1027</v>
      </c>
      <c r="F861" t="s">
        <v>1028</v>
      </c>
      <c r="G861" t="s">
        <v>1028</v>
      </c>
      <c r="H861" t="s">
        <v>1028</v>
      </c>
      <c r="I861" t="s">
        <v>1029</v>
      </c>
      <c r="J861" s="1">
        <v>45174</v>
      </c>
    </row>
    <row r="862" spans="1:10" hidden="1" x14ac:dyDescent="0.3">
      <c r="A862" t="s">
        <v>16</v>
      </c>
      <c r="B862" t="s">
        <v>880</v>
      </c>
      <c r="C862" t="s">
        <v>1020</v>
      </c>
      <c r="D862" t="s">
        <v>1025</v>
      </c>
      <c r="E862" t="s">
        <v>1028</v>
      </c>
      <c r="F862" t="s">
        <v>1028</v>
      </c>
      <c r="G862" t="s">
        <v>1028</v>
      </c>
      <c r="H862" t="s">
        <v>1028</v>
      </c>
      <c r="I862" t="s">
        <v>1030</v>
      </c>
      <c r="J862" s="1">
        <v>44943</v>
      </c>
    </row>
    <row r="863" spans="1:10" hidden="1" x14ac:dyDescent="0.3">
      <c r="A863" t="s">
        <v>12</v>
      </c>
      <c r="B863" t="s">
        <v>881</v>
      </c>
      <c r="C863" t="s">
        <v>1021</v>
      </c>
      <c r="D863" t="s">
        <v>1025</v>
      </c>
      <c r="E863" t="s">
        <v>1027</v>
      </c>
      <c r="F863" t="s">
        <v>1027</v>
      </c>
      <c r="G863" t="s">
        <v>1028</v>
      </c>
      <c r="H863" t="s">
        <v>1028</v>
      </c>
      <c r="I863" t="s">
        <v>1029</v>
      </c>
      <c r="J863" s="1">
        <v>45271</v>
      </c>
    </row>
    <row r="864" spans="1:10" hidden="1" x14ac:dyDescent="0.3">
      <c r="A864" t="s">
        <v>15</v>
      </c>
      <c r="B864" t="s">
        <v>882</v>
      </c>
      <c r="C864" t="s">
        <v>1020</v>
      </c>
      <c r="D864" t="s">
        <v>1026</v>
      </c>
      <c r="E864" t="s">
        <v>1028</v>
      </c>
      <c r="F864" t="s">
        <v>1028</v>
      </c>
      <c r="G864" t="s">
        <v>1028</v>
      </c>
      <c r="H864" t="s">
        <v>1028</v>
      </c>
      <c r="I864" t="s">
        <v>1030</v>
      </c>
      <c r="J864" s="1">
        <v>45047</v>
      </c>
    </row>
    <row r="865" spans="1:10" hidden="1" x14ac:dyDescent="0.3">
      <c r="A865" t="s">
        <v>17</v>
      </c>
      <c r="B865" t="s">
        <v>883</v>
      </c>
      <c r="C865" t="s">
        <v>1020</v>
      </c>
      <c r="D865" t="s">
        <v>1025</v>
      </c>
      <c r="E865" t="s">
        <v>1028</v>
      </c>
      <c r="F865" t="s">
        <v>1028</v>
      </c>
      <c r="G865" t="s">
        <v>1028</v>
      </c>
      <c r="H865" t="s">
        <v>1028</v>
      </c>
      <c r="I865" t="s">
        <v>1031</v>
      </c>
      <c r="J865" s="1">
        <v>44945</v>
      </c>
    </row>
    <row r="866" spans="1:10" hidden="1" x14ac:dyDescent="0.3">
      <c r="A866" t="s">
        <v>15</v>
      </c>
      <c r="B866" t="s">
        <v>884</v>
      </c>
      <c r="C866" t="s">
        <v>1020</v>
      </c>
      <c r="D866" t="s">
        <v>1026</v>
      </c>
      <c r="E866" t="s">
        <v>1028</v>
      </c>
      <c r="F866" t="s">
        <v>1028</v>
      </c>
      <c r="G866" t="s">
        <v>1028</v>
      </c>
      <c r="H866" t="s">
        <v>1027</v>
      </c>
      <c r="I866" t="s">
        <v>1030</v>
      </c>
      <c r="J866" s="1">
        <v>45153</v>
      </c>
    </row>
    <row r="867" spans="1:10" hidden="1" x14ac:dyDescent="0.3">
      <c r="A867" t="s">
        <v>14</v>
      </c>
      <c r="B867" t="s">
        <v>885</v>
      </c>
      <c r="C867" t="s">
        <v>1020</v>
      </c>
      <c r="D867" t="s">
        <v>1026</v>
      </c>
      <c r="E867" t="s">
        <v>1028</v>
      </c>
      <c r="F867" t="s">
        <v>1028</v>
      </c>
      <c r="G867" t="s">
        <v>1028</v>
      </c>
      <c r="H867" t="s">
        <v>1028</v>
      </c>
      <c r="I867" t="s">
        <v>1030</v>
      </c>
      <c r="J867" s="1">
        <v>44936</v>
      </c>
    </row>
    <row r="868" spans="1:10" hidden="1" x14ac:dyDescent="0.3">
      <c r="A868" t="s">
        <v>13</v>
      </c>
      <c r="B868" t="s">
        <v>886</v>
      </c>
      <c r="C868" t="s">
        <v>1021</v>
      </c>
      <c r="D868" t="s">
        <v>1023</v>
      </c>
      <c r="E868" t="s">
        <v>1027</v>
      </c>
      <c r="F868" t="s">
        <v>1027</v>
      </c>
      <c r="G868" t="s">
        <v>1028</v>
      </c>
      <c r="H868" t="s">
        <v>1028</v>
      </c>
      <c r="I868" t="s">
        <v>1030</v>
      </c>
      <c r="J868" s="1">
        <v>45128</v>
      </c>
    </row>
    <row r="869" spans="1:10" hidden="1" x14ac:dyDescent="0.3">
      <c r="A869" t="s">
        <v>15</v>
      </c>
      <c r="B869" t="s">
        <v>887</v>
      </c>
      <c r="C869" t="s">
        <v>1021</v>
      </c>
      <c r="D869" t="s">
        <v>1023</v>
      </c>
      <c r="E869" t="s">
        <v>1028</v>
      </c>
      <c r="F869" t="s">
        <v>1028</v>
      </c>
      <c r="G869" t="s">
        <v>1028</v>
      </c>
      <c r="H869" t="s">
        <v>1028</v>
      </c>
      <c r="I869" t="s">
        <v>1030</v>
      </c>
      <c r="J869" s="1">
        <v>45078</v>
      </c>
    </row>
    <row r="870" spans="1:10" hidden="1" x14ac:dyDescent="0.3">
      <c r="A870" t="s">
        <v>12</v>
      </c>
      <c r="B870" t="s">
        <v>888</v>
      </c>
      <c r="C870" t="s">
        <v>1021</v>
      </c>
      <c r="D870" t="s">
        <v>1024</v>
      </c>
      <c r="E870" t="s">
        <v>1028</v>
      </c>
      <c r="F870" t="s">
        <v>1028</v>
      </c>
      <c r="G870" t="s">
        <v>1028</v>
      </c>
      <c r="H870" t="s">
        <v>1028</v>
      </c>
      <c r="I870" t="s">
        <v>1029</v>
      </c>
      <c r="J870" s="1">
        <v>45237</v>
      </c>
    </row>
    <row r="871" spans="1:10" hidden="1" x14ac:dyDescent="0.3">
      <c r="A871" t="s">
        <v>14</v>
      </c>
      <c r="B871" t="s">
        <v>889</v>
      </c>
      <c r="C871" t="s">
        <v>1021</v>
      </c>
      <c r="D871" t="s">
        <v>1024</v>
      </c>
      <c r="E871" t="s">
        <v>1028</v>
      </c>
      <c r="F871" t="s">
        <v>1028</v>
      </c>
      <c r="G871" t="s">
        <v>1028</v>
      </c>
      <c r="H871" t="s">
        <v>1028</v>
      </c>
      <c r="I871" t="s">
        <v>1029</v>
      </c>
      <c r="J871" s="1">
        <v>45162</v>
      </c>
    </row>
    <row r="872" spans="1:10" hidden="1" x14ac:dyDescent="0.3">
      <c r="A872" t="s">
        <v>17</v>
      </c>
      <c r="B872" t="s">
        <v>890</v>
      </c>
      <c r="C872" t="s">
        <v>1020</v>
      </c>
      <c r="D872" t="s">
        <v>1025</v>
      </c>
      <c r="E872" t="s">
        <v>1027</v>
      </c>
      <c r="F872" t="s">
        <v>1027</v>
      </c>
      <c r="G872" t="s">
        <v>1028</v>
      </c>
      <c r="H872" t="s">
        <v>1028</v>
      </c>
      <c r="I872" t="s">
        <v>1031</v>
      </c>
      <c r="J872" s="1">
        <v>45131</v>
      </c>
    </row>
    <row r="873" spans="1:10" hidden="1" x14ac:dyDescent="0.3">
      <c r="A873" t="s">
        <v>19</v>
      </c>
      <c r="B873" t="s">
        <v>891</v>
      </c>
      <c r="C873" t="s">
        <v>1020</v>
      </c>
      <c r="D873" t="s">
        <v>1024</v>
      </c>
      <c r="E873" t="s">
        <v>1027</v>
      </c>
      <c r="F873" t="s">
        <v>1027</v>
      </c>
      <c r="G873" t="s">
        <v>1028</v>
      </c>
      <c r="H873" t="s">
        <v>1028</v>
      </c>
      <c r="I873" t="s">
        <v>1029</v>
      </c>
      <c r="J873" s="1">
        <v>45290</v>
      </c>
    </row>
    <row r="874" spans="1:10" hidden="1" x14ac:dyDescent="0.3">
      <c r="A874" t="s">
        <v>13</v>
      </c>
      <c r="B874" t="s">
        <v>892</v>
      </c>
      <c r="C874" t="s">
        <v>1021</v>
      </c>
      <c r="D874" t="s">
        <v>1026</v>
      </c>
      <c r="E874" t="s">
        <v>1027</v>
      </c>
      <c r="F874" t="s">
        <v>1027</v>
      </c>
      <c r="G874" t="s">
        <v>1027</v>
      </c>
      <c r="H874" t="s">
        <v>1028</v>
      </c>
      <c r="I874" t="s">
        <v>1031</v>
      </c>
      <c r="J874" s="1">
        <v>44986</v>
      </c>
    </row>
    <row r="875" spans="1:10" hidden="1" x14ac:dyDescent="0.3">
      <c r="A875" t="s">
        <v>11</v>
      </c>
      <c r="B875" t="s">
        <v>893</v>
      </c>
      <c r="C875" t="s">
        <v>1021</v>
      </c>
      <c r="D875" t="s">
        <v>1025</v>
      </c>
      <c r="E875" t="s">
        <v>1027</v>
      </c>
      <c r="F875" t="s">
        <v>1027</v>
      </c>
      <c r="G875" t="s">
        <v>1028</v>
      </c>
      <c r="H875" t="s">
        <v>1028</v>
      </c>
      <c r="I875" t="s">
        <v>1029</v>
      </c>
      <c r="J875" s="1">
        <v>44934</v>
      </c>
    </row>
    <row r="876" spans="1:10" hidden="1" x14ac:dyDescent="0.3">
      <c r="A876" t="s">
        <v>17</v>
      </c>
      <c r="B876" t="s">
        <v>894</v>
      </c>
      <c r="C876" t="s">
        <v>1021</v>
      </c>
      <c r="D876" t="s">
        <v>1026</v>
      </c>
      <c r="E876" t="s">
        <v>1027</v>
      </c>
      <c r="F876" t="s">
        <v>1028</v>
      </c>
      <c r="G876" t="s">
        <v>1028</v>
      </c>
      <c r="H876" t="s">
        <v>1028</v>
      </c>
      <c r="I876" t="s">
        <v>1030</v>
      </c>
      <c r="J876" s="1">
        <v>45082</v>
      </c>
    </row>
    <row r="877" spans="1:10" hidden="1" x14ac:dyDescent="0.3">
      <c r="A877" t="s">
        <v>18</v>
      </c>
      <c r="B877" t="s">
        <v>895</v>
      </c>
      <c r="C877" t="s">
        <v>1022</v>
      </c>
      <c r="D877" t="s">
        <v>1026</v>
      </c>
      <c r="E877" t="s">
        <v>1028</v>
      </c>
      <c r="F877" t="s">
        <v>1028</v>
      </c>
      <c r="G877" t="s">
        <v>1028</v>
      </c>
      <c r="H877" t="s">
        <v>1027</v>
      </c>
      <c r="I877" t="s">
        <v>1029</v>
      </c>
      <c r="J877" s="1">
        <v>45176</v>
      </c>
    </row>
    <row r="878" spans="1:10" hidden="1" x14ac:dyDescent="0.3">
      <c r="A878" t="s">
        <v>14</v>
      </c>
      <c r="B878" t="s">
        <v>896</v>
      </c>
      <c r="C878" t="s">
        <v>1021</v>
      </c>
      <c r="D878" t="s">
        <v>1025</v>
      </c>
      <c r="E878" t="s">
        <v>1027</v>
      </c>
      <c r="F878" t="s">
        <v>1028</v>
      </c>
      <c r="G878" t="s">
        <v>1028</v>
      </c>
      <c r="H878" t="s">
        <v>1028</v>
      </c>
      <c r="I878" t="s">
        <v>1029</v>
      </c>
      <c r="J878" s="1">
        <v>44935</v>
      </c>
    </row>
    <row r="879" spans="1:10" hidden="1" x14ac:dyDescent="0.3">
      <c r="A879" t="s">
        <v>18</v>
      </c>
      <c r="B879" t="s">
        <v>897</v>
      </c>
      <c r="C879" t="s">
        <v>1020</v>
      </c>
      <c r="D879" t="s">
        <v>1025</v>
      </c>
      <c r="E879" t="s">
        <v>1027</v>
      </c>
      <c r="F879" t="s">
        <v>1027</v>
      </c>
      <c r="G879" t="s">
        <v>1027</v>
      </c>
      <c r="H879" t="s">
        <v>1028</v>
      </c>
      <c r="I879" t="s">
        <v>1031</v>
      </c>
      <c r="J879" s="1">
        <v>45276</v>
      </c>
    </row>
    <row r="880" spans="1:10" hidden="1" x14ac:dyDescent="0.3">
      <c r="A880" t="s">
        <v>17</v>
      </c>
      <c r="B880" t="s">
        <v>898</v>
      </c>
      <c r="C880" t="s">
        <v>1020</v>
      </c>
      <c r="D880" t="s">
        <v>1024</v>
      </c>
      <c r="E880" t="s">
        <v>1028</v>
      </c>
      <c r="F880" t="s">
        <v>1028</v>
      </c>
      <c r="G880" t="s">
        <v>1028</v>
      </c>
      <c r="H880" t="s">
        <v>1028</v>
      </c>
      <c r="I880" t="s">
        <v>1030</v>
      </c>
      <c r="J880" s="1">
        <v>45165</v>
      </c>
    </row>
    <row r="881" spans="1:10" hidden="1" x14ac:dyDescent="0.3">
      <c r="A881" t="s">
        <v>18</v>
      </c>
      <c r="B881" t="s">
        <v>899</v>
      </c>
      <c r="C881" t="s">
        <v>1020</v>
      </c>
      <c r="D881" t="s">
        <v>1026</v>
      </c>
      <c r="E881" t="s">
        <v>1028</v>
      </c>
      <c r="F881" t="s">
        <v>1028</v>
      </c>
      <c r="G881" t="s">
        <v>1028</v>
      </c>
      <c r="H881" t="s">
        <v>1028</v>
      </c>
      <c r="I881" t="s">
        <v>1029</v>
      </c>
      <c r="J881" s="1">
        <v>45049</v>
      </c>
    </row>
    <row r="882" spans="1:10" hidden="1" x14ac:dyDescent="0.3">
      <c r="A882" t="s">
        <v>12</v>
      </c>
      <c r="B882" t="s">
        <v>900</v>
      </c>
      <c r="C882" t="s">
        <v>1021</v>
      </c>
      <c r="D882" t="s">
        <v>1023</v>
      </c>
      <c r="E882" t="s">
        <v>1027</v>
      </c>
      <c r="F882" t="s">
        <v>1028</v>
      </c>
      <c r="G882" t="s">
        <v>1028</v>
      </c>
      <c r="H882" t="s">
        <v>1028</v>
      </c>
      <c r="I882" t="s">
        <v>1029</v>
      </c>
      <c r="J882" s="1">
        <v>45114</v>
      </c>
    </row>
    <row r="883" spans="1:10" hidden="1" x14ac:dyDescent="0.3">
      <c r="A883" t="s">
        <v>13</v>
      </c>
      <c r="B883" t="s">
        <v>901</v>
      </c>
      <c r="C883" t="s">
        <v>1021</v>
      </c>
      <c r="D883" t="s">
        <v>1024</v>
      </c>
      <c r="E883" t="s">
        <v>1027</v>
      </c>
      <c r="F883" t="s">
        <v>1027</v>
      </c>
      <c r="G883" t="s">
        <v>1028</v>
      </c>
      <c r="H883" t="s">
        <v>1028</v>
      </c>
      <c r="I883" t="s">
        <v>1031</v>
      </c>
      <c r="J883" s="1">
        <v>45251</v>
      </c>
    </row>
    <row r="884" spans="1:10" hidden="1" x14ac:dyDescent="0.3">
      <c r="A884" t="s">
        <v>13</v>
      </c>
      <c r="B884" t="s">
        <v>902</v>
      </c>
      <c r="C884" t="s">
        <v>1020</v>
      </c>
      <c r="D884" t="s">
        <v>1024</v>
      </c>
      <c r="E884" t="s">
        <v>1027</v>
      </c>
      <c r="F884" t="s">
        <v>1027</v>
      </c>
      <c r="G884" t="s">
        <v>1028</v>
      </c>
      <c r="H884" t="s">
        <v>1028</v>
      </c>
      <c r="I884" t="s">
        <v>1031</v>
      </c>
      <c r="J884" s="1">
        <v>44968</v>
      </c>
    </row>
    <row r="885" spans="1:10" hidden="1" x14ac:dyDescent="0.3">
      <c r="A885" t="s">
        <v>16</v>
      </c>
      <c r="B885" t="s">
        <v>903</v>
      </c>
      <c r="C885" t="s">
        <v>1021</v>
      </c>
      <c r="D885" t="s">
        <v>1026</v>
      </c>
      <c r="E885" t="s">
        <v>1027</v>
      </c>
      <c r="F885" t="s">
        <v>1028</v>
      </c>
      <c r="G885" t="s">
        <v>1028</v>
      </c>
      <c r="H885" t="s">
        <v>1028</v>
      </c>
      <c r="I885" t="s">
        <v>1030</v>
      </c>
      <c r="J885" s="1">
        <v>45197</v>
      </c>
    </row>
    <row r="886" spans="1:10" hidden="1" x14ac:dyDescent="0.3">
      <c r="A886" t="s">
        <v>18</v>
      </c>
      <c r="B886" t="s">
        <v>904</v>
      </c>
      <c r="C886" t="s">
        <v>1022</v>
      </c>
      <c r="D886" t="s">
        <v>1024</v>
      </c>
      <c r="E886" t="s">
        <v>1027</v>
      </c>
      <c r="F886" t="s">
        <v>1028</v>
      </c>
      <c r="G886" t="s">
        <v>1028</v>
      </c>
      <c r="H886" t="s">
        <v>1028</v>
      </c>
      <c r="I886" t="s">
        <v>1030</v>
      </c>
      <c r="J886" s="1">
        <v>45039</v>
      </c>
    </row>
    <row r="887" spans="1:10" hidden="1" x14ac:dyDescent="0.3">
      <c r="A887" t="s">
        <v>15</v>
      </c>
      <c r="B887" t="s">
        <v>905</v>
      </c>
      <c r="C887" t="s">
        <v>1020</v>
      </c>
      <c r="D887" t="s">
        <v>1026</v>
      </c>
      <c r="E887" t="s">
        <v>1027</v>
      </c>
      <c r="F887" t="s">
        <v>1028</v>
      </c>
      <c r="G887" t="s">
        <v>1028</v>
      </c>
      <c r="H887" t="s">
        <v>1028</v>
      </c>
      <c r="I887" t="s">
        <v>1031</v>
      </c>
      <c r="J887" s="1">
        <v>45279</v>
      </c>
    </row>
    <row r="888" spans="1:10" hidden="1" x14ac:dyDescent="0.3">
      <c r="A888" t="s">
        <v>16</v>
      </c>
      <c r="B888" t="s">
        <v>906</v>
      </c>
      <c r="C888" t="s">
        <v>1021</v>
      </c>
      <c r="D888" t="s">
        <v>1024</v>
      </c>
      <c r="E888" t="s">
        <v>1027</v>
      </c>
      <c r="F888" t="s">
        <v>1027</v>
      </c>
      <c r="G888" t="s">
        <v>1027</v>
      </c>
      <c r="H888" t="s">
        <v>1028</v>
      </c>
      <c r="I888" t="s">
        <v>1029</v>
      </c>
      <c r="J888" s="1">
        <v>45154</v>
      </c>
    </row>
    <row r="889" spans="1:10" hidden="1" x14ac:dyDescent="0.3">
      <c r="A889" t="s">
        <v>19</v>
      </c>
      <c r="B889" t="s">
        <v>907</v>
      </c>
      <c r="C889" t="s">
        <v>1021</v>
      </c>
      <c r="D889" t="s">
        <v>1024</v>
      </c>
      <c r="E889" t="s">
        <v>1028</v>
      </c>
      <c r="F889" t="s">
        <v>1028</v>
      </c>
      <c r="G889" t="s">
        <v>1028</v>
      </c>
      <c r="H889" t="s">
        <v>1028</v>
      </c>
      <c r="I889" t="s">
        <v>1030</v>
      </c>
      <c r="J889" s="1">
        <v>44996</v>
      </c>
    </row>
    <row r="890" spans="1:10" hidden="1" x14ac:dyDescent="0.3">
      <c r="A890" t="s">
        <v>11</v>
      </c>
      <c r="B890" t="s">
        <v>908</v>
      </c>
      <c r="C890" t="s">
        <v>1020</v>
      </c>
      <c r="D890" t="s">
        <v>1025</v>
      </c>
      <c r="E890" t="s">
        <v>1028</v>
      </c>
      <c r="F890" t="s">
        <v>1028</v>
      </c>
      <c r="G890" t="s">
        <v>1028</v>
      </c>
      <c r="H890" t="s">
        <v>1028</v>
      </c>
      <c r="I890" t="s">
        <v>1029</v>
      </c>
      <c r="J890" s="1">
        <v>45159</v>
      </c>
    </row>
    <row r="891" spans="1:10" hidden="1" x14ac:dyDescent="0.3">
      <c r="A891" t="s">
        <v>17</v>
      </c>
      <c r="B891" t="s">
        <v>909</v>
      </c>
      <c r="C891" t="s">
        <v>1020</v>
      </c>
      <c r="D891" t="s">
        <v>1025</v>
      </c>
      <c r="E891" t="s">
        <v>1027</v>
      </c>
      <c r="F891" t="s">
        <v>1028</v>
      </c>
      <c r="G891" t="s">
        <v>1028</v>
      </c>
      <c r="H891" t="s">
        <v>1028</v>
      </c>
      <c r="I891" t="s">
        <v>1031</v>
      </c>
      <c r="J891" s="1">
        <v>44944</v>
      </c>
    </row>
    <row r="892" spans="1:10" hidden="1" x14ac:dyDescent="0.3">
      <c r="A892" t="s">
        <v>18</v>
      </c>
      <c r="B892" t="s">
        <v>910</v>
      </c>
      <c r="C892" t="s">
        <v>1021</v>
      </c>
      <c r="D892" t="s">
        <v>1023</v>
      </c>
      <c r="E892" t="s">
        <v>1028</v>
      </c>
      <c r="F892" t="s">
        <v>1028</v>
      </c>
      <c r="G892" t="s">
        <v>1028</v>
      </c>
      <c r="H892" t="s">
        <v>1028</v>
      </c>
      <c r="I892" t="s">
        <v>1031</v>
      </c>
      <c r="J892" s="1">
        <v>45092</v>
      </c>
    </row>
    <row r="893" spans="1:10" hidden="1" x14ac:dyDescent="0.3">
      <c r="A893" t="s">
        <v>17</v>
      </c>
      <c r="B893" t="s">
        <v>911</v>
      </c>
      <c r="C893" t="s">
        <v>1020</v>
      </c>
      <c r="D893" t="s">
        <v>1026</v>
      </c>
      <c r="E893" t="s">
        <v>1027</v>
      </c>
      <c r="F893" t="s">
        <v>1027</v>
      </c>
      <c r="G893" t="s">
        <v>1027</v>
      </c>
      <c r="H893" t="s">
        <v>1028</v>
      </c>
      <c r="I893" t="s">
        <v>1029</v>
      </c>
      <c r="J893" s="1">
        <v>45092</v>
      </c>
    </row>
    <row r="894" spans="1:10" hidden="1" x14ac:dyDescent="0.3">
      <c r="A894" t="s">
        <v>19</v>
      </c>
      <c r="B894" t="s">
        <v>912</v>
      </c>
      <c r="C894" t="s">
        <v>1020</v>
      </c>
      <c r="D894" t="s">
        <v>1023</v>
      </c>
      <c r="E894" t="s">
        <v>1027</v>
      </c>
      <c r="F894" t="s">
        <v>1027</v>
      </c>
      <c r="G894" t="s">
        <v>1027</v>
      </c>
      <c r="H894" t="s">
        <v>1028</v>
      </c>
      <c r="I894" t="s">
        <v>1029</v>
      </c>
      <c r="J894" s="1">
        <v>45001</v>
      </c>
    </row>
    <row r="895" spans="1:10" hidden="1" x14ac:dyDescent="0.3">
      <c r="A895" t="s">
        <v>11</v>
      </c>
      <c r="B895" t="s">
        <v>913</v>
      </c>
      <c r="C895" t="s">
        <v>1020</v>
      </c>
      <c r="D895" t="s">
        <v>1024</v>
      </c>
      <c r="E895" t="s">
        <v>1027</v>
      </c>
      <c r="F895" t="s">
        <v>1027</v>
      </c>
      <c r="G895" t="s">
        <v>1027</v>
      </c>
      <c r="H895" t="s">
        <v>1028</v>
      </c>
      <c r="I895" t="s">
        <v>1030</v>
      </c>
      <c r="J895" s="1">
        <v>45111</v>
      </c>
    </row>
    <row r="896" spans="1:10" hidden="1" x14ac:dyDescent="0.3">
      <c r="A896" t="s">
        <v>19</v>
      </c>
      <c r="B896" t="s">
        <v>914</v>
      </c>
      <c r="C896" t="s">
        <v>1021</v>
      </c>
      <c r="D896" t="s">
        <v>1026</v>
      </c>
      <c r="E896" t="s">
        <v>1028</v>
      </c>
      <c r="F896" t="s">
        <v>1028</v>
      </c>
      <c r="G896" t="s">
        <v>1028</v>
      </c>
      <c r="H896" t="s">
        <v>1028</v>
      </c>
      <c r="I896" t="s">
        <v>1030</v>
      </c>
      <c r="J896" s="1">
        <v>45063</v>
      </c>
    </row>
    <row r="897" spans="1:10" hidden="1" x14ac:dyDescent="0.3">
      <c r="A897" t="s">
        <v>12</v>
      </c>
      <c r="B897" t="s">
        <v>915</v>
      </c>
      <c r="C897" t="s">
        <v>1020</v>
      </c>
      <c r="D897" t="s">
        <v>1025</v>
      </c>
      <c r="E897" t="s">
        <v>1027</v>
      </c>
      <c r="F897" t="s">
        <v>1027</v>
      </c>
      <c r="G897" t="s">
        <v>1028</v>
      </c>
      <c r="H897" t="s">
        <v>1028</v>
      </c>
      <c r="I897" t="s">
        <v>1031</v>
      </c>
      <c r="J897" s="1">
        <v>45102</v>
      </c>
    </row>
    <row r="898" spans="1:10" hidden="1" x14ac:dyDescent="0.3">
      <c r="A898" t="s">
        <v>12</v>
      </c>
      <c r="B898" t="s">
        <v>916</v>
      </c>
      <c r="C898" t="s">
        <v>1020</v>
      </c>
      <c r="D898" t="s">
        <v>1025</v>
      </c>
      <c r="E898" t="s">
        <v>1027</v>
      </c>
      <c r="F898" t="s">
        <v>1027</v>
      </c>
      <c r="G898" t="s">
        <v>1028</v>
      </c>
      <c r="H898" t="s">
        <v>1028</v>
      </c>
      <c r="I898" t="s">
        <v>1031</v>
      </c>
      <c r="J898" s="1">
        <v>45241</v>
      </c>
    </row>
    <row r="899" spans="1:10" hidden="1" x14ac:dyDescent="0.3">
      <c r="A899" t="s">
        <v>18</v>
      </c>
      <c r="B899" t="s">
        <v>917</v>
      </c>
      <c r="C899" t="s">
        <v>1021</v>
      </c>
      <c r="D899" t="s">
        <v>1024</v>
      </c>
      <c r="E899" t="s">
        <v>1027</v>
      </c>
      <c r="F899" t="s">
        <v>1028</v>
      </c>
      <c r="G899" t="s">
        <v>1028</v>
      </c>
      <c r="H899" t="s">
        <v>1028</v>
      </c>
      <c r="I899" t="s">
        <v>1030</v>
      </c>
      <c r="J899" s="1">
        <v>45282</v>
      </c>
    </row>
    <row r="900" spans="1:10" hidden="1" x14ac:dyDescent="0.3">
      <c r="A900" t="s">
        <v>14</v>
      </c>
      <c r="B900" t="s">
        <v>918</v>
      </c>
      <c r="C900" t="s">
        <v>1020</v>
      </c>
      <c r="D900" t="s">
        <v>1024</v>
      </c>
      <c r="E900" t="s">
        <v>1028</v>
      </c>
      <c r="F900" t="s">
        <v>1028</v>
      </c>
      <c r="G900" t="s">
        <v>1028</v>
      </c>
      <c r="H900" t="s">
        <v>1028</v>
      </c>
      <c r="I900" t="s">
        <v>1030</v>
      </c>
      <c r="J900" s="1">
        <v>45141</v>
      </c>
    </row>
    <row r="901" spans="1:10" hidden="1" x14ac:dyDescent="0.3">
      <c r="A901" t="s">
        <v>13</v>
      </c>
      <c r="B901" t="s">
        <v>919</v>
      </c>
      <c r="C901" t="s">
        <v>1021</v>
      </c>
      <c r="D901" t="s">
        <v>1024</v>
      </c>
      <c r="E901" t="s">
        <v>1027</v>
      </c>
      <c r="F901" t="s">
        <v>1028</v>
      </c>
      <c r="G901" t="s">
        <v>1028</v>
      </c>
      <c r="H901" t="s">
        <v>1028</v>
      </c>
      <c r="I901" t="s">
        <v>1029</v>
      </c>
      <c r="J901" s="1">
        <v>45161</v>
      </c>
    </row>
    <row r="902" spans="1:10" hidden="1" x14ac:dyDescent="0.3">
      <c r="A902" t="s">
        <v>15</v>
      </c>
      <c r="B902" t="s">
        <v>920</v>
      </c>
      <c r="C902" t="s">
        <v>1021</v>
      </c>
      <c r="D902" t="s">
        <v>1024</v>
      </c>
      <c r="E902" t="s">
        <v>1027</v>
      </c>
      <c r="F902" t="s">
        <v>1027</v>
      </c>
      <c r="G902" t="s">
        <v>1028</v>
      </c>
      <c r="H902" t="s">
        <v>1028</v>
      </c>
      <c r="I902" t="s">
        <v>1030</v>
      </c>
      <c r="J902" s="1">
        <v>45102</v>
      </c>
    </row>
    <row r="903" spans="1:10" hidden="1" x14ac:dyDescent="0.3">
      <c r="A903" t="s">
        <v>18</v>
      </c>
      <c r="B903" t="s">
        <v>921</v>
      </c>
      <c r="C903" t="s">
        <v>1021</v>
      </c>
      <c r="D903" t="s">
        <v>1024</v>
      </c>
      <c r="E903" t="s">
        <v>1027</v>
      </c>
      <c r="F903" t="s">
        <v>1027</v>
      </c>
      <c r="G903" t="s">
        <v>1028</v>
      </c>
      <c r="H903" t="s">
        <v>1028</v>
      </c>
      <c r="I903" t="s">
        <v>1030</v>
      </c>
      <c r="J903" s="1">
        <v>45218</v>
      </c>
    </row>
    <row r="904" spans="1:10" hidden="1" x14ac:dyDescent="0.3">
      <c r="A904" t="s">
        <v>12</v>
      </c>
      <c r="B904" t="s">
        <v>922</v>
      </c>
      <c r="C904" t="s">
        <v>1021</v>
      </c>
      <c r="D904" t="s">
        <v>1023</v>
      </c>
      <c r="E904" t="s">
        <v>1027</v>
      </c>
      <c r="F904" t="s">
        <v>1027</v>
      </c>
      <c r="G904" t="s">
        <v>1028</v>
      </c>
      <c r="H904" t="s">
        <v>1028</v>
      </c>
      <c r="I904" t="s">
        <v>1030</v>
      </c>
      <c r="J904" s="1">
        <v>45031</v>
      </c>
    </row>
    <row r="905" spans="1:10" hidden="1" x14ac:dyDescent="0.3">
      <c r="A905" t="s">
        <v>15</v>
      </c>
      <c r="B905" t="s">
        <v>923</v>
      </c>
      <c r="C905" t="s">
        <v>1021</v>
      </c>
      <c r="D905" t="s">
        <v>1024</v>
      </c>
      <c r="E905" t="s">
        <v>1027</v>
      </c>
      <c r="F905" t="s">
        <v>1027</v>
      </c>
      <c r="G905" t="s">
        <v>1028</v>
      </c>
      <c r="H905" t="s">
        <v>1028</v>
      </c>
      <c r="I905" t="s">
        <v>1030</v>
      </c>
      <c r="J905" s="1">
        <v>45095</v>
      </c>
    </row>
    <row r="906" spans="1:10" hidden="1" x14ac:dyDescent="0.3">
      <c r="A906" t="s">
        <v>17</v>
      </c>
      <c r="B906" t="s">
        <v>924</v>
      </c>
      <c r="C906" t="s">
        <v>1020</v>
      </c>
      <c r="D906" t="s">
        <v>1025</v>
      </c>
      <c r="E906" t="s">
        <v>1027</v>
      </c>
      <c r="F906" t="s">
        <v>1028</v>
      </c>
      <c r="G906" t="s">
        <v>1028</v>
      </c>
      <c r="H906" t="s">
        <v>1028</v>
      </c>
      <c r="I906" t="s">
        <v>1031</v>
      </c>
      <c r="J906" s="1">
        <v>45125</v>
      </c>
    </row>
    <row r="907" spans="1:10" hidden="1" x14ac:dyDescent="0.3">
      <c r="A907" t="s">
        <v>12</v>
      </c>
      <c r="B907" t="s">
        <v>925</v>
      </c>
      <c r="C907" t="s">
        <v>1022</v>
      </c>
      <c r="D907" t="s">
        <v>1026</v>
      </c>
      <c r="E907" t="s">
        <v>1027</v>
      </c>
      <c r="F907" t="s">
        <v>1028</v>
      </c>
      <c r="G907" t="s">
        <v>1028</v>
      </c>
      <c r="H907" t="s">
        <v>1028</v>
      </c>
      <c r="I907" t="s">
        <v>1029</v>
      </c>
      <c r="J907" s="1">
        <v>45236</v>
      </c>
    </row>
    <row r="908" spans="1:10" hidden="1" x14ac:dyDescent="0.3">
      <c r="A908" t="s">
        <v>19</v>
      </c>
      <c r="B908" t="s">
        <v>926</v>
      </c>
      <c r="C908" t="s">
        <v>1020</v>
      </c>
      <c r="D908" t="s">
        <v>1024</v>
      </c>
      <c r="E908" t="s">
        <v>1027</v>
      </c>
      <c r="F908" t="s">
        <v>1027</v>
      </c>
      <c r="G908" t="s">
        <v>1028</v>
      </c>
      <c r="H908" t="s">
        <v>1028</v>
      </c>
      <c r="I908" t="s">
        <v>1031</v>
      </c>
      <c r="J908" s="1">
        <v>45131</v>
      </c>
    </row>
    <row r="909" spans="1:10" hidden="1" x14ac:dyDescent="0.3">
      <c r="A909" t="s">
        <v>17</v>
      </c>
      <c r="B909" t="s">
        <v>927</v>
      </c>
      <c r="C909" t="s">
        <v>1021</v>
      </c>
      <c r="D909" t="s">
        <v>1026</v>
      </c>
      <c r="E909" t="s">
        <v>1027</v>
      </c>
      <c r="F909" t="s">
        <v>1028</v>
      </c>
      <c r="G909" t="s">
        <v>1028</v>
      </c>
      <c r="H909" t="s">
        <v>1028</v>
      </c>
      <c r="I909" t="s">
        <v>1029</v>
      </c>
      <c r="J909" s="1">
        <v>45166</v>
      </c>
    </row>
    <row r="910" spans="1:10" hidden="1" x14ac:dyDescent="0.3">
      <c r="A910" t="s">
        <v>12</v>
      </c>
      <c r="B910" t="s">
        <v>928</v>
      </c>
      <c r="C910" t="s">
        <v>1021</v>
      </c>
      <c r="D910" t="s">
        <v>1026</v>
      </c>
      <c r="E910" t="s">
        <v>1028</v>
      </c>
      <c r="F910" t="s">
        <v>1028</v>
      </c>
      <c r="G910" t="s">
        <v>1028</v>
      </c>
      <c r="H910" t="s">
        <v>1028</v>
      </c>
      <c r="I910" t="s">
        <v>1031</v>
      </c>
      <c r="J910" s="1">
        <v>45021</v>
      </c>
    </row>
    <row r="911" spans="1:10" hidden="1" x14ac:dyDescent="0.3">
      <c r="A911" t="s">
        <v>16</v>
      </c>
      <c r="B911" t="s">
        <v>929</v>
      </c>
      <c r="C911" t="s">
        <v>1020</v>
      </c>
      <c r="D911" t="s">
        <v>1023</v>
      </c>
      <c r="E911" t="s">
        <v>1027</v>
      </c>
      <c r="F911" t="s">
        <v>1028</v>
      </c>
      <c r="G911" t="s">
        <v>1028</v>
      </c>
      <c r="H911" t="s">
        <v>1028</v>
      </c>
      <c r="I911" t="s">
        <v>1031</v>
      </c>
      <c r="J911" s="1">
        <v>44929</v>
      </c>
    </row>
    <row r="912" spans="1:10" hidden="1" x14ac:dyDescent="0.3">
      <c r="A912" t="s">
        <v>19</v>
      </c>
      <c r="B912" t="s">
        <v>930</v>
      </c>
      <c r="C912" t="s">
        <v>1020</v>
      </c>
      <c r="D912" t="s">
        <v>1025</v>
      </c>
      <c r="E912" t="s">
        <v>1028</v>
      </c>
      <c r="F912" t="s">
        <v>1028</v>
      </c>
      <c r="G912" t="s">
        <v>1028</v>
      </c>
      <c r="H912" t="s">
        <v>1028</v>
      </c>
      <c r="I912" t="s">
        <v>1030</v>
      </c>
      <c r="J912" s="1">
        <v>45141</v>
      </c>
    </row>
    <row r="913" spans="1:10" hidden="1" x14ac:dyDescent="0.3">
      <c r="A913" t="s">
        <v>11</v>
      </c>
      <c r="B913" t="s">
        <v>931</v>
      </c>
      <c r="C913" t="s">
        <v>1020</v>
      </c>
      <c r="D913" t="s">
        <v>1026</v>
      </c>
      <c r="E913" t="s">
        <v>1027</v>
      </c>
      <c r="F913" t="s">
        <v>1027</v>
      </c>
      <c r="G913" t="s">
        <v>1027</v>
      </c>
      <c r="H913" t="s">
        <v>1028</v>
      </c>
      <c r="I913" t="s">
        <v>1030</v>
      </c>
      <c r="J913" s="1">
        <v>45005</v>
      </c>
    </row>
    <row r="914" spans="1:10" hidden="1" x14ac:dyDescent="0.3">
      <c r="A914" t="s">
        <v>10</v>
      </c>
      <c r="B914" t="s">
        <v>932</v>
      </c>
      <c r="C914" t="s">
        <v>1021</v>
      </c>
      <c r="D914" t="s">
        <v>1024</v>
      </c>
      <c r="E914" t="s">
        <v>1027</v>
      </c>
      <c r="F914" t="s">
        <v>1028</v>
      </c>
      <c r="G914" t="s">
        <v>1028</v>
      </c>
      <c r="H914" t="s">
        <v>1028</v>
      </c>
      <c r="I914" t="s">
        <v>1029</v>
      </c>
      <c r="J914" s="1">
        <v>45096</v>
      </c>
    </row>
    <row r="915" spans="1:10" hidden="1" x14ac:dyDescent="0.3">
      <c r="A915" t="s">
        <v>17</v>
      </c>
      <c r="B915" t="s">
        <v>933</v>
      </c>
      <c r="C915" t="s">
        <v>1021</v>
      </c>
      <c r="D915" t="s">
        <v>1025</v>
      </c>
      <c r="E915" t="s">
        <v>1027</v>
      </c>
      <c r="F915" t="s">
        <v>1027</v>
      </c>
      <c r="G915" t="s">
        <v>1027</v>
      </c>
      <c r="H915" t="s">
        <v>1028</v>
      </c>
      <c r="I915" t="s">
        <v>1030</v>
      </c>
      <c r="J915" s="1">
        <v>45065</v>
      </c>
    </row>
    <row r="916" spans="1:10" hidden="1" x14ac:dyDescent="0.3">
      <c r="A916" t="s">
        <v>11</v>
      </c>
      <c r="B916" t="s">
        <v>934</v>
      </c>
      <c r="C916" t="s">
        <v>1021</v>
      </c>
      <c r="D916" t="s">
        <v>1023</v>
      </c>
      <c r="E916" t="s">
        <v>1028</v>
      </c>
      <c r="F916" t="s">
        <v>1028</v>
      </c>
      <c r="G916" t="s">
        <v>1028</v>
      </c>
      <c r="H916" t="s">
        <v>1027</v>
      </c>
      <c r="I916" t="s">
        <v>1030</v>
      </c>
      <c r="J916" s="1">
        <v>44941</v>
      </c>
    </row>
    <row r="917" spans="1:10" hidden="1" x14ac:dyDescent="0.3">
      <c r="A917" t="s">
        <v>14</v>
      </c>
      <c r="B917" t="s">
        <v>935</v>
      </c>
      <c r="C917" t="s">
        <v>1020</v>
      </c>
      <c r="D917" t="s">
        <v>1026</v>
      </c>
      <c r="E917" t="s">
        <v>1027</v>
      </c>
      <c r="F917" t="s">
        <v>1028</v>
      </c>
      <c r="G917" t="s">
        <v>1028</v>
      </c>
      <c r="H917" t="s">
        <v>1028</v>
      </c>
      <c r="I917" t="s">
        <v>1031</v>
      </c>
      <c r="J917" s="1">
        <v>45140</v>
      </c>
    </row>
    <row r="918" spans="1:10" hidden="1" x14ac:dyDescent="0.3">
      <c r="A918" t="s">
        <v>15</v>
      </c>
      <c r="B918" t="s">
        <v>936</v>
      </c>
      <c r="C918" t="s">
        <v>1020</v>
      </c>
      <c r="D918" t="s">
        <v>1025</v>
      </c>
      <c r="E918" t="s">
        <v>1027</v>
      </c>
      <c r="F918" t="s">
        <v>1027</v>
      </c>
      <c r="G918" t="s">
        <v>1027</v>
      </c>
      <c r="H918" t="s">
        <v>1028</v>
      </c>
      <c r="I918" t="s">
        <v>1029</v>
      </c>
      <c r="J918" s="1">
        <v>45206</v>
      </c>
    </row>
    <row r="919" spans="1:10" hidden="1" x14ac:dyDescent="0.3">
      <c r="A919" t="s">
        <v>19</v>
      </c>
      <c r="B919" t="s">
        <v>937</v>
      </c>
      <c r="C919" t="s">
        <v>1021</v>
      </c>
      <c r="D919" t="s">
        <v>1023</v>
      </c>
      <c r="E919" t="s">
        <v>1027</v>
      </c>
      <c r="F919" t="s">
        <v>1028</v>
      </c>
      <c r="G919" t="s">
        <v>1028</v>
      </c>
      <c r="H919" t="s">
        <v>1028</v>
      </c>
      <c r="I919" t="s">
        <v>1030</v>
      </c>
      <c r="J919" s="1">
        <v>45188</v>
      </c>
    </row>
    <row r="920" spans="1:10" hidden="1" x14ac:dyDescent="0.3">
      <c r="A920" t="s">
        <v>13</v>
      </c>
      <c r="B920" t="s">
        <v>938</v>
      </c>
      <c r="C920" t="s">
        <v>1020</v>
      </c>
      <c r="D920" t="s">
        <v>1026</v>
      </c>
      <c r="E920" t="s">
        <v>1027</v>
      </c>
      <c r="F920" t="s">
        <v>1028</v>
      </c>
      <c r="G920" t="s">
        <v>1028</v>
      </c>
      <c r="H920" t="s">
        <v>1028</v>
      </c>
      <c r="I920" t="s">
        <v>1031</v>
      </c>
      <c r="J920" s="1">
        <v>45179</v>
      </c>
    </row>
    <row r="921" spans="1:10" hidden="1" x14ac:dyDescent="0.3">
      <c r="A921" t="s">
        <v>10</v>
      </c>
      <c r="B921" t="s">
        <v>939</v>
      </c>
      <c r="C921" t="s">
        <v>1021</v>
      </c>
      <c r="D921" t="s">
        <v>1023</v>
      </c>
      <c r="E921" t="s">
        <v>1027</v>
      </c>
      <c r="F921" t="s">
        <v>1028</v>
      </c>
      <c r="G921" t="s">
        <v>1028</v>
      </c>
      <c r="H921" t="s">
        <v>1028</v>
      </c>
      <c r="I921" t="s">
        <v>1029</v>
      </c>
      <c r="J921" s="1">
        <v>45208</v>
      </c>
    </row>
    <row r="922" spans="1:10" hidden="1" x14ac:dyDescent="0.3">
      <c r="A922" t="s">
        <v>17</v>
      </c>
      <c r="B922" t="s">
        <v>940</v>
      </c>
      <c r="C922" t="s">
        <v>1021</v>
      </c>
      <c r="D922" t="s">
        <v>1023</v>
      </c>
      <c r="E922" t="s">
        <v>1027</v>
      </c>
      <c r="F922" t="s">
        <v>1028</v>
      </c>
      <c r="G922" t="s">
        <v>1028</v>
      </c>
      <c r="H922" t="s">
        <v>1028</v>
      </c>
      <c r="I922" t="s">
        <v>1031</v>
      </c>
      <c r="J922" s="1">
        <v>45038</v>
      </c>
    </row>
    <row r="923" spans="1:10" hidden="1" x14ac:dyDescent="0.3">
      <c r="A923" t="s">
        <v>10</v>
      </c>
      <c r="B923" t="s">
        <v>941</v>
      </c>
      <c r="C923" t="s">
        <v>1020</v>
      </c>
      <c r="D923" t="s">
        <v>1026</v>
      </c>
      <c r="E923" t="s">
        <v>1027</v>
      </c>
      <c r="F923" t="s">
        <v>1027</v>
      </c>
      <c r="G923" t="s">
        <v>1028</v>
      </c>
      <c r="H923" t="s">
        <v>1028</v>
      </c>
      <c r="I923" t="s">
        <v>1031</v>
      </c>
      <c r="J923" s="1">
        <v>45258</v>
      </c>
    </row>
    <row r="924" spans="1:10" hidden="1" x14ac:dyDescent="0.3">
      <c r="A924" t="s">
        <v>10</v>
      </c>
      <c r="B924" t="s">
        <v>942</v>
      </c>
      <c r="C924" t="s">
        <v>1022</v>
      </c>
      <c r="D924" t="s">
        <v>1023</v>
      </c>
      <c r="E924" t="s">
        <v>1027</v>
      </c>
      <c r="F924" t="s">
        <v>1027</v>
      </c>
      <c r="G924" t="s">
        <v>1028</v>
      </c>
      <c r="H924" t="s">
        <v>1028</v>
      </c>
      <c r="I924" t="s">
        <v>1031</v>
      </c>
      <c r="J924" s="1">
        <v>45094</v>
      </c>
    </row>
    <row r="925" spans="1:10" hidden="1" x14ac:dyDescent="0.3">
      <c r="A925" t="s">
        <v>14</v>
      </c>
      <c r="B925" t="s">
        <v>943</v>
      </c>
      <c r="C925" t="s">
        <v>1021</v>
      </c>
      <c r="D925" t="s">
        <v>1026</v>
      </c>
      <c r="E925" t="s">
        <v>1028</v>
      </c>
      <c r="F925" t="s">
        <v>1028</v>
      </c>
      <c r="G925" t="s">
        <v>1028</v>
      </c>
      <c r="H925" t="s">
        <v>1028</v>
      </c>
      <c r="I925" t="s">
        <v>1031</v>
      </c>
      <c r="J925" s="1">
        <v>44994</v>
      </c>
    </row>
    <row r="926" spans="1:10" hidden="1" x14ac:dyDescent="0.3">
      <c r="A926" t="s">
        <v>10</v>
      </c>
      <c r="B926" t="s">
        <v>944</v>
      </c>
      <c r="C926" t="s">
        <v>1022</v>
      </c>
      <c r="D926" t="s">
        <v>1024</v>
      </c>
      <c r="E926" t="s">
        <v>1028</v>
      </c>
      <c r="F926" t="s">
        <v>1028</v>
      </c>
      <c r="G926" t="s">
        <v>1028</v>
      </c>
      <c r="H926" t="s">
        <v>1028</v>
      </c>
      <c r="I926" t="s">
        <v>1029</v>
      </c>
      <c r="J926" s="1">
        <v>45111</v>
      </c>
    </row>
    <row r="927" spans="1:10" hidden="1" x14ac:dyDescent="0.3">
      <c r="A927" t="s">
        <v>10</v>
      </c>
      <c r="B927" t="s">
        <v>945</v>
      </c>
      <c r="C927" t="s">
        <v>1022</v>
      </c>
      <c r="D927" t="s">
        <v>1024</v>
      </c>
      <c r="E927" t="s">
        <v>1028</v>
      </c>
      <c r="F927" t="s">
        <v>1028</v>
      </c>
      <c r="G927" t="s">
        <v>1028</v>
      </c>
      <c r="H927" t="s">
        <v>1028</v>
      </c>
      <c r="I927" t="s">
        <v>1031</v>
      </c>
      <c r="J927" s="1">
        <v>45045</v>
      </c>
    </row>
    <row r="928" spans="1:10" hidden="1" x14ac:dyDescent="0.3">
      <c r="A928" t="s">
        <v>13</v>
      </c>
      <c r="B928" t="s">
        <v>946</v>
      </c>
      <c r="C928" t="s">
        <v>1021</v>
      </c>
      <c r="D928" t="s">
        <v>1023</v>
      </c>
      <c r="E928" t="s">
        <v>1027</v>
      </c>
      <c r="F928" t="s">
        <v>1027</v>
      </c>
      <c r="G928" t="s">
        <v>1027</v>
      </c>
      <c r="H928" t="s">
        <v>1028</v>
      </c>
      <c r="I928" t="s">
        <v>1029</v>
      </c>
      <c r="J928" s="1">
        <v>44982</v>
      </c>
    </row>
    <row r="929" spans="1:10" hidden="1" x14ac:dyDescent="0.3">
      <c r="A929" t="s">
        <v>11</v>
      </c>
      <c r="B929" t="s">
        <v>947</v>
      </c>
      <c r="C929" t="s">
        <v>1021</v>
      </c>
      <c r="D929" t="s">
        <v>1026</v>
      </c>
      <c r="E929" t="s">
        <v>1027</v>
      </c>
      <c r="F929" t="s">
        <v>1027</v>
      </c>
      <c r="G929" t="s">
        <v>1028</v>
      </c>
      <c r="H929" t="s">
        <v>1028</v>
      </c>
      <c r="I929" t="s">
        <v>1030</v>
      </c>
      <c r="J929" s="1">
        <v>45124</v>
      </c>
    </row>
    <row r="930" spans="1:10" hidden="1" x14ac:dyDescent="0.3">
      <c r="A930" t="s">
        <v>18</v>
      </c>
      <c r="B930" t="s">
        <v>948</v>
      </c>
      <c r="C930" t="s">
        <v>1020</v>
      </c>
      <c r="D930" t="s">
        <v>1026</v>
      </c>
      <c r="E930" t="s">
        <v>1028</v>
      </c>
      <c r="F930" t="s">
        <v>1028</v>
      </c>
      <c r="G930" t="s">
        <v>1028</v>
      </c>
      <c r="H930" t="s">
        <v>1028</v>
      </c>
      <c r="I930" t="s">
        <v>1030</v>
      </c>
      <c r="J930" s="1">
        <v>45116</v>
      </c>
    </row>
    <row r="931" spans="1:10" hidden="1" x14ac:dyDescent="0.3">
      <c r="A931" t="s">
        <v>14</v>
      </c>
      <c r="B931" t="s">
        <v>949</v>
      </c>
      <c r="C931" t="s">
        <v>1020</v>
      </c>
      <c r="D931" t="s">
        <v>1025</v>
      </c>
      <c r="E931" t="s">
        <v>1027</v>
      </c>
      <c r="F931" t="s">
        <v>1027</v>
      </c>
      <c r="G931" t="s">
        <v>1027</v>
      </c>
      <c r="H931" t="s">
        <v>1028</v>
      </c>
      <c r="I931" t="s">
        <v>1029</v>
      </c>
      <c r="J931" s="1">
        <v>45128</v>
      </c>
    </row>
    <row r="932" spans="1:10" hidden="1" x14ac:dyDescent="0.3">
      <c r="A932" t="s">
        <v>16</v>
      </c>
      <c r="B932" t="s">
        <v>950</v>
      </c>
      <c r="C932" t="s">
        <v>1020</v>
      </c>
      <c r="D932" t="s">
        <v>1026</v>
      </c>
      <c r="E932" t="s">
        <v>1028</v>
      </c>
      <c r="F932" t="s">
        <v>1028</v>
      </c>
      <c r="G932" t="s">
        <v>1028</v>
      </c>
      <c r="H932" t="s">
        <v>1028</v>
      </c>
      <c r="I932" t="s">
        <v>1030</v>
      </c>
      <c r="J932" s="1">
        <v>45008</v>
      </c>
    </row>
    <row r="933" spans="1:10" hidden="1" x14ac:dyDescent="0.3">
      <c r="A933" t="s">
        <v>19</v>
      </c>
      <c r="B933" t="s">
        <v>951</v>
      </c>
      <c r="C933" t="s">
        <v>1021</v>
      </c>
      <c r="D933" t="s">
        <v>1026</v>
      </c>
      <c r="E933" t="s">
        <v>1028</v>
      </c>
      <c r="F933" t="s">
        <v>1028</v>
      </c>
      <c r="G933" t="s">
        <v>1028</v>
      </c>
      <c r="H933" t="s">
        <v>1028</v>
      </c>
      <c r="I933" t="s">
        <v>1031</v>
      </c>
      <c r="J933" s="1">
        <v>44946</v>
      </c>
    </row>
    <row r="934" spans="1:10" hidden="1" x14ac:dyDescent="0.3">
      <c r="A934" t="s">
        <v>17</v>
      </c>
      <c r="B934" t="s">
        <v>952</v>
      </c>
      <c r="C934" t="s">
        <v>1021</v>
      </c>
      <c r="D934" t="s">
        <v>1023</v>
      </c>
      <c r="E934" t="s">
        <v>1028</v>
      </c>
      <c r="F934" t="s">
        <v>1028</v>
      </c>
      <c r="G934" t="s">
        <v>1028</v>
      </c>
      <c r="H934" t="s">
        <v>1027</v>
      </c>
      <c r="I934" t="s">
        <v>1031</v>
      </c>
      <c r="J934" s="1">
        <v>45064</v>
      </c>
    </row>
    <row r="935" spans="1:10" hidden="1" x14ac:dyDescent="0.3">
      <c r="A935" t="s">
        <v>10</v>
      </c>
      <c r="B935" t="s">
        <v>953</v>
      </c>
      <c r="C935" t="s">
        <v>1020</v>
      </c>
      <c r="D935" t="s">
        <v>1026</v>
      </c>
      <c r="E935" t="s">
        <v>1028</v>
      </c>
      <c r="F935" t="s">
        <v>1028</v>
      </c>
      <c r="G935" t="s">
        <v>1028</v>
      </c>
      <c r="H935" t="s">
        <v>1028</v>
      </c>
      <c r="I935" t="s">
        <v>1029</v>
      </c>
      <c r="J935" s="1">
        <v>44939</v>
      </c>
    </row>
    <row r="936" spans="1:10" hidden="1" x14ac:dyDescent="0.3">
      <c r="A936" t="s">
        <v>15</v>
      </c>
      <c r="B936" t="s">
        <v>954</v>
      </c>
      <c r="C936" t="s">
        <v>1021</v>
      </c>
      <c r="D936" t="s">
        <v>1026</v>
      </c>
      <c r="E936" t="s">
        <v>1027</v>
      </c>
      <c r="F936" t="s">
        <v>1028</v>
      </c>
      <c r="G936" t="s">
        <v>1028</v>
      </c>
      <c r="H936" t="s">
        <v>1028</v>
      </c>
      <c r="I936" t="s">
        <v>1030</v>
      </c>
      <c r="J936" s="1">
        <v>44999</v>
      </c>
    </row>
    <row r="937" spans="1:10" hidden="1" x14ac:dyDescent="0.3">
      <c r="A937" t="s">
        <v>11</v>
      </c>
      <c r="B937" t="s">
        <v>955</v>
      </c>
      <c r="C937" t="s">
        <v>1021</v>
      </c>
      <c r="D937" t="s">
        <v>1023</v>
      </c>
      <c r="E937" t="s">
        <v>1027</v>
      </c>
      <c r="F937" t="s">
        <v>1028</v>
      </c>
      <c r="G937" t="s">
        <v>1028</v>
      </c>
      <c r="H937" t="s">
        <v>1028</v>
      </c>
      <c r="I937" t="s">
        <v>1029</v>
      </c>
      <c r="J937" s="1">
        <v>45140</v>
      </c>
    </row>
    <row r="938" spans="1:10" hidden="1" x14ac:dyDescent="0.3">
      <c r="A938" t="s">
        <v>16</v>
      </c>
      <c r="B938" t="s">
        <v>956</v>
      </c>
      <c r="C938" t="s">
        <v>1020</v>
      </c>
      <c r="D938" t="s">
        <v>1026</v>
      </c>
      <c r="E938" t="s">
        <v>1027</v>
      </c>
      <c r="F938" t="s">
        <v>1028</v>
      </c>
      <c r="G938" t="s">
        <v>1028</v>
      </c>
      <c r="H938" t="s">
        <v>1028</v>
      </c>
      <c r="I938" t="s">
        <v>1031</v>
      </c>
      <c r="J938" s="1">
        <v>45149</v>
      </c>
    </row>
    <row r="939" spans="1:10" hidden="1" x14ac:dyDescent="0.3">
      <c r="A939" t="s">
        <v>17</v>
      </c>
      <c r="B939" t="s">
        <v>957</v>
      </c>
      <c r="C939" t="s">
        <v>1021</v>
      </c>
      <c r="D939" t="s">
        <v>1026</v>
      </c>
      <c r="E939" t="s">
        <v>1028</v>
      </c>
      <c r="F939" t="s">
        <v>1028</v>
      </c>
      <c r="G939" t="s">
        <v>1028</v>
      </c>
      <c r="H939" t="s">
        <v>1027</v>
      </c>
      <c r="I939" t="s">
        <v>1030</v>
      </c>
      <c r="J939" s="1">
        <v>44942</v>
      </c>
    </row>
    <row r="940" spans="1:10" hidden="1" x14ac:dyDescent="0.3">
      <c r="A940" t="s">
        <v>16</v>
      </c>
      <c r="B940" t="s">
        <v>958</v>
      </c>
      <c r="C940" t="s">
        <v>1020</v>
      </c>
      <c r="D940" t="s">
        <v>1026</v>
      </c>
      <c r="E940" t="s">
        <v>1027</v>
      </c>
      <c r="F940" t="s">
        <v>1028</v>
      </c>
      <c r="G940" t="s">
        <v>1028</v>
      </c>
      <c r="H940" t="s">
        <v>1028</v>
      </c>
      <c r="I940" t="s">
        <v>1029</v>
      </c>
      <c r="J940" s="1">
        <v>45167</v>
      </c>
    </row>
    <row r="941" spans="1:10" hidden="1" x14ac:dyDescent="0.3">
      <c r="A941" t="s">
        <v>17</v>
      </c>
      <c r="B941" t="s">
        <v>959</v>
      </c>
      <c r="C941" t="s">
        <v>1020</v>
      </c>
      <c r="D941" t="s">
        <v>1024</v>
      </c>
      <c r="E941" t="s">
        <v>1027</v>
      </c>
      <c r="F941" t="s">
        <v>1028</v>
      </c>
      <c r="G941" t="s">
        <v>1028</v>
      </c>
      <c r="H941" t="s">
        <v>1028</v>
      </c>
      <c r="I941" t="s">
        <v>1029</v>
      </c>
      <c r="J941" s="1">
        <v>44985</v>
      </c>
    </row>
    <row r="942" spans="1:10" hidden="1" x14ac:dyDescent="0.3">
      <c r="A942" t="s">
        <v>16</v>
      </c>
      <c r="B942" t="s">
        <v>960</v>
      </c>
      <c r="C942" t="s">
        <v>1021</v>
      </c>
      <c r="D942" t="s">
        <v>1025</v>
      </c>
      <c r="E942" t="s">
        <v>1027</v>
      </c>
      <c r="F942" t="s">
        <v>1028</v>
      </c>
      <c r="G942" t="s">
        <v>1028</v>
      </c>
      <c r="H942" t="s">
        <v>1028</v>
      </c>
      <c r="I942" t="s">
        <v>1029</v>
      </c>
      <c r="J942" s="1">
        <v>44997</v>
      </c>
    </row>
    <row r="943" spans="1:10" hidden="1" x14ac:dyDescent="0.3">
      <c r="A943" t="s">
        <v>14</v>
      </c>
      <c r="B943" t="s">
        <v>961</v>
      </c>
      <c r="C943" t="s">
        <v>1021</v>
      </c>
      <c r="D943" t="s">
        <v>1025</v>
      </c>
      <c r="E943" t="s">
        <v>1027</v>
      </c>
      <c r="F943" t="s">
        <v>1028</v>
      </c>
      <c r="G943" t="s">
        <v>1028</v>
      </c>
      <c r="H943" t="s">
        <v>1028</v>
      </c>
      <c r="I943" t="s">
        <v>1031</v>
      </c>
      <c r="J943" s="1">
        <v>44974</v>
      </c>
    </row>
    <row r="944" spans="1:10" hidden="1" x14ac:dyDescent="0.3">
      <c r="A944" t="s">
        <v>15</v>
      </c>
      <c r="B944" t="s">
        <v>962</v>
      </c>
      <c r="C944" t="s">
        <v>1021</v>
      </c>
      <c r="D944" t="s">
        <v>1023</v>
      </c>
      <c r="E944" t="s">
        <v>1028</v>
      </c>
      <c r="F944" t="s">
        <v>1028</v>
      </c>
      <c r="G944" t="s">
        <v>1028</v>
      </c>
      <c r="H944" t="s">
        <v>1028</v>
      </c>
      <c r="I944" t="s">
        <v>1029</v>
      </c>
      <c r="J944" s="1">
        <v>45252</v>
      </c>
    </row>
    <row r="945" spans="1:10" hidden="1" x14ac:dyDescent="0.3">
      <c r="A945" t="s">
        <v>11</v>
      </c>
      <c r="B945" t="s">
        <v>963</v>
      </c>
      <c r="C945" t="s">
        <v>1022</v>
      </c>
      <c r="D945" t="s">
        <v>1024</v>
      </c>
      <c r="E945" t="s">
        <v>1027</v>
      </c>
      <c r="F945" t="s">
        <v>1028</v>
      </c>
      <c r="G945" t="s">
        <v>1028</v>
      </c>
      <c r="H945" t="s">
        <v>1028</v>
      </c>
      <c r="I945" t="s">
        <v>1031</v>
      </c>
      <c r="J945" s="1">
        <v>45273</v>
      </c>
    </row>
    <row r="946" spans="1:10" hidden="1" x14ac:dyDescent="0.3">
      <c r="A946" t="s">
        <v>16</v>
      </c>
      <c r="B946" t="s">
        <v>964</v>
      </c>
      <c r="C946" t="s">
        <v>1021</v>
      </c>
      <c r="D946" t="s">
        <v>1023</v>
      </c>
      <c r="E946" t="s">
        <v>1028</v>
      </c>
      <c r="F946" t="s">
        <v>1028</v>
      </c>
      <c r="G946" t="s">
        <v>1028</v>
      </c>
      <c r="H946" t="s">
        <v>1028</v>
      </c>
      <c r="I946" t="s">
        <v>1029</v>
      </c>
      <c r="J946" s="1">
        <v>45256</v>
      </c>
    </row>
    <row r="947" spans="1:10" hidden="1" x14ac:dyDescent="0.3">
      <c r="A947" t="s">
        <v>11</v>
      </c>
      <c r="B947" t="s">
        <v>965</v>
      </c>
      <c r="C947" t="s">
        <v>1022</v>
      </c>
      <c r="D947" t="s">
        <v>1024</v>
      </c>
      <c r="E947" t="s">
        <v>1027</v>
      </c>
      <c r="F947" t="s">
        <v>1027</v>
      </c>
      <c r="G947" t="s">
        <v>1028</v>
      </c>
      <c r="H947" t="s">
        <v>1028</v>
      </c>
      <c r="I947" t="s">
        <v>1030</v>
      </c>
      <c r="J947" s="1">
        <v>45002</v>
      </c>
    </row>
    <row r="948" spans="1:10" hidden="1" x14ac:dyDescent="0.3">
      <c r="A948" t="s">
        <v>19</v>
      </c>
      <c r="B948" t="s">
        <v>966</v>
      </c>
      <c r="C948" t="s">
        <v>1021</v>
      </c>
      <c r="D948" t="s">
        <v>1026</v>
      </c>
      <c r="E948" t="s">
        <v>1027</v>
      </c>
      <c r="F948" t="s">
        <v>1028</v>
      </c>
      <c r="G948" t="s">
        <v>1028</v>
      </c>
      <c r="H948" t="s">
        <v>1028</v>
      </c>
      <c r="I948" t="s">
        <v>1029</v>
      </c>
      <c r="J948" s="1">
        <v>44931</v>
      </c>
    </row>
    <row r="949" spans="1:10" hidden="1" x14ac:dyDescent="0.3">
      <c r="A949" t="s">
        <v>13</v>
      </c>
      <c r="B949" t="s">
        <v>967</v>
      </c>
      <c r="C949" t="s">
        <v>1020</v>
      </c>
      <c r="D949" t="s">
        <v>1025</v>
      </c>
      <c r="E949" t="s">
        <v>1027</v>
      </c>
      <c r="F949" t="s">
        <v>1027</v>
      </c>
      <c r="G949" t="s">
        <v>1027</v>
      </c>
      <c r="H949" t="s">
        <v>1028</v>
      </c>
      <c r="I949" t="s">
        <v>1031</v>
      </c>
      <c r="J949" s="1">
        <v>45286</v>
      </c>
    </row>
    <row r="950" spans="1:10" hidden="1" x14ac:dyDescent="0.3">
      <c r="A950" t="s">
        <v>19</v>
      </c>
      <c r="B950" t="s">
        <v>968</v>
      </c>
      <c r="C950" t="s">
        <v>1020</v>
      </c>
      <c r="D950" t="s">
        <v>1026</v>
      </c>
      <c r="E950" t="s">
        <v>1028</v>
      </c>
      <c r="F950" t="s">
        <v>1028</v>
      </c>
      <c r="G950" t="s">
        <v>1028</v>
      </c>
      <c r="H950" t="s">
        <v>1028</v>
      </c>
      <c r="I950" t="s">
        <v>1029</v>
      </c>
      <c r="J950" s="1">
        <v>44949</v>
      </c>
    </row>
    <row r="951" spans="1:10" hidden="1" x14ac:dyDescent="0.3">
      <c r="A951" t="s">
        <v>10</v>
      </c>
      <c r="B951" t="s">
        <v>969</v>
      </c>
      <c r="C951" t="s">
        <v>1020</v>
      </c>
      <c r="D951" t="s">
        <v>1023</v>
      </c>
      <c r="E951" t="s">
        <v>1027</v>
      </c>
      <c r="F951" t="s">
        <v>1027</v>
      </c>
      <c r="G951" t="s">
        <v>1028</v>
      </c>
      <c r="H951" t="s">
        <v>1028</v>
      </c>
      <c r="I951" t="s">
        <v>1029</v>
      </c>
      <c r="J951" s="1">
        <v>45205</v>
      </c>
    </row>
    <row r="952" spans="1:10" hidden="1" x14ac:dyDescent="0.3">
      <c r="A952" t="s">
        <v>19</v>
      </c>
      <c r="B952" t="s">
        <v>970</v>
      </c>
      <c r="C952" t="s">
        <v>1021</v>
      </c>
      <c r="D952" t="s">
        <v>1023</v>
      </c>
      <c r="E952" t="s">
        <v>1028</v>
      </c>
      <c r="F952" t="s">
        <v>1028</v>
      </c>
      <c r="G952" t="s">
        <v>1028</v>
      </c>
      <c r="H952" t="s">
        <v>1028</v>
      </c>
      <c r="I952" t="s">
        <v>1030</v>
      </c>
      <c r="J952" s="1">
        <v>45149</v>
      </c>
    </row>
    <row r="953" spans="1:10" hidden="1" x14ac:dyDescent="0.3">
      <c r="A953" t="s">
        <v>18</v>
      </c>
      <c r="B953" t="s">
        <v>971</v>
      </c>
      <c r="C953" t="s">
        <v>1020</v>
      </c>
      <c r="D953" t="s">
        <v>1026</v>
      </c>
      <c r="E953" t="s">
        <v>1027</v>
      </c>
      <c r="F953" t="s">
        <v>1028</v>
      </c>
      <c r="G953" t="s">
        <v>1028</v>
      </c>
      <c r="H953" t="s">
        <v>1028</v>
      </c>
      <c r="I953" t="s">
        <v>1031</v>
      </c>
      <c r="J953" s="1">
        <v>45136</v>
      </c>
    </row>
    <row r="954" spans="1:10" hidden="1" x14ac:dyDescent="0.3">
      <c r="A954" t="s">
        <v>16</v>
      </c>
      <c r="B954" t="s">
        <v>972</v>
      </c>
      <c r="C954" t="s">
        <v>1020</v>
      </c>
      <c r="D954" t="s">
        <v>1025</v>
      </c>
      <c r="E954" t="s">
        <v>1027</v>
      </c>
      <c r="F954" t="s">
        <v>1028</v>
      </c>
      <c r="G954" t="s">
        <v>1028</v>
      </c>
      <c r="H954" t="s">
        <v>1028</v>
      </c>
      <c r="I954" t="s">
        <v>1029</v>
      </c>
      <c r="J954" s="1">
        <v>44985</v>
      </c>
    </row>
    <row r="955" spans="1:10" hidden="1" x14ac:dyDescent="0.3">
      <c r="A955" t="s">
        <v>19</v>
      </c>
      <c r="B955" t="s">
        <v>973</v>
      </c>
      <c r="C955" t="s">
        <v>1021</v>
      </c>
      <c r="D955" t="s">
        <v>1023</v>
      </c>
      <c r="E955" t="s">
        <v>1028</v>
      </c>
      <c r="F955" t="s">
        <v>1028</v>
      </c>
      <c r="G955" t="s">
        <v>1028</v>
      </c>
      <c r="H955" t="s">
        <v>1028</v>
      </c>
      <c r="I955" t="s">
        <v>1029</v>
      </c>
      <c r="J955" s="1">
        <v>45193</v>
      </c>
    </row>
    <row r="956" spans="1:10" hidden="1" x14ac:dyDescent="0.3">
      <c r="A956" t="s">
        <v>18</v>
      </c>
      <c r="B956" t="s">
        <v>974</v>
      </c>
      <c r="C956" t="s">
        <v>1021</v>
      </c>
      <c r="D956" t="s">
        <v>1025</v>
      </c>
      <c r="E956" t="s">
        <v>1027</v>
      </c>
      <c r="F956" t="s">
        <v>1027</v>
      </c>
      <c r="G956" t="s">
        <v>1027</v>
      </c>
      <c r="H956" t="s">
        <v>1028</v>
      </c>
      <c r="I956" t="s">
        <v>1030</v>
      </c>
      <c r="J956" s="1">
        <v>45121</v>
      </c>
    </row>
    <row r="957" spans="1:10" hidden="1" x14ac:dyDescent="0.3">
      <c r="A957" t="s">
        <v>12</v>
      </c>
      <c r="B957" t="s">
        <v>975</v>
      </c>
      <c r="C957" t="s">
        <v>1020</v>
      </c>
      <c r="D957" t="s">
        <v>1023</v>
      </c>
      <c r="E957" t="s">
        <v>1027</v>
      </c>
      <c r="F957" t="s">
        <v>1028</v>
      </c>
      <c r="G957" t="s">
        <v>1028</v>
      </c>
      <c r="H957" t="s">
        <v>1028</v>
      </c>
      <c r="I957" t="s">
        <v>1029</v>
      </c>
      <c r="J957" s="1">
        <v>45196</v>
      </c>
    </row>
    <row r="958" spans="1:10" hidden="1" x14ac:dyDescent="0.3">
      <c r="A958" t="s">
        <v>15</v>
      </c>
      <c r="B958" t="s">
        <v>976</v>
      </c>
      <c r="C958" t="s">
        <v>1020</v>
      </c>
      <c r="D958" t="s">
        <v>1025</v>
      </c>
      <c r="E958" t="s">
        <v>1028</v>
      </c>
      <c r="F958" t="s">
        <v>1028</v>
      </c>
      <c r="G958" t="s">
        <v>1028</v>
      </c>
      <c r="H958" t="s">
        <v>1028</v>
      </c>
      <c r="I958" t="s">
        <v>1031</v>
      </c>
      <c r="J958" s="1">
        <v>44941</v>
      </c>
    </row>
    <row r="959" spans="1:10" hidden="1" x14ac:dyDescent="0.3">
      <c r="A959" t="s">
        <v>10</v>
      </c>
      <c r="B959" t="s">
        <v>977</v>
      </c>
      <c r="C959" t="s">
        <v>1020</v>
      </c>
      <c r="D959" t="s">
        <v>1025</v>
      </c>
      <c r="E959" t="s">
        <v>1028</v>
      </c>
      <c r="F959" t="s">
        <v>1028</v>
      </c>
      <c r="G959" t="s">
        <v>1028</v>
      </c>
      <c r="H959" t="s">
        <v>1028</v>
      </c>
      <c r="I959" t="s">
        <v>1030</v>
      </c>
      <c r="J959" s="1">
        <v>45126</v>
      </c>
    </row>
    <row r="960" spans="1:10" hidden="1" x14ac:dyDescent="0.3">
      <c r="A960" t="s">
        <v>10</v>
      </c>
      <c r="B960" t="s">
        <v>978</v>
      </c>
      <c r="C960" t="s">
        <v>1021</v>
      </c>
      <c r="D960" t="s">
        <v>1025</v>
      </c>
      <c r="E960" t="s">
        <v>1027</v>
      </c>
      <c r="F960" t="s">
        <v>1027</v>
      </c>
      <c r="G960" t="s">
        <v>1028</v>
      </c>
      <c r="H960" t="s">
        <v>1028</v>
      </c>
      <c r="I960" t="s">
        <v>1030</v>
      </c>
      <c r="J960" s="1">
        <v>45262</v>
      </c>
    </row>
    <row r="961" spans="1:10" hidden="1" x14ac:dyDescent="0.3">
      <c r="A961" t="s">
        <v>16</v>
      </c>
      <c r="B961" t="s">
        <v>979</v>
      </c>
      <c r="C961" t="s">
        <v>1021</v>
      </c>
      <c r="D961" t="s">
        <v>1023</v>
      </c>
      <c r="E961" t="s">
        <v>1028</v>
      </c>
      <c r="F961" t="s">
        <v>1028</v>
      </c>
      <c r="G961" t="s">
        <v>1028</v>
      </c>
      <c r="H961" t="s">
        <v>1027</v>
      </c>
      <c r="I961" t="s">
        <v>1030</v>
      </c>
      <c r="J961" s="1">
        <v>44967</v>
      </c>
    </row>
    <row r="962" spans="1:10" hidden="1" x14ac:dyDescent="0.3">
      <c r="A962" t="s">
        <v>17</v>
      </c>
      <c r="B962" t="s">
        <v>980</v>
      </c>
      <c r="C962" t="s">
        <v>1021</v>
      </c>
      <c r="D962" t="s">
        <v>1026</v>
      </c>
      <c r="E962" t="s">
        <v>1027</v>
      </c>
      <c r="F962" t="s">
        <v>1028</v>
      </c>
      <c r="G962" t="s">
        <v>1028</v>
      </c>
      <c r="H962" t="s">
        <v>1028</v>
      </c>
      <c r="I962" t="s">
        <v>1030</v>
      </c>
      <c r="J962" s="1">
        <v>45262</v>
      </c>
    </row>
    <row r="963" spans="1:10" hidden="1" x14ac:dyDescent="0.3">
      <c r="A963" t="s">
        <v>15</v>
      </c>
      <c r="B963" t="s">
        <v>981</v>
      </c>
      <c r="C963" t="s">
        <v>1021</v>
      </c>
      <c r="D963" t="s">
        <v>1025</v>
      </c>
      <c r="E963" t="s">
        <v>1028</v>
      </c>
      <c r="F963" t="s">
        <v>1028</v>
      </c>
      <c r="G963" t="s">
        <v>1028</v>
      </c>
      <c r="H963" t="s">
        <v>1028</v>
      </c>
      <c r="I963" t="s">
        <v>1031</v>
      </c>
      <c r="J963" s="1">
        <v>45218</v>
      </c>
    </row>
    <row r="964" spans="1:10" hidden="1" x14ac:dyDescent="0.3">
      <c r="A964" t="s">
        <v>10</v>
      </c>
      <c r="B964" t="s">
        <v>982</v>
      </c>
      <c r="C964" t="s">
        <v>1020</v>
      </c>
      <c r="D964" t="s">
        <v>1026</v>
      </c>
      <c r="E964" t="s">
        <v>1027</v>
      </c>
      <c r="F964" t="s">
        <v>1028</v>
      </c>
      <c r="G964" t="s">
        <v>1028</v>
      </c>
      <c r="H964" t="s">
        <v>1028</v>
      </c>
      <c r="I964" t="s">
        <v>1031</v>
      </c>
      <c r="J964" s="1">
        <v>45160</v>
      </c>
    </row>
    <row r="965" spans="1:10" hidden="1" x14ac:dyDescent="0.3">
      <c r="A965" t="s">
        <v>17</v>
      </c>
      <c r="B965" t="s">
        <v>983</v>
      </c>
      <c r="C965" t="s">
        <v>1022</v>
      </c>
      <c r="D965" t="s">
        <v>1025</v>
      </c>
      <c r="E965" t="s">
        <v>1027</v>
      </c>
      <c r="F965" t="s">
        <v>1028</v>
      </c>
      <c r="G965" t="s">
        <v>1028</v>
      </c>
      <c r="H965" t="s">
        <v>1028</v>
      </c>
      <c r="I965" t="s">
        <v>1029</v>
      </c>
      <c r="J965" s="1">
        <v>45228</v>
      </c>
    </row>
    <row r="966" spans="1:10" hidden="1" x14ac:dyDescent="0.3">
      <c r="A966" t="s">
        <v>10</v>
      </c>
      <c r="B966" t="s">
        <v>984</v>
      </c>
      <c r="C966" t="s">
        <v>1021</v>
      </c>
      <c r="D966" t="s">
        <v>1023</v>
      </c>
      <c r="E966" t="s">
        <v>1028</v>
      </c>
      <c r="F966" t="s">
        <v>1028</v>
      </c>
      <c r="G966" t="s">
        <v>1028</v>
      </c>
      <c r="H966" t="s">
        <v>1028</v>
      </c>
      <c r="I966" t="s">
        <v>1029</v>
      </c>
      <c r="J966" s="1">
        <v>45227</v>
      </c>
    </row>
    <row r="967" spans="1:10" hidden="1" x14ac:dyDescent="0.3">
      <c r="A967" t="s">
        <v>10</v>
      </c>
      <c r="B967" t="s">
        <v>985</v>
      </c>
      <c r="C967" t="s">
        <v>1020</v>
      </c>
      <c r="D967" t="s">
        <v>1026</v>
      </c>
      <c r="E967" t="s">
        <v>1027</v>
      </c>
      <c r="F967" t="s">
        <v>1027</v>
      </c>
      <c r="G967" t="s">
        <v>1028</v>
      </c>
      <c r="H967" t="s">
        <v>1028</v>
      </c>
      <c r="I967" t="s">
        <v>1030</v>
      </c>
      <c r="J967" s="1">
        <v>44994</v>
      </c>
    </row>
    <row r="968" spans="1:10" hidden="1" x14ac:dyDescent="0.3">
      <c r="A968" t="s">
        <v>13</v>
      </c>
      <c r="B968" t="s">
        <v>986</v>
      </c>
      <c r="C968" t="s">
        <v>1020</v>
      </c>
      <c r="D968" t="s">
        <v>1024</v>
      </c>
      <c r="E968" t="s">
        <v>1027</v>
      </c>
      <c r="F968" t="s">
        <v>1028</v>
      </c>
      <c r="G968" t="s">
        <v>1028</v>
      </c>
      <c r="H968" t="s">
        <v>1028</v>
      </c>
      <c r="I968" t="s">
        <v>1029</v>
      </c>
      <c r="J968" s="1">
        <v>45151</v>
      </c>
    </row>
    <row r="969" spans="1:10" hidden="1" x14ac:dyDescent="0.3">
      <c r="A969" t="s">
        <v>18</v>
      </c>
      <c r="B969" t="s">
        <v>987</v>
      </c>
      <c r="C969" t="s">
        <v>1021</v>
      </c>
      <c r="D969" t="s">
        <v>1023</v>
      </c>
      <c r="E969" t="s">
        <v>1027</v>
      </c>
      <c r="F969" t="s">
        <v>1027</v>
      </c>
      <c r="G969" t="s">
        <v>1027</v>
      </c>
      <c r="H969" t="s">
        <v>1028</v>
      </c>
      <c r="I969" t="s">
        <v>1031</v>
      </c>
      <c r="J969" s="1">
        <v>45161</v>
      </c>
    </row>
    <row r="970" spans="1:10" hidden="1" x14ac:dyDescent="0.3">
      <c r="A970" t="s">
        <v>11</v>
      </c>
      <c r="B970" t="s">
        <v>988</v>
      </c>
      <c r="C970" t="s">
        <v>1021</v>
      </c>
      <c r="D970" t="s">
        <v>1026</v>
      </c>
      <c r="E970" t="s">
        <v>1027</v>
      </c>
      <c r="F970" t="s">
        <v>1027</v>
      </c>
      <c r="G970" t="s">
        <v>1027</v>
      </c>
      <c r="H970" t="s">
        <v>1028</v>
      </c>
      <c r="I970" t="s">
        <v>1030</v>
      </c>
      <c r="J970" s="1">
        <v>44987</v>
      </c>
    </row>
    <row r="971" spans="1:10" hidden="1" x14ac:dyDescent="0.3">
      <c r="A971" t="s">
        <v>16</v>
      </c>
      <c r="B971" t="s">
        <v>989</v>
      </c>
      <c r="C971" t="s">
        <v>1020</v>
      </c>
      <c r="D971" t="s">
        <v>1026</v>
      </c>
      <c r="E971" t="s">
        <v>1028</v>
      </c>
      <c r="F971" t="s">
        <v>1028</v>
      </c>
      <c r="G971" t="s">
        <v>1028</v>
      </c>
      <c r="H971" t="s">
        <v>1027</v>
      </c>
      <c r="I971" t="s">
        <v>1029</v>
      </c>
      <c r="J971" s="1">
        <v>45094</v>
      </c>
    </row>
    <row r="972" spans="1:10" hidden="1" x14ac:dyDescent="0.3">
      <c r="A972" t="s">
        <v>13</v>
      </c>
      <c r="B972" t="s">
        <v>990</v>
      </c>
      <c r="C972" t="s">
        <v>1021</v>
      </c>
      <c r="D972" t="s">
        <v>1024</v>
      </c>
      <c r="E972" t="s">
        <v>1028</v>
      </c>
      <c r="F972" t="s">
        <v>1028</v>
      </c>
      <c r="G972" t="s">
        <v>1028</v>
      </c>
      <c r="H972" t="s">
        <v>1028</v>
      </c>
      <c r="I972" t="s">
        <v>1030</v>
      </c>
      <c r="J972" s="1">
        <v>45151</v>
      </c>
    </row>
    <row r="973" spans="1:10" hidden="1" x14ac:dyDescent="0.3">
      <c r="A973" t="s">
        <v>13</v>
      </c>
      <c r="B973" t="s">
        <v>991</v>
      </c>
      <c r="C973" t="s">
        <v>1020</v>
      </c>
      <c r="D973" t="s">
        <v>1026</v>
      </c>
      <c r="E973" t="s">
        <v>1028</v>
      </c>
      <c r="F973" t="s">
        <v>1028</v>
      </c>
      <c r="G973" t="s">
        <v>1028</v>
      </c>
      <c r="H973" t="s">
        <v>1028</v>
      </c>
      <c r="I973" t="s">
        <v>1031</v>
      </c>
      <c r="J973" s="1">
        <v>44971</v>
      </c>
    </row>
    <row r="974" spans="1:10" hidden="1" x14ac:dyDescent="0.3">
      <c r="A974" t="s">
        <v>12</v>
      </c>
      <c r="B974" t="s">
        <v>992</v>
      </c>
      <c r="C974" t="s">
        <v>1020</v>
      </c>
      <c r="D974" t="s">
        <v>1025</v>
      </c>
      <c r="E974" t="s">
        <v>1027</v>
      </c>
      <c r="F974" t="s">
        <v>1028</v>
      </c>
      <c r="G974" t="s">
        <v>1028</v>
      </c>
      <c r="H974" t="s">
        <v>1028</v>
      </c>
      <c r="I974" t="s">
        <v>1030</v>
      </c>
      <c r="J974" s="1">
        <v>45057</v>
      </c>
    </row>
    <row r="975" spans="1:10" hidden="1" x14ac:dyDescent="0.3">
      <c r="A975" t="s">
        <v>19</v>
      </c>
      <c r="B975" t="s">
        <v>993</v>
      </c>
      <c r="C975" t="s">
        <v>1020</v>
      </c>
      <c r="D975" t="s">
        <v>1024</v>
      </c>
      <c r="E975" t="s">
        <v>1028</v>
      </c>
      <c r="F975" t="s">
        <v>1028</v>
      </c>
      <c r="G975" t="s">
        <v>1028</v>
      </c>
      <c r="H975" t="s">
        <v>1028</v>
      </c>
      <c r="I975" t="s">
        <v>1031</v>
      </c>
      <c r="J975" s="1">
        <v>45195</v>
      </c>
    </row>
    <row r="976" spans="1:10" hidden="1" x14ac:dyDescent="0.3">
      <c r="A976" t="s">
        <v>13</v>
      </c>
      <c r="B976" t="s">
        <v>994</v>
      </c>
      <c r="C976" t="s">
        <v>1021</v>
      </c>
      <c r="D976" t="s">
        <v>1026</v>
      </c>
      <c r="E976" t="s">
        <v>1028</v>
      </c>
      <c r="F976" t="s">
        <v>1028</v>
      </c>
      <c r="G976" t="s">
        <v>1028</v>
      </c>
      <c r="H976" t="s">
        <v>1028</v>
      </c>
      <c r="I976" t="s">
        <v>1031</v>
      </c>
      <c r="J976" s="1">
        <v>45170</v>
      </c>
    </row>
    <row r="977" spans="1:10" hidden="1" x14ac:dyDescent="0.3">
      <c r="A977" t="s">
        <v>13</v>
      </c>
      <c r="B977" t="s">
        <v>995</v>
      </c>
      <c r="C977" t="s">
        <v>1020</v>
      </c>
      <c r="D977" t="s">
        <v>1023</v>
      </c>
      <c r="E977" t="s">
        <v>1027</v>
      </c>
      <c r="F977" t="s">
        <v>1028</v>
      </c>
      <c r="G977" t="s">
        <v>1028</v>
      </c>
      <c r="H977" t="s">
        <v>1028</v>
      </c>
      <c r="I977" t="s">
        <v>1029</v>
      </c>
      <c r="J977" s="1">
        <v>45044</v>
      </c>
    </row>
    <row r="978" spans="1:10" hidden="1" x14ac:dyDescent="0.3">
      <c r="A978" t="s">
        <v>14</v>
      </c>
      <c r="B978" t="s">
        <v>996</v>
      </c>
      <c r="C978" t="s">
        <v>1021</v>
      </c>
      <c r="D978" t="s">
        <v>1026</v>
      </c>
      <c r="E978" t="s">
        <v>1027</v>
      </c>
      <c r="F978" t="s">
        <v>1028</v>
      </c>
      <c r="G978" t="s">
        <v>1028</v>
      </c>
      <c r="H978" t="s">
        <v>1028</v>
      </c>
      <c r="I978" t="s">
        <v>1031</v>
      </c>
      <c r="J978" s="1">
        <v>45182</v>
      </c>
    </row>
    <row r="979" spans="1:10" hidden="1" x14ac:dyDescent="0.3">
      <c r="A979" t="s">
        <v>13</v>
      </c>
      <c r="B979" t="s">
        <v>997</v>
      </c>
      <c r="C979" t="s">
        <v>1020</v>
      </c>
      <c r="D979" t="s">
        <v>1023</v>
      </c>
      <c r="E979" t="s">
        <v>1027</v>
      </c>
      <c r="F979" t="s">
        <v>1027</v>
      </c>
      <c r="G979" t="s">
        <v>1027</v>
      </c>
      <c r="H979" t="s">
        <v>1028</v>
      </c>
      <c r="I979" t="s">
        <v>1029</v>
      </c>
      <c r="J979" s="1">
        <v>45233</v>
      </c>
    </row>
    <row r="980" spans="1:10" hidden="1" x14ac:dyDescent="0.3">
      <c r="A980" t="s">
        <v>14</v>
      </c>
      <c r="B980" t="s">
        <v>998</v>
      </c>
      <c r="C980" t="s">
        <v>1021</v>
      </c>
      <c r="D980" t="s">
        <v>1023</v>
      </c>
      <c r="E980" t="s">
        <v>1028</v>
      </c>
      <c r="F980" t="s">
        <v>1028</v>
      </c>
      <c r="G980" t="s">
        <v>1028</v>
      </c>
      <c r="H980" t="s">
        <v>1028</v>
      </c>
      <c r="I980" t="s">
        <v>1031</v>
      </c>
      <c r="J980" s="1">
        <v>45268</v>
      </c>
    </row>
    <row r="981" spans="1:10" hidden="1" x14ac:dyDescent="0.3">
      <c r="A981" t="s">
        <v>16</v>
      </c>
      <c r="B981" t="s">
        <v>999</v>
      </c>
      <c r="C981" t="s">
        <v>1020</v>
      </c>
      <c r="D981" t="s">
        <v>1024</v>
      </c>
      <c r="E981" t="s">
        <v>1027</v>
      </c>
      <c r="F981" t="s">
        <v>1028</v>
      </c>
      <c r="G981" t="s">
        <v>1028</v>
      </c>
      <c r="H981" t="s">
        <v>1028</v>
      </c>
      <c r="I981" t="s">
        <v>1031</v>
      </c>
      <c r="J981" s="1">
        <v>44967</v>
      </c>
    </row>
    <row r="982" spans="1:10" hidden="1" x14ac:dyDescent="0.3">
      <c r="A982" t="s">
        <v>16</v>
      </c>
      <c r="B982" t="s">
        <v>1000</v>
      </c>
      <c r="C982" t="s">
        <v>1021</v>
      </c>
      <c r="D982" t="s">
        <v>1023</v>
      </c>
      <c r="E982" t="s">
        <v>1027</v>
      </c>
      <c r="F982" t="s">
        <v>1028</v>
      </c>
      <c r="G982" t="s">
        <v>1028</v>
      </c>
      <c r="H982" t="s">
        <v>1028</v>
      </c>
      <c r="I982" t="s">
        <v>1031</v>
      </c>
      <c r="J982" s="1">
        <v>45254</v>
      </c>
    </row>
    <row r="983" spans="1:10" hidden="1" x14ac:dyDescent="0.3">
      <c r="A983" t="s">
        <v>18</v>
      </c>
      <c r="B983" t="s">
        <v>1001</v>
      </c>
      <c r="C983" t="s">
        <v>1020</v>
      </c>
      <c r="D983" t="s">
        <v>1025</v>
      </c>
      <c r="E983" t="s">
        <v>1028</v>
      </c>
      <c r="F983" t="s">
        <v>1028</v>
      </c>
      <c r="G983" t="s">
        <v>1028</v>
      </c>
      <c r="H983" t="s">
        <v>1028</v>
      </c>
      <c r="I983" t="s">
        <v>1029</v>
      </c>
      <c r="J983" s="1">
        <v>45141</v>
      </c>
    </row>
    <row r="984" spans="1:10" hidden="1" x14ac:dyDescent="0.3">
      <c r="A984" t="s">
        <v>13</v>
      </c>
      <c r="B984" t="s">
        <v>1002</v>
      </c>
      <c r="C984" t="s">
        <v>1021</v>
      </c>
      <c r="D984" t="s">
        <v>1024</v>
      </c>
      <c r="E984" t="s">
        <v>1027</v>
      </c>
      <c r="F984" t="s">
        <v>1028</v>
      </c>
      <c r="G984" t="s">
        <v>1028</v>
      </c>
      <c r="H984" t="s">
        <v>1028</v>
      </c>
      <c r="I984" t="s">
        <v>1030</v>
      </c>
      <c r="J984" s="1">
        <v>44931</v>
      </c>
    </row>
    <row r="985" spans="1:10" hidden="1" x14ac:dyDescent="0.3">
      <c r="A985" t="s">
        <v>11</v>
      </c>
      <c r="B985" t="s">
        <v>1003</v>
      </c>
      <c r="C985" t="s">
        <v>1021</v>
      </c>
      <c r="D985" t="s">
        <v>1023</v>
      </c>
      <c r="E985" t="s">
        <v>1027</v>
      </c>
      <c r="F985" t="s">
        <v>1028</v>
      </c>
      <c r="G985" t="s">
        <v>1028</v>
      </c>
      <c r="H985" t="s">
        <v>1028</v>
      </c>
      <c r="I985" t="s">
        <v>1030</v>
      </c>
      <c r="J985" s="1">
        <v>45243</v>
      </c>
    </row>
    <row r="986" spans="1:10" hidden="1" x14ac:dyDescent="0.3">
      <c r="A986" t="s">
        <v>18</v>
      </c>
      <c r="B986" t="s">
        <v>1004</v>
      </c>
      <c r="C986" t="s">
        <v>1021</v>
      </c>
      <c r="D986" t="s">
        <v>1024</v>
      </c>
      <c r="E986" t="s">
        <v>1027</v>
      </c>
      <c r="F986" t="s">
        <v>1027</v>
      </c>
      <c r="G986" t="s">
        <v>1028</v>
      </c>
      <c r="H986" t="s">
        <v>1028</v>
      </c>
      <c r="I986" t="s">
        <v>1031</v>
      </c>
      <c r="J986" s="1">
        <v>45264</v>
      </c>
    </row>
    <row r="987" spans="1:10" hidden="1" x14ac:dyDescent="0.3">
      <c r="A987" t="s">
        <v>14</v>
      </c>
      <c r="B987" t="s">
        <v>1005</v>
      </c>
      <c r="C987" t="s">
        <v>1020</v>
      </c>
      <c r="D987" t="s">
        <v>1025</v>
      </c>
      <c r="E987" t="s">
        <v>1028</v>
      </c>
      <c r="F987" t="s">
        <v>1028</v>
      </c>
      <c r="G987" t="s">
        <v>1028</v>
      </c>
      <c r="H987" t="s">
        <v>1028</v>
      </c>
      <c r="I987" t="s">
        <v>1031</v>
      </c>
      <c r="J987" s="1">
        <v>44937</v>
      </c>
    </row>
    <row r="988" spans="1:10" hidden="1" x14ac:dyDescent="0.3">
      <c r="A988" t="s">
        <v>15</v>
      </c>
      <c r="B988" t="s">
        <v>1006</v>
      </c>
      <c r="C988" t="s">
        <v>1022</v>
      </c>
      <c r="D988" t="s">
        <v>1025</v>
      </c>
      <c r="E988" t="s">
        <v>1027</v>
      </c>
      <c r="F988" t="s">
        <v>1027</v>
      </c>
      <c r="G988" t="s">
        <v>1028</v>
      </c>
      <c r="H988" t="s">
        <v>1028</v>
      </c>
      <c r="I988" t="s">
        <v>1030</v>
      </c>
      <c r="J988" s="1">
        <v>45156</v>
      </c>
    </row>
    <row r="989" spans="1:10" hidden="1" x14ac:dyDescent="0.3">
      <c r="A989" t="s">
        <v>18</v>
      </c>
      <c r="B989" t="s">
        <v>1007</v>
      </c>
      <c r="C989" t="s">
        <v>1020</v>
      </c>
      <c r="D989" t="s">
        <v>1026</v>
      </c>
      <c r="E989" t="s">
        <v>1027</v>
      </c>
      <c r="F989" t="s">
        <v>1027</v>
      </c>
      <c r="G989" t="s">
        <v>1028</v>
      </c>
      <c r="H989" t="s">
        <v>1028</v>
      </c>
      <c r="I989" t="s">
        <v>1031</v>
      </c>
      <c r="J989" s="1">
        <v>45033</v>
      </c>
    </row>
    <row r="990" spans="1:10" hidden="1" x14ac:dyDescent="0.3">
      <c r="A990" t="s">
        <v>10</v>
      </c>
      <c r="B990" t="s">
        <v>1008</v>
      </c>
      <c r="C990" t="s">
        <v>1021</v>
      </c>
      <c r="D990" t="s">
        <v>1026</v>
      </c>
      <c r="E990" t="s">
        <v>1027</v>
      </c>
      <c r="F990" t="s">
        <v>1028</v>
      </c>
      <c r="G990" t="s">
        <v>1028</v>
      </c>
      <c r="H990" t="s">
        <v>1028</v>
      </c>
      <c r="I990" t="s">
        <v>1031</v>
      </c>
      <c r="J990" s="1">
        <v>44993</v>
      </c>
    </row>
    <row r="991" spans="1:10" hidden="1" x14ac:dyDescent="0.3">
      <c r="A991" t="s">
        <v>17</v>
      </c>
      <c r="B991" t="s">
        <v>1009</v>
      </c>
      <c r="C991" t="s">
        <v>1021</v>
      </c>
      <c r="D991" t="s">
        <v>1024</v>
      </c>
      <c r="E991" t="s">
        <v>1027</v>
      </c>
      <c r="F991" t="s">
        <v>1028</v>
      </c>
      <c r="G991" t="s">
        <v>1028</v>
      </c>
      <c r="H991" t="s">
        <v>1028</v>
      </c>
      <c r="I991" t="s">
        <v>1031</v>
      </c>
      <c r="J991" s="1">
        <v>44948</v>
      </c>
    </row>
    <row r="992" spans="1:10" hidden="1" x14ac:dyDescent="0.3">
      <c r="A992" t="s">
        <v>13</v>
      </c>
      <c r="B992" t="s">
        <v>1010</v>
      </c>
      <c r="C992" t="s">
        <v>1021</v>
      </c>
      <c r="D992" t="s">
        <v>1023</v>
      </c>
      <c r="E992" t="s">
        <v>1027</v>
      </c>
      <c r="F992" t="s">
        <v>1027</v>
      </c>
      <c r="G992" t="s">
        <v>1028</v>
      </c>
      <c r="H992" t="s">
        <v>1028</v>
      </c>
      <c r="I992" t="s">
        <v>1029</v>
      </c>
      <c r="J992" s="1">
        <v>45055</v>
      </c>
    </row>
    <row r="993" spans="1:10" hidden="1" x14ac:dyDescent="0.3">
      <c r="A993" t="s">
        <v>17</v>
      </c>
      <c r="B993" t="s">
        <v>1011</v>
      </c>
      <c r="C993" t="s">
        <v>1020</v>
      </c>
      <c r="D993" t="s">
        <v>1026</v>
      </c>
      <c r="E993" t="s">
        <v>1027</v>
      </c>
      <c r="F993" t="s">
        <v>1027</v>
      </c>
      <c r="G993" t="s">
        <v>1028</v>
      </c>
      <c r="H993" t="s">
        <v>1028</v>
      </c>
      <c r="I993" t="s">
        <v>1029</v>
      </c>
      <c r="J993" s="1">
        <v>45144</v>
      </c>
    </row>
    <row r="994" spans="1:10" hidden="1" x14ac:dyDescent="0.3">
      <c r="A994" t="s">
        <v>12</v>
      </c>
      <c r="B994" t="s">
        <v>1012</v>
      </c>
      <c r="C994" t="s">
        <v>1021</v>
      </c>
      <c r="D994" t="s">
        <v>1024</v>
      </c>
      <c r="E994" t="s">
        <v>1028</v>
      </c>
      <c r="F994" t="s">
        <v>1028</v>
      </c>
      <c r="G994" t="s">
        <v>1028</v>
      </c>
      <c r="H994" t="s">
        <v>1028</v>
      </c>
      <c r="I994" t="s">
        <v>1031</v>
      </c>
      <c r="J994" s="1">
        <v>45003</v>
      </c>
    </row>
    <row r="995" spans="1:10" hidden="1" x14ac:dyDescent="0.3">
      <c r="A995" t="s">
        <v>15</v>
      </c>
      <c r="B995" t="s">
        <v>1013</v>
      </c>
      <c r="C995" t="s">
        <v>1021</v>
      </c>
      <c r="D995" t="s">
        <v>1023</v>
      </c>
      <c r="E995" t="s">
        <v>1027</v>
      </c>
      <c r="F995" t="s">
        <v>1027</v>
      </c>
      <c r="G995" t="s">
        <v>1028</v>
      </c>
      <c r="H995" t="s">
        <v>1028</v>
      </c>
      <c r="I995" t="s">
        <v>1029</v>
      </c>
      <c r="J995" s="1">
        <v>45101</v>
      </c>
    </row>
    <row r="996" spans="1:10" hidden="1" x14ac:dyDescent="0.3">
      <c r="A996" t="s">
        <v>12</v>
      </c>
      <c r="B996" t="s">
        <v>1014</v>
      </c>
      <c r="C996" t="s">
        <v>1021</v>
      </c>
      <c r="D996" t="s">
        <v>1026</v>
      </c>
      <c r="E996" t="s">
        <v>1027</v>
      </c>
      <c r="F996" t="s">
        <v>1027</v>
      </c>
      <c r="G996" t="s">
        <v>1028</v>
      </c>
      <c r="H996" t="s">
        <v>1028</v>
      </c>
      <c r="I996" t="s">
        <v>1031</v>
      </c>
      <c r="J996" s="1">
        <v>45097</v>
      </c>
    </row>
    <row r="997" spans="1:10" hidden="1" x14ac:dyDescent="0.3">
      <c r="A997" t="s">
        <v>13</v>
      </c>
      <c r="B997" t="s">
        <v>1015</v>
      </c>
      <c r="C997" t="s">
        <v>1021</v>
      </c>
      <c r="D997" t="s">
        <v>1023</v>
      </c>
      <c r="E997" t="s">
        <v>1027</v>
      </c>
      <c r="F997" t="s">
        <v>1027</v>
      </c>
      <c r="G997" t="s">
        <v>1028</v>
      </c>
      <c r="H997" t="s">
        <v>1028</v>
      </c>
      <c r="I997" t="s">
        <v>1031</v>
      </c>
      <c r="J997" s="1">
        <v>45145</v>
      </c>
    </row>
    <row r="998" spans="1:10" hidden="1" x14ac:dyDescent="0.3">
      <c r="A998" t="s">
        <v>13</v>
      </c>
      <c r="B998" t="s">
        <v>1016</v>
      </c>
      <c r="C998" t="s">
        <v>1020</v>
      </c>
      <c r="D998" t="s">
        <v>1025</v>
      </c>
      <c r="E998" t="s">
        <v>1027</v>
      </c>
      <c r="F998" t="s">
        <v>1028</v>
      </c>
      <c r="G998" t="s">
        <v>1028</v>
      </c>
      <c r="H998" t="s">
        <v>1028</v>
      </c>
      <c r="I998" t="s">
        <v>1031</v>
      </c>
      <c r="J998" s="1">
        <v>45059</v>
      </c>
    </row>
    <row r="999" spans="1:10" hidden="1" x14ac:dyDescent="0.3">
      <c r="A999" t="s">
        <v>14</v>
      </c>
      <c r="B999" t="s">
        <v>1017</v>
      </c>
      <c r="C999" t="s">
        <v>1021</v>
      </c>
      <c r="D999" t="s">
        <v>1023</v>
      </c>
      <c r="E999" t="s">
        <v>1027</v>
      </c>
      <c r="F999" t="s">
        <v>1027</v>
      </c>
      <c r="G999" t="s">
        <v>1027</v>
      </c>
      <c r="H999" t="s">
        <v>1028</v>
      </c>
      <c r="I999" t="s">
        <v>1030</v>
      </c>
      <c r="J999" s="1">
        <v>45130</v>
      </c>
    </row>
    <row r="1000" spans="1:10" hidden="1" x14ac:dyDescent="0.3">
      <c r="A1000" t="s">
        <v>15</v>
      </c>
      <c r="B1000" t="s">
        <v>1018</v>
      </c>
      <c r="C1000" t="s">
        <v>1020</v>
      </c>
      <c r="D1000" t="s">
        <v>1026</v>
      </c>
      <c r="E1000" t="s">
        <v>1027</v>
      </c>
      <c r="F1000" t="s">
        <v>1028</v>
      </c>
      <c r="G1000" t="s">
        <v>1028</v>
      </c>
      <c r="H1000" t="s">
        <v>1028</v>
      </c>
      <c r="I1000" t="s">
        <v>1029</v>
      </c>
      <c r="J1000" s="1">
        <v>45278</v>
      </c>
    </row>
    <row r="1001" spans="1:10" hidden="1" x14ac:dyDescent="0.3">
      <c r="A1001" t="s">
        <v>17</v>
      </c>
      <c r="B1001" t="s">
        <v>1019</v>
      </c>
      <c r="C1001" t="s">
        <v>1021</v>
      </c>
      <c r="D1001" t="s">
        <v>1026</v>
      </c>
      <c r="E1001" t="s">
        <v>1027</v>
      </c>
      <c r="F1001" t="s">
        <v>1027</v>
      </c>
      <c r="G1001" t="s">
        <v>1028</v>
      </c>
      <c r="H1001" t="s">
        <v>1028</v>
      </c>
      <c r="I1001" t="s">
        <v>1029</v>
      </c>
      <c r="J1001" s="1">
        <v>45156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619F-0955-4A65-B97A-2D60A2595686}">
  <dimension ref="A1:M35"/>
  <sheetViews>
    <sheetView topLeftCell="C1" workbookViewId="0">
      <selection activeCell="H19" sqref="H19"/>
    </sheetView>
  </sheetViews>
  <sheetFormatPr defaultRowHeight="14.4" x14ac:dyDescent="0.3"/>
  <cols>
    <col min="1" max="1" width="13.109375" bestFit="1" customWidth="1"/>
    <col min="2" max="2" width="22.21875" bestFit="1" customWidth="1"/>
    <col min="3" max="4" width="15.5546875" bestFit="1" customWidth="1"/>
    <col min="5" max="5" width="10.77734375" bestFit="1" customWidth="1"/>
    <col min="6" max="6" width="22" bestFit="1" customWidth="1"/>
    <col min="7" max="7" width="10.77734375" bestFit="1" customWidth="1"/>
    <col min="8" max="8" width="19.33203125" bestFit="1" customWidth="1"/>
    <col min="9" max="9" width="15.21875" bestFit="1" customWidth="1"/>
    <col min="10" max="10" width="19.33203125" bestFit="1" customWidth="1"/>
    <col min="11" max="11" width="15.5546875" bestFit="1" customWidth="1"/>
    <col min="12" max="12" width="3.77734375" bestFit="1" customWidth="1"/>
    <col min="13" max="13" width="10.77734375" bestFit="1" customWidth="1"/>
    <col min="14" max="14" width="3.21875" bestFit="1" customWidth="1"/>
    <col min="15" max="15" width="4.33203125" bestFit="1" customWidth="1"/>
    <col min="16" max="16" width="4.109375" bestFit="1" customWidth="1"/>
    <col min="17" max="17" width="3.88671875" bestFit="1" customWidth="1"/>
    <col min="18" max="18" width="4.44140625" bestFit="1" customWidth="1"/>
    <col min="19" max="19" width="4.109375" bestFit="1" customWidth="1"/>
    <col min="20" max="20" width="10.77734375" bestFit="1" customWidth="1"/>
  </cols>
  <sheetData>
    <row r="1" spans="1:9" x14ac:dyDescent="0.3">
      <c r="A1" s="7" t="s">
        <v>1035</v>
      </c>
      <c r="B1" s="7"/>
      <c r="D1" s="7" t="s">
        <v>1036</v>
      </c>
      <c r="E1" s="7"/>
      <c r="G1" s="7" t="s">
        <v>1037</v>
      </c>
      <c r="H1" s="7"/>
    </row>
    <row r="3" spans="1:9" x14ac:dyDescent="0.3">
      <c r="A3" s="3" t="s">
        <v>1032</v>
      </c>
      <c r="B3" t="s">
        <v>1034</v>
      </c>
      <c r="C3" s="14"/>
      <c r="D3" s="3" t="s">
        <v>1032</v>
      </c>
      <c r="E3" t="s">
        <v>1034</v>
      </c>
      <c r="F3" s="17"/>
      <c r="G3" s="3" t="s">
        <v>1032</v>
      </c>
      <c r="H3" t="s">
        <v>1034</v>
      </c>
      <c r="I3" s="17"/>
    </row>
    <row r="4" spans="1:9" x14ac:dyDescent="0.3">
      <c r="A4" s="4" t="s">
        <v>1020</v>
      </c>
      <c r="B4" s="11">
        <v>450</v>
      </c>
      <c r="C4" s="14"/>
      <c r="D4" s="4" t="s">
        <v>1024</v>
      </c>
      <c r="E4" s="11">
        <v>257</v>
      </c>
      <c r="F4" s="14"/>
      <c r="G4" s="4" t="s">
        <v>1029</v>
      </c>
      <c r="H4" s="11">
        <v>364</v>
      </c>
      <c r="I4" s="14"/>
    </row>
    <row r="5" spans="1:9" x14ac:dyDescent="0.3">
      <c r="A5" s="4" t="s">
        <v>1021</v>
      </c>
      <c r="B5" s="11">
        <v>462</v>
      </c>
      <c r="C5" s="14"/>
      <c r="D5" s="4" t="s">
        <v>1023</v>
      </c>
      <c r="E5" s="11">
        <v>252</v>
      </c>
      <c r="F5" s="14"/>
      <c r="G5" s="4" t="s">
        <v>1030</v>
      </c>
      <c r="H5" s="11">
        <v>309</v>
      </c>
      <c r="I5" s="14"/>
    </row>
    <row r="6" spans="1:9" x14ac:dyDescent="0.3">
      <c r="A6" s="4" t="s">
        <v>1022</v>
      </c>
      <c r="B6" s="11">
        <v>88</v>
      </c>
      <c r="D6" s="4" t="s">
        <v>1025</v>
      </c>
      <c r="E6" s="11">
        <v>230</v>
      </c>
      <c r="F6" s="14"/>
      <c r="G6" s="4" t="s">
        <v>1031</v>
      </c>
      <c r="H6" s="11">
        <v>327</v>
      </c>
      <c r="I6" s="14"/>
    </row>
    <row r="7" spans="1:9" x14ac:dyDescent="0.3">
      <c r="A7" s="4" t="s">
        <v>1033</v>
      </c>
      <c r="B7" s="11">
        <v>1000</v>
      </c>
      <c r="D7" s="4" t="s">
        <v>1026</v>
      </c>
      <c r="E7" s="11">
        <v>261</v>
      </c>
      <c r="F7" s="14"/>
      <c r="G7" s="4" t="s">
        <v>1033</v>
      </c>
      <c r="H7" s="11">
        <v>1000</v>
      </c>
    </row>
    <row r="8" spans="1:9" x14ac:dyDescent="0.3">
      <c r="D8" s="4" t="s">
        <v>1033</v>
      </c>
      <c r="E8" s="11">
        <v>1000</v>
      </c>
    </row>
    <row r="10" spans="1:9" x14ac:dyDescent="0.3">
      <c r="A10" s="7" t="s">
        <v>1040</v>
      </c>
      <c r="B10" s="7"/>
      <c r="D10" s="7" t="s">
        <v>5</v>
      </c>
      <c r="E10" s="7"/>
      <c r="F10" s="10"/>
      <c r="G10" s="7" t="s">
        <v>1041</v>
      </c>
      <c r="H10" s="7"/>
    </row>
    <row r="11" spans="1:9" x14ac:dyDescent="0.3">
      <c r="A11" s="3" t="s">
        <v>1032</v>
      </c>
      <c r="B11" t="s">
        <v>1038</v>
      </c>
      <c r="C11" s="15" t="s">
        <v>1066</v>
      </c>
      <c r="D11" s="3" t="s">
        <v>1032</v>
      </c>
      <c r="E11" t="s">
        <v>1038</v>
      </c>
      <c r="F11" s="15" t="s">
        <v>1067</v>
      </c>
      <c r="G11" s="3" t="s">
        <v>1032</v>
      </c>
      <c r="H11" t="s">
        <v>1038</v>
      </c>
      <c r="I11" s="15" t="s">
        <v>1068</v>
      </c>
    </row>
    <row r="12" spans="1:9" x14ac:dyDescent="0.3">
      <c r="A12" s="4" t="s">
        <v>1028</v>
      </c>
      <c r="B12" s="11">
        <v>356</v>
      </c>
      <c r="C12" s="14"/>
      <c r="D12" s="4" t="s">
        <v>1028</v>
      </c>
      <c r="E12" s="11">
        <v>688</v>
      </c>
      <c r="F12" s="14"/>
      <c r="G12" s="4" t="s">
        <v>1028</v>
      </c>
      <c r="H12" s="11">
        <v>933</v>
      </c>
      <c r="I12" s="14"/>
    </row>
    <row r="13" spans="1:9" x14ac:dyDescent="0.3">
      <c r="A13" s="4" t="s">
        <v>1027</v>
      </c>
      <c r="B13" s="11">
        <v>644</v>
      </c>
      <c r="C13" s="20">
        <f>GETPIVOTDATA("Customer ID",$A$11,"Email Opened?","Yes")/GETPIVOTDATA("Customer ID",$A$11)</f>
        <v>0.64400000000000002</v>
      </c>
      <c r="D13" s="4" t="s">
        <v>1027</v>
      </c>
      <c r="E13" s="11">
        <v>312</v>
      </c>
      <c r="F13" s="20">
        <f>GETPIVOTDATA("Customer ID",$D$11,"Link Clicked?","Yes")/GETPIVOTDATA("Customer ID",$A$11,"Email Opened?","Yes")</f>
        <v>0.48447204968944102</v>
      </c>
      <c r="G13" s="4" t="s">
        <v>1027</v>
      </c>
      <c r="H13" s="11">
        <v>67</v>
      </c>
      <c r="I13" s="16">
        <f>GETPIVOTDATA("Customer ID",$G$11,"Bounce?","Yes")/GETPIVOTDATA("Customer ID",$G$11)</f>
        <v>6.7000000000000004E-2</v>
      </c>
    </row>
    <row r="14" spans="1:9" x14ac:dyDescent="0.3">
      <c r="A14" s="4" t="s">
        <v>1033</v>
      </c>
      <c r="B14" s="11">
        <v>1000</v>
      </c>
      <c r="D14" s="4" t="s">
        <v>1033</v>
      </c>
      <c r="E14" s="11">
        <v>1000</v>
      </c>
      <c r="G14" s="4" t="s">
        <v>1033</v>
      </c>
      <c r="H14" s="11">
        <v>1000</v>
      </c>
    </row>
    <row r="15" spans="1:9" x14ac:dyDescent="0.3">
      <c r="C15" s="6"/>
    </row>
    <row r="16" spans="1:9" ht="18" x14ac:dyDescent="0.3">
      <c r="F16" s="18" t="s">
        <v>1070</v>
      </c>
    </row>
    <row r="17" spans="1:13" ht="18" x14ac:dyDescent="0.35">
      <c r="F17" s="19">
        <f>GETPIVOTDATA("Customer ID",$A$19,"Converted?","Yes")/GETPIVOTDATA("Customer ID",$A$19)</f>
        <v>9.6000000000000002E-2</v>
      </c>
    </row>
    <row r="18" spans="1:13" x14ac:dyDescent="0.3">
      <c r="A18" s="7" t="s">
        <v>1039</v>
      </c>
      <c r="B18" s="7"/>
      <c r="J18" s="8" t="s">
        <v>1043</v>
      </c>
      <c r="K18" s="8"/>
    </row>
    <row r="19" spans="1:13" x14ac:dyDescent="0.3">
      <c r="A19" s="3" t="s">
        <v>1032</v>
      </c>
      <c r="B19" t="s">
        <v>1038</v>
      </c>
      <c r="C19" s="15" t="s">
        <v>1069</v>
      </c>
    </row>
    <row r="20" spans="1:13" x14ac:dyDescent="0.3">
      <c r="A20" s="4" t="s">
        <v>1028</v>
      </c>
      <c r="B20" s="11">
        <v>904</v>
      </c>
      <c r="C20" s="14"/>
      <c r="E20" s="8" t="s">
        <v>1058</v>
      </c>
      <c r="F20" s="8"/>
      <c r="G20" s="8"/>
      <c r="J20" s="3" t="s">
        <v>1038</v>
      </c>
      <c r="K20" s="3" t="s">
        <v>1057</v>
      </c>
    </row>
    <row r="21" spans="1:13" x14ac:dyDescent="0.3">
      <c r="A21" s="4" t="s">
        <v>1027</v>
      </c>
      <c r="B21" s="11">
        <v>96</v>
      </c>
      <c r="C21" s="16">
        <f>GETPIVOTDATA("Customer ID",$A$19,"Converted?","Yes")/GETPIVOTDATA("Customer ID",$D$11,"Link Clicked?","Yes")</f>
        <v>0.30769230769230771</v>
      </c>
      <c r="E21" s="3" t="s">
        <v>1056</v>
      </c>
      <c r="F21" s="3" t="s">
        <v>1057</v>
      </c>
      <c r="J21" s="3" t="s">
        <v>1032</v>
      </c>
      <c r="K21" t="s">
        <v>1028</v>
      </c>
      <c r="L21" t="s">
        <v>1027</v>
      </c>
      <c r="M21" t="s">
        <v>1033</v>
      </c>
    </row>
    <row r="22" spans="1:13" x14ac:dyDescent="0.3">
      <c r="A22" s="4" t="s">
        <v>1033</v>
      </c>
      <c r="B22" s="11">
        <v>1000</v>
      </c>
      <c r="E22" s="3" t="s">
        <v>1032</v>
      </c>
      <c r="F22" t="s">
        <v>1028</v>
      </c>
      <c r="G22" t="s">
        <v>1027</v>
      </c>
      <c r="H22" t="s">
        <v>1033</v>
      </c>
      <c r="J22" s="4" t="s">
        <v>1044</v>
      </c>
      <c r="K22" s="11">
        <v>90</v>
      </c>
      <c r="L22" s="11">
        <v>7</v>
      </c>
      <c r="M22" s="11">
        <v>97</v>
      </c>
    </row>
    <row r="23" spans="1:13" x14ac:dyDescent="0.3">
      <c r="E23" s="4" t="s">
        <v>1044</v>
      </c>
      <c r="F23" s="11">
        <v>76</v>
      </c>
      <c r="G23" s="11">
        <v>21</v>
      </c>
      <c r="H23" s="11">
        <v>97</v>
      </c>
      <c r="J23" s="4" t="s">
        <v>1045</v>
      </c>
      <c r="K23" s="11">
        <v>58</v>
      </c>
      <c r="L23" s="11">
        <v>7</v>
      </c>
      <c r="M23" s="11">
        <v>65</v>
      </c>
    </row>
    <row r="24" spans="1:13" x14ac:dyDescent="0.3">
      <c r="A24" s="12" t="s">
        <v>1059</v>
      </c>
      <c r="B24" s="12" t="s">
        <v>1060</v>
      </c>
      <c r="C24" s="21" t="s">
        <v>1065</v>
      </c>
      <c r="E24" s="4" t="s">
        <v>1045</v>
      </c>
      <c r="F24" s="11">
        <v>51</v>
      </c>
      <c r="G24" s="11">
        <v>14</v>
      </c>
      <c r="H24" s="11">
        <v>65</v>
      </c>
      <c r="J24" s="4" t="s">
        <v>1046</v>
      </c>
      <c r="K24" s="11">
        <v>81</v>
      </c>
      <c r="L24" s="11">
        <v>9</v>
      </c>
      <c r="M24" s="11">
        <v>90</v>
      </c>
    </row>
    <row r="25" spans="1:13" ht="15" customHeight="1" x14ac:dyDescent="0.3">
      <c r="A25" s="13" t="s">
        <v>1061</v>
      </c>
      <c r="B25" s="13">
        <v>1000</v>
      </c>
      <c r="C25" s="15"/>
      <c r="E25" s="4" t="s">
        <v>1046</v>
      </c>
      <c r="F25" s="11">
        <v>60</v>
      </c>
      <c r="G25" s="11">
        <v>30</v>
      </c>
      <c r="H25" s="11">
        <v>90</v>
      </c>
      <c r="J25" s="4" t="s">
        <v>1047</v>
      </c>
      <c r="K25" s="11">
        <v>77</v>
      </c>
      <c r="L25" s="11">
        <v>5</v>
      </c>
      <c r="M25" s="11">
        <v>82</v>
      </c>
    </row>
    <row r="26" spans="1:13" ht="16.8" customHeight="1" x14ac:dyDescent="0.3">
      <c r="A26" s="13" t="s">
        <v>1062</v>
      </c>
      <c r="B26" s="13">
        <v>644</v>
      </c>
      <c r="C26" s="16">
        <v>0.64</v>
      </c>
      <c r="E26" s="4" t="s">
        <v>1047</v>
      </c>
      <c r="F26" s="11">
        <v>60</v>
      </c>
      <c r="G26" s="11">
        <v>22</v>
      </c>
      <c r="H26" s="11">
        <v>82</v>
      </c>
      <c r="J26" s="4" t="s">
        <v>1048</v>
      </c>
      <c r="K26" s="11">
        <v>78</v>
      </c>
      <c r="L26" s="11">
        <v>11</v>
      </c>
      <c r="M26" s="11">
        <v>89</v>
      </c>
    </row>
    <row r="27" spans="1:13" x14ac:dyDescent="0.3">
      <c r="A27" s="13" t="s">
        <v>1063</v>
      </c>
      <c r="B27" s="13">
        <v>312</v>
      </c>
      <c r="C27" s="16">
        <v>0.48</v>
      </c>
      <c r="E27" s="4" t="s">
        <v>1048</v>
      </c>
      <c r="F27" s="11">
        <v>56</v>
      </c>
      <c r="G27" s="11">
        <v>33</v>
      </c>
      <c r="H27" s="11">
        <v>89</v>
      </c>
      <c r="J27" s="4" t="s">
        <v>1049</v>
      </c>
      <c r="K27" s="11">
        <v>62</v>
      </c>
      <c r="L27" s="11">
        <v>3</v>
      </c>
      <c r="M27" s="11">
        <v>65</v>
      </c>
    </row>
    <row r="28" spans="1:13" x14ac:dyDescent="0.3">
      <c r="A28" s="13" t="s">
        <v>1064</v>
      </c>
      <c r="B28" s="13">
        <v>96</v>
      </c>
      <c r="C28" s="16">
        <v>0.31</v>
      </c>
      <c r="E28" s="4" t="s">
        <v>1049</v>
      </c>
      <c r="F28" s="11">
        <v>43</v>
      </c>
      <c r="G28" s="11">
        <v>22</v>
      </c>
      <c r="H28" s="11">
        <v>65</v>
      </c>
      <c r="J28" s="4" t="s">
        <v>1050</v>
      </c>
      <c r="K28" s="11">
        <v>82</v>
      </c>
      <c r="L28" s="11">
        <v>8</v>
      </c>
      <c r="M28" s="11">
        <v>90</v>
      </c>
    </row>
    <row r="29" spans="1:13" x14ac:dyDescent="0.3">
      <c r="E29" s="4" t="s">
        <v>1050</v>
      </c>
      <c r="F29" s="11">
        <v>56</v>
      </c>
      <c r="G29" s="11">
        <v>34</v>
      </c>
      <c r="H29" s="11">
        <v>90</v>
      </c>
      <c r="J29" s="4" t="s">
        <v>1051</v>
      </c>
      <c r="K29" s="11">
        <v>86</v>
      </c>
      <c r="L29" s="11">
        <v>9</v>
      </c>
      <c r="M29" s="11">
        <v>95</v>
      </c>
    </row>
    <row r="30" spans="1:13" x14ac:dyDescent="0.3">
      <c r="A30" s="3" t="s">
        <v>1032</v>
      </c>
      <c r="B30" t="s">
        <v>1072</v>
      </c>
      <c r="C30" t="s">
        <v>1071</v>
      </c>
      <c r="E30" s="4" t="s">
        <v>1051</v>
      </c>
      <c r="F30" s="11">
        <v>68</v>
      </c>
      <c r="G30" s="11">
        <v>27</v>
      </c>
      <c r="H30" s="11">
        <v>95</v>
      </c>
      <c r="J30" s="4" t="s">
        <v>1052</v>
      </c>
      <c r="K30" s="11">
        <v>76</v>
      </c>
      <c r="L30" s="11">
        <v>8</v>
      </c>
      <c r="M30" s="11">
        <v>84</v>
      </c>
    </row>
    <row r="31" spans="1:13" x14ac:dyDescent="0.3">
      <c r="A31" s="4" t="s">
        <v>1064</v>
      </c>
      <c r="B31" s="22">
        <v>0.31</v>
      </c>
      <c r="C31" s="11">
        <v>96</v>
      </c>
      <c r="E31" s="4" t="s">
        <v>1052</v>
      </c>
      <c r="F31" s="11">
        <v>62</v>
      </c>
      <c r="G31" s="11">
        <v>22</v>
      </c>
      <c r="H31" s="11">
        <v>84</v>
      </c>
      <c r="J31" s="4" t="s">
        <v>1053</v>
      </c>
      <c r="K31" s="11">
        <v>75</v>
      </c>
      <c r="L31" s="11">
        <v>9</v>
      </c>
      <c r="M31" s="11">
        <v>84</v>
      </c>
    </row>
    <row r="32" spans="1:13" x14ac:dyDescent="0.3">
      <c r="A32" s="4" t="s">
        <v>1062</v>
      </c>
      <c r="B32" s="22">
        <v>0.64</v>
      </c>
      <c r="C32" s="11">
        <v>644</v>
      </c>
      <c r="E32" s="4" t="s">
        <v>1053</v>
      </c>
      <c r="F32" s="11">
        <v>58</v>
      </c>
      <c r="G32" s="11">
        <v>26</v>
      </c>
      <c r="H32" s="11">
        <v>84</v>
      </c>
      <c r="J32" s="4" t="s">
        <v>1054</v>
      </c>
      <c r="K32" s="11">
        <v>64</v>
      </c>
      <c r="L32" s="11">
        <v>11</v>
      </c>
      <c r="M32" s="11">
        <v>75</v>
      </c>
    </row>
    <row r="33" spans="1:13" x14ac:dyDescent="0.3">
      <c r="A33" s="4" t="s">
        <v>1061</v>
      </c>
      <c r="B33" s="22"/>
      <c r="C33" s="11">
        <v>1000</v>
      </c>
      <c r="E33" s="4" t="s">
        <v>1054</v>
      </c>
      <c r="F33" s="11">
        <v>48</v>
      </c>
      <c r="G33" s="11">
        <v>27</v>
      </c>
      <c r="H33" s="11">
        <v>75</v>
      </c>
      <c r="J33" s="4" t="s">
        <v>1055</v>
      </c>
      <c r="K33" s="11">
        <v>75</v>
      </c>
      <c r="L33" s="11">
        <v>9</v>
      </c>
      <c r="M33" s="11">
        <v>84</v>
      </c>
    </row>
    <row r="34" spans="1:13" x14ac:dyDescent="0.3">
      <c r="A34" s="4" t="s">
        <v>1063</v>
      </c>
      <c r="B34" s="22">
        <v>0.48</v>
      </c>
      <c r="C34" s="11">
        <v>312</v>
      </c>
      <c r="E34" s="4" t="s">
        <v>1055</v>
      </c>
      <c r="F34" s="11">
        <v>50</v>
      </c>
      <c r="G34" s="11">
        <v>34</v>
      </c>
      <c r="H34" s="11">
        <v>84</v>
      </c>
      <c r="J34" s="4" t="s">
        <v>1033</v>
      </c>
      <c r="K34" s="11">
        <v>904</v>
      </c>
      <c r="L34" s="11">
        <v>96</v>
      </c>
      <c r="M34" s="11">
        <v>1000</v>
      </c>
    </row>
    <row r="35" spans="1:13" x14ac:dyDescent="0.3">
      <c r="A35" s="4" t="s">
        <v>1033</v>
      </c>
      <c r="B35" s="22">
        <v>1.43</v>
      </c>
      <c r="C35" s="11">
        <v>2052</v>
      </c>
      <c r="E35" s="4" t="s">
        <v>1033</v>
      </c>
      <c r="F35" s="11">
        <v>688</v>
      </c>
      <c r="G35" s="11">
        <v>312</v>
      </c>
      <c r="H35" s="11">
        <v>1000</v>
      </c>
    </row>
  </sheetData>
  <mergeCells count="9">
    <mergeCell ref="A18:B18"/>
    <mergeCell ref="E20:G20"/>
    <mergeCell ref="G10:H10"/>
    <mergeCell ref="J18:K18"/>
    <mergeCell ref="A1:B1"/>
    <mergeCell ref="D1:E1"/>
    <mergeCell ref="G1:H1"/>
    <mergeCell ref="A10:B10"/>
    <mergeCell ref="D10:E10"/>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3246-00A6-40B5-9A40-DD9071CE22D1}">
  <dimension ref="A1:X196"/>
  <sheetViews>
    <sheetView tabSelected="1" zoomScale="92" zoomScaleNormal="100" workbookViewId="0">
      <selection activeCell="V75" sqref="V75"/>
    </sheetView>
  </sheetViews>
  <sheetFormatPr defaultRowHeight="14.4" x14ac:dyDescent="0.3"/>
  <sheetData>
    <row r="1" spans="1:24" ht="14.4" customHeight="1" x14ac:dyDescent="0.3">
      <c r="A1" s="9" t="s">
        <v>1042</v>
      </c>
      <c r="B1" s="9"/>
      <c r="C1" s="9"/>
      <c r="D1" s="9"/>
      <c r="E1" s="9"/>
      <c r="F1" s="9"/>
      <c r="G1" s="9"/>
      <c r="H1" s="9"/>
      <c r="I1" s="9"/>
      <c r="J1" s="9"/>
      <c r="K1" s="9"/>
      <c r="L1" s="9"/>
      <c r="M1" s="9"/>
      <c r="N1" s="9"/>
      <c r="O1" s="9"/>
      <c r="P1" s="9"/>
      <c r="Q1" s="9"/>
      <c r="R1" s="9"/>
      <c r="S1" s="9"/>
      <c r="T1" s="9"/>
      <c r="U1" s="9"/>
      <c r="V1" s="9"/>
      <c r="W1" s="9"/>
      <c r="X1" s="9"/>
    </row>
    <row r="2" spans="1:24" ht="14.4" customHeight="1" x14ac:dyDescent="0.3">
      <c r="A2" s="9"/>
      <c r="B2" s="9"/>
      <c r="C2" s="9"/>
      <c r="D2" s="9"/>
      <c r="E2" s="9"/>
      <c r="F2" s="9"/>
      <c r="G2" s="9"/>
      <c r="H2" s="9"/>
      <c r="I2" s="9"/>
      <c r="J2" s="9"/>
      <c r="K2" s="9"/>
      <c r="L2" s="9"/>
      <c r="M2" s="9"/>
      <c r="N2" s="9"/>
      <c r="O2" s="9"/>
      <c r="P2" s="9"/>
      <c r="Q2" s="9"/>
      <c r="R2" s="9"/>
      <c r="S2" s="9"/>
      <c r="T2" s="9"/>
      <c r="U2" s="9"/>
      <c r="V2" s="9"/>
      <c r="W2" s="9"/>
      <c r="X2" s="9"/>
    </row>
    <row r="3" spans="1:24" ht="14.4" customHeight="1" x14ac:dyDescent="0.3">
      <c r="A3" s="9"/>
      <c r="B3" s="9"/>
      <c r="C3" s="9"/>
      <c r="D3" s="9"/>
      <c r="E3" s="9"/>
      <c r="F3" s="9"/>
      <c r="G3" s="9"/>
      <c r="H3" s="9"/>
      <c r="I3" s="9"/>
      <c r="J3" s="9"/>
      <c r="K3" s="9"/>
      <c r="L3" s="9"/>
      <c r="M3" s="9"/>
      <c r="N3" s="9"/>
      <c r="O3" s="9"/>
      <c r="P3" s="9"/>
      <c r="Q3" s="9"/>
      <c r="R3" s="9"/>
      <c r="S3" s="9"/>
      <c r="T3" s="9"/>
      <c r="U3" s="9"/>
      <c r="V3" s="9"/>
      <c r="W3" s="9"/>
      <c r="X3" s="9"/>
    </row>
    <row r="4" spans="1:24" ht="14.4" customHeight="1" x14ac:dyDescent="0.3">
      <c r="A4" s="9"/>
      <c r="B4" s="9"/>
      <c r="C4" s="9"/>
      <c r="D4" s="9"/>
      <c r="E4" s="9"/>
      <c r="F4" s="9"/>
      <c r="G4" s="9"/>
      <c r="H4" s="9"/>
      <c r="I4" s="9"/>
      <c r="J4" s="9"/>
      <c r="K4" s="9"/>
      <c r="L4" s="9"/>
      <c r="M4" s="9"/>
      <c r="N4" s="9"/>
      <c r="O4" s="9"/>
      <c r="P4" s="9"/>
      <c r="Q4" s="9"/>
      <c r="R4" s="9"/>
      <c r="S4" s="9"/>
      <c r="T4" s="9"/>
      <c r="U4" s="9"/>
      <c r="V4" s="9"/>
      <c r="W4" s="9"/>
      <c r="X4" s="9"/>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row r="32" spans="1:24" x14ac:dyDescent="0.3">
      <c r="A32" s="5"/>
      <c r="B32" s="5"/>
      <c r="C32" s="5"/>
      <c r="D32" s="5"/>
      <c r="E32" s="5"/>
      <c r="F32" s="5"/>
      <c r="G32" s="5"/>
      <c r="H32" s="5"/>
      <c r="I32" s="5"/>
      <c r="J32" s="5"/>
      <c r="K32" s="5"/>
      <c r="L32" s="5"/>
      <c r="M32" s="5"/>
      <c r="N32" s="5"/>
      <c r="O32" s="5"/>
      <c r="P32" s="5"/>
      <c r="Q32" s="5"/>
      <c r="R32" s="5"/>
      <c r="S32" s="5"/>
      <c r="T32" s="5"/>
      <c r="U32" s="5"/>
      <c r="V32" s="5"/>
      <c r="W32" s="5"/>
      <c r="X32" s="5"/>
    </row>
    <row r="33" spans="1:24" x14ac:dyDescent="0.3">
      <c r="A33" s="5"/>
      <c r="B33" s="5"/>
      <c r="C33" s="5"/>
      <c r="D33" s="5"/>
      <c r="E33" s="5"/>
      <c r="F33" s="5"/>
      <c r="G33" s="5"/>
      <c r="H33" s="5"/>
      <c r="I33" s="5"/>
      <c r="J33" s="5"/>
      <c r="K33" s="5"/>
      <c r="L33" s="5"/>
      <c r="M33" s="5"/>
      <c r="N33" s="5"/>
      <c r="O33" s="5"/>
      <c r="P33" s="5"/>
      <c r="Q33" s="5"/>
      <c r="R33" s="5"/>
      <c r="S33" s="5"/>
      <c r="T33" s="5"/>
      <c r="U33" s="5"/>
      <c r="V33" s="5"/>
      <c r="W33" s="5"/>
      <c r="X33" s="5"/>
    </row>
    <row r="34" spans="1:24" x14ac:dyDescent="0.3">
      <c r="A34" s="5"/>
      <c r="B34" s="5"/>
      <c r="C34" s="5"/>
      <c r="D34" s="5"/>
      <c r="E34" s="5"/>
      <c r="F34" s="5"/>
      <c r="G34" s="5"/>
      <c r="H34" s="5"/>
      <c r="I34" s="5"/>
      <c r="J34" s="5"/>
      <c r="K34" s="5"/>
      <c r="L34" s="5"/>
      <c r="M34" s="5"/>
      <c r="N34" s="5"/>
      <c r="O34" s="5"/>
      <c r="P34" s="5"/>
      <c r="Q34" s="5"/>
      <c r="R34" s="5"/>
      <c r="S34" s="5"/>
      <c r="T34" s="5"/>
      <c r="U34" s="5"/>
      <c r="V34" s="5"/>
      <c r="W34" s="5"/>
      <c r="X34" s="5"/>
    </row>
    <row r="35" spans="1:24" x14ac:dyDescent="0.3">
      <c r="A35" s="5"/>
      <c r="B35" s="5"/>
      <c r="C35" s="5"/>
      <c r="D35" s="5"/>
      <c r="E35" s="5"/>
      <c r="F35" s="5"/>
      <c r="G35" s="5"/>
      <c r="H35" s="5"/>
      <c r="I35" s="5"/>
      <c r="J35" s="5"/>
      <c r="K35" s="5"/>
      <c r="L35" s="5"/>
      <c r="M35" s="5"/>
      <c r="N35" s="5"/>
      <c r="O35" s="5"/>
      <c r="P35" s="5"/>
      <c r="Q35" s="5"/>
      <c r="R35" s="5"/>
      <c r="S35" s="5"/>
      <c r="T35" s="5"/>
      <c r="U35" s="5"/>
      <c r="V35" s="5"/>
      <c r="W35" s="5"/>
      <c r="X35" s="5"/>
    </row>
    <row r="36" spans="1:24" x14ac:dyDescent="0.3">
      <c r="A36" s="5"/>
      <c r="B36" s="5"/>
      <c r="C36" s="5"/>
      <c r="D36" s="5"/>
      <c r="E36" s="5"/>
      <c r="F36" s="5"/>
      <c r="G36" s="5"/>
      <c r="H36" s="5"/>
      <c r="I36" s="5"/>
      <c r="J36" s="5"/>
      <c r="K36" s="5"/>
      <c r="L36" s="5"/>
      <c r="M36" s="5"/>
      <c r="N36" s="5"/>
      <c r="O36" s="5"/>
      <c r="P36" s="5"/>
      <c r="Q36" s="5"/>
      <c r="R36" s="5"/>
      <c r="S36" s="5"/>
      <c r="T36" s="5"/>
      <c r="U36" s="5"/>
      <c r="V36" s="5"/>
      <c r="W36" s="5"/>
      <c r="X36" s="5"/>
    </row>
    <row r="37" spans="1:24" x14ac:dyDescent="0.3">
      <c r="A37" s="5"/>
      <c r="B37" s="5"/>
      <c r="C37" s="5"/>
      <c r="D37" s="5"/>
      <c r="E37" s="5"/>
      <c r="F37" s="5"/>
      <c r="G37" s="5"/>
      <c r="H37" s="5"/>
      <c r="I37" s="5"/>
      <c r="J37" s="5"/>
      <c r="K37" s="5"/>
      <c r="L37" s="5"/>
      <c r="M37" s="5"/>
      <c r="N37" s="5"/>
      <c r="O37" s="5"/>
      <c r="P37" s="5"/>
      <c r="Q37" s="5"/>
      <c r="R37" s="5"/>
      <c r="S37" s="5"/>
      <c r="T37" s="5"/>
      <c r="U37" s="5"/>
      <c r="V37" s="5"/>
      <c r="W37" s="5"/>
      <c r="X37" s="5"/>
    </row>
    <row r="38" spans="1:24" x14ac:dyDescent="0.3">
      <c r="A38" s="5"/>
      <c r="B38" s="5"/>
      <c r="C38" s="5"/>
      <c r="D38" s="5"/>
      <c r="E38" s="5"/>
      <c r="F38" s="5"/>
      <c r="G38" s="5"/>
      <c r="H38" s="5"/>
      <c r="I38" s="5"/>
      <c r="J38" s="5"/>
      <c r="K38" s="5"/>
      <c r="L38" s="5"/>
      <c r="M38" s="5"/>
      <c r="N38" s="5"/>
      <c r="O38" s="5"/>
      <c r="P38" s="5"/>
      <c r="Q38" s="5"/>
      <c r="R38" s="5"/>
      <c r="S38" s="5"/>
      <c r="T38" s="5"/>
      <c r="U38" s="5"/>
      <c r="V38" s="5"/>
      <c r="W38" s="5"/>
      <c r="X38" s="5"/>
    </row>
    <row r="39" spans="1:24" x14ac:dyDescent="0.3">
      <c r="A39" s="5"/>
      <c r="B39" s="5"/>
      <c r="C39" s="5"/>
      <c r="D39" s="5"/>
      <c r="E39" s="5"/>
      <c r="F39" s="5"/>
      <c r="G39" s="5"/>
      <c r="H39" s="5"/>
      <c r="I39" s="5"/>
      <c r="J39" s="5"/>
      <c r="K39" s="5"/>
      <c r="L39" s="5"/>
      <c r="M39" s="5"/>
      <c r="N39" s="5"/>
      <c r="O39" s="5"/>
      <c r="P39" s="5"/>
      <c r="Q39" s="5"/>
      <c r="R39" s="5"/>
      <c r="S39" s="5"/>
      <c r="T39" s="5"/>
      <c r="U39" s="5"/>
      <c r="V39" s="5"/>
      <c r="W39" s="5"/>
      <c r="X39" s="5"/>
    </row>
    <row r="40" spans="1:24" x14ac:dyDescent="0.3">
      <c r="A40" s="5"/>
      <c r="B40" s="5"/>
      <c r="C40" s="5"/>
      <c r="D40" s="5"/>
      <c r="E40" s="5"/>
      <c r="F40" s="5"/>
      <c r="G40" s="5"/>
      <c r="H40" s="5"/>
      <c r="I40" s="5"/>
      <c r="J40" s="5"/>
      <c r="K40" s="5"/>
      <c r="L40" s="5"/>
      <c r="M40" s="5"/>
      <c r="N40" s="5"/>
      <c r="O40" s="5"/>
      <c r="P40" s="5"/>
      <c r="Q40" s="5"/>
      <c r="R40" s="5"/>
      <c r="S40" s="5"/>
      <c r="T40" s="5"/>
      <c r="U40" s="5"/>
      <c r="V40" s="5"/>
      <c r="W40" s="5"/>
      <c r="X40" s="5"/>
    </row>
    <row r="41" spans="1:24" x14ac:dyDescent="0.3">
      <c r="A41" s="5"/>
      <c r="B41" s="5"/>
      <c r="C41" s="5"/>
      <c r="D41" s="5"/>
      <c r="E41" s="5"/>
      <c r="F41" s="5"/>
      <c r="G41" s="5"/>
      <c r="H41" s="5"/>
      <c r="I41" s="5"/>
      <c r="J41" s="5"/>
      <c r="K41" s="5"/>
      <c r="L41" s="5"/>
      <c r="M41" s="5"/>
      <c r="N41" s="5"/>
      <c r="O41" s="5"/>
      <c r="P41" s="5"/>
      <c r="Q41" s="5"/>
      <c r="R41" s="5"/>
      <c r="S41" s="5"/>
      <c r="T41" s="5"/>
      <c r="U41" s="5"/>
      <c r="V41" s="5"/>
      <c r="W41" s="5"/>
      <c r="X41" s="5"/>
    </row>
    <row r="42" spans="1:24" x14ac:dyDescent="0.3">
      <c r="A42" s="5"/>
      <c r="B42" s="5"/>
      <c r="C42" s="5"/>
      <c r="D42" s="5"/>
      <c r="E42" s="5"/>
      <c r="F42" s="5"/>
      <c r="G42" s="5"/>
      <c r="H42" s="5"/>
      <c r="I42" s="5"/>
      <c r="J42" s="5"/>
      <c r="K42" s="5"/>
      <c r="L42" s="5"/>
      <c r="M42" s="5"/>
      <c r="N42" s="5"/>
      <c r="O42" s="5"/>
      <c r="P42" s="5"/>
      <c r="Q42" s="5"/>
      <c r="R42" s="5"/>
      <c r="S42" s="5"/>
      <c r="T42" s="5"/>
      <c r="U42" s="5"/>
      <c r="V42" s="5"/>
      <c r="W42" s="5"/>
      <c r="X42" s="5"/>
    </row>
    <row r="43" spans="1:24" x14ac:dyDescent="0.3">
      <c r="A43" s="5"/>
      <c r="B43" s="5"/>
      <c r="C43" s="5"/>
      <c r="D43" s="5"/>
      <c r="E43" s="5"/>
      <c r="F43" s="5"/>
      <c r="G43" s="5"/>
      <c r="H43" s="5"/>
      <c r="I43" s="5"/>
      <c r="J43" s="5"/>
      <c r="K43" s="5"/>
      <c r="L43" s="5"/>
      <c r="M43" s="5"/>
      <c r="N43" s="5"/>
      <c r="O43" s="5"/>
      <c r="P43" s="5"/>
      <c r="Q43" s="5"/>
      <c r="R43" s="5"/>
      <c r="S43" s="5"/>
      <c r="T43" s="5"/>
      <c r="U43" s="5"/>
      <c r="V43" s="5"/>
      <c r="W43" s="5"/>
      <c r="X43" s="5"/>
    </row>
    <row r="44" spans="1:24" x14ac:dyDescent="0.3">
      <c r="A44" s="5"/>
      <c r="B44" s="5"/>
      <c r="C44" s="5"/>
      <c r="D44" s="5"/>
      <c r="E44" s="5"/>
      <c r="F44" s="5"/>
      <c r="G44" s="5"/>
      <c r="H44" s="5"/>
      <c r="I44" s="5"/>
      <c r="J44" s="5"/>
      <c r="K44" s="5"/>
      <c r="L44" s="5"/>
      <c r="M44" s="5"/>
      <c r="N44" s="5"/>
      <c r="O44" s="5"/>
      <c r="P44" s="5"/>
      <c r="Q44" s="5"/>
      <c r="R44" s="5"/>
      <c r="S44" s="5"/>
      <c r="T44" s="5"/>
      <c r="U44" s="5"/>
      <c r="V44" s="5"/>
      <c r="W44" s="5"/>
      <c r="X44" s="5"/>
    </row>
    <row r="45" spans="1:24" x14ac:dyDescent="0.3">
      <c r="A45" s="5"/>
      <c r="B45" s="5"/>
      <c r="C45" s="5"/>
      <c r="D45" s="5"/>
      <c r="E45" s="5"/>
      <c r="F45" s="5"/>
      <c r="G45" s="5"/>
      <c r="H45" s="5"/>
      <c r="I45" s="5"/>
      <c r="J45" s="5"/>
      <c r="K45" s="5"/>
      <c r="L45" s="5"/>
      <c r="M45" s="5"/>
      <c r="N45" s="5"/>
      <c r="O45" s="5"/>
      <c r="P45" s="5"/>
      <c r="Q45" s="5"/>
      <c r="R45" s="5"/>
      <c r="S45" s="5"/>
      <c r="T45" s="5"/>
      <c r="U45" s="5"/>
      <c r="V45" s="5"/>
      <c r="W45" s="5"/>
      <c r="X45" s="5"/>
    </row>
    <row r="46" spans="1:24" x14ac:dyDescent="0.3">
      <c r="A46" s="5"/>
      <c r="B46" s="5"/>
      <c r="C46" s="5"/>
      <c r="D46" s="5"/>
      <c r="E46" s="5"/>
      <c r="F46" s="5"/>
      <c r="G46" s="5"/>
      <c r="H46" s="5"/>
      <c r="I46" s="5"/>
      <c r="J46" s="5"/>
      <c r="K46" s="5"/>
      <c r="L46" s="5"/>
      <c r="M46" s="5"/>
      <c r="N46" s="5"/>
      <c r="O46" s="5"/>
      <c r="P46" s="5"/>
      <c r="Q46" s="5"/>
      <c r="R46" s="5"/>
      <c r="S46" s="5"/>
      <c r="T46" s="5"/>
      <c r="U46" s="5"/>
      <c r="V46" s="5"/>
      <c r="W46" s="5"/>
      <c r="X46" s="5"/>
    </row>
    <row r="47" spans="1:24" x14ac:dyDescent="0.3">
      <c r="A47" s="5"/>
      <c r="B47" s="5"/>
      <c r="C47" s="5"/>
      <c r="D47" s="5"/>
      <c r="E47" s="5"/>
      <c r="F47" s="5"/>
      <c r="G47" s="5"/>
      <c r="H47" s="5"/>
      <c r="I47" s="5"/>
      <c r="J47" s="5"/>
      <c r="K47" s="5"/>
      <c r="L47" s="5"/>
      <c r="M47" s="5"/>
      <c r="N47" s="5"/>
      <c r="O47" s="5"/>
      <c r="P47" s="5"/>
      <c r="Q47" s="5"/>
      <c r="R47" s="5"/>
      <c r="S47" s="5"/>
      <c r="T47" s="5"/>
      <c r="U47" s="5"/>
      <c r="V47" s="5"/>
      <c r="W47" s="5"/>
      <c r="X47" s="5"/>
    </row>
    <row r="48" spans="1:24" x14ac:dyDescent="0.3">
      <c r="A48" s="5"/>
      <c r="B48" s="5"/>
      <c r="C48" s="5"/>
      <c r="D48" s="5"/>
      <c r="E48" s="5"/>
      <c r="F48" s="5"/>
      <c r="G48" s="5"/>
      <c r="H48" s="5"/>
      <c r="I48" s="5"/>
      <c r="J48" s="5"/>
      <c r="K48" s="5"/>
      <c r="L48" s="5"/>
      <c r="M48" s="5"/>
      <c r="N48" s="5"/>
      <c r="O48" s="5"/>
      <c r="P48" s="5"/>
      <c r="Q48" s="5"/>
      <c r="R48" s="5"/>
      <c r="S48" s="5"/>
      <c r="T48" s="5"/>
      <c r="U48" s="5"/>
      <c r="V48" s="5"/>
      <c r="W48" s="5"/>
      <c r="X48" s="5"/>
    </row>
    <row r="49" spans="1:24" x14ac:dyDescent="0.3">
      <c r="A49" s="5"/>
      <c r="B49" s="5"/>
      <c r="C49" s="5"/>
      <c r="D49" s="5"/>
      <c r="E49" s="5"/>
      <c r="F49" s="5"/>
      <c r="G49" s="5"/>
      <c r="H49" s="5"/>
      <c r="I49" s="5"/>
      <c r="J49" s="5"/>
      <c r="K49" s="5"/>
      <c r="L49" s="5"/>
      <c r="M49" s="5"/>
      <c r="N49" s="5"/>
      <c r="O49" s="5"/>
      <c r="P49" s="5"/>
      <c r="Q49" s="5"/>
      <c r="R49" s="5"/>
      <c r="S49" s="5"/>
      <c r="T49" s="5"/>
      <c r="U49" s="5"/>
      <c r="V49" s="5"/>
      <c r="W49" s="5"/>
      <c r="X49" s="5"/>
    </row>
    <row r="50" spans="1:24" x14ac:dyDescent="0.3">
      <c r="A50" s="5"/>
      <c r="B50" s="5"/>
      <c r="C50" s="5"/>
      <c r="D50" s="5"/>
      <c r="E50" s="5"/>
      <c r="F50" s="5"/>
      <c r="G50" s="5"/>
      <c r="H50" s="5"/>
      <c r="I50" s="5"/>
      <c r="J50" s="5"/>
      <c r="K50" s="5"/>
      <c r="L50" s="5"/>
      <c r="M50" s="5"/>
      <c r="N50" s="5"/>
      <c r="O50" s="5"/>
      <c r="P50" s="5"/>
      <c r="Q50" s="5"/>
      <c r="R50" s="5"/>
      <c r="S50" s="5"/>
      <c r="T50" s="5"/>
      <c r="U50" s="5"/>
      <c r="V50" s="5"/>
      <c r="W50" s="5"/>
      <c r="X50" s="5"/>
    </row>
    <row r="51" spans="1:24" x14ac:dyDescent="0.3">
      <c r="A51" s="5"/>
      <c r="B51" s="5"/>
      <c r="C51" s="5"/>
      <c r="D51" s="5"/>
      <c r="E51" s="5"/>
      <c r="F51" s="5"/>
      <c r="G51" s="5"/>
      <c r="H51" s="5"/>
      <c r="I51" s="5"/>
      <c r="J51" s="5"/>
      <c r="K51" s="5"/>
      <c r="L51" s="5"/>
      <c r="M51" s="5"/>
      <c r="N51" s="5"/>
      <c r="O51" s="5"/>
      <c r="P51" s="5"/>
      <c r="Q51" s="5"/>
      <c r="R51" s="5"/>
      <c r="S51" s="5"/>
      <c r="T51" s="5"/>
      <c r="U51" s="5"/>
      <c r="V51" s="5"/>
      <c r="W51" s="5"/>
      <c r="X51" s="5"/>
    </row>
    <row r="52" spans="1:24" x14ac:dyDescent="0.3">
      <c r="A52" s="5"/>
      <c r="B52" s="5"/>
      <c r="C52" s="5"/>
      <c r="D52" s="5"/>
      <c r="E52" s="5"/>
      <c r="F52" s="5"/>
      <c r="G52" s="5"/>
      <c r="H52" s="5"/>
      <c r="I52" s="5"/>
      <c r="J52" s="5"/>
      <c r="K52" s="5"/>
      <c r="L52" s="5"/>
      <c r="M52" s="5"/>
      <c r="N52" s="5"/>
      <c r="O52" s="5"/>
      <c r="P52" s="5"/>
      <c r="Q52" s="5"/>
      <c r="R52" s="5"/>
      <c r="S52" s="5"/>
      <c r="T52" s="5"/>
      <c r="U52" s="5"/>
      <c r="V52" s="5"/>
      <c r="W52" s="5"/>
      <c r="X52" s="5"/>
    </row>
    <row r="53" spans="1:24" x14ac:dyDescent="0.3">
      <c r="A53" s="5"/>
      <c r="B53" s="5"/>
      <c r="C53" s="5"/>
      <c r="D53" s="5"/>
      <c r="E53" s="5"/>
      <c r="F53" s="5"/>
      <c r="G53" s="5"/>
      <c r="H53" s="5"/>
      <c r="I53" s="5"/>
      <c r="J53" s="5"/>
      <c r="K53" s="5"/>
      <c r="L53" s="5"/>
      <c r="M53" s="5"/>
      <c r="N53" s="5"/>
      <c r="O53" s="5"/>
      <c r="P53" s="5"/>
      <c r="Q53" s="5"/>
      <c r="R53" s="5"/>
      <c r="S53" s="5"/>
      <c r="T53" s="5"/>
      <c r="U53" s="5"/>
      <c r="V53" s="5"/>
      <c r="W53" s="5"/>
      <c r="X53" s="5"/>
    </row>
    <row r="54" spans="1:24" x14ac:dyDescent="0.3">
      <c r="A54" s="5"/>
      <c r="B54" s="5"/>
      <c r="C54" s="5"/>
      <c r="D54" s="5"/>
      <c r="E54" s="5"/>
      <c r="F54" s="5"/>
      <c r="G54" s="5"/>
      <c r="H54" s="5"/>
      <c r="I54" s="5"/>
      <c r="J54" s="5"/>
      <c r="K54" s="5"/>
      <c r="L54" s="5"/>
      <c r="M54" s="5"/>
      <c r="N54" s="5"/>
      <c r="O54" s="5"/>
      <c r="P54" s="5"/>
      <c r="Q54" s="5"/>
      <c r="R54" s="5"/>
      <c r="S54" s="5"/>
      <c r="T54" s="5"/>
      <c r="U54" s="5"/>
      <c r="V54" s="5"/>
      <c r="W54" s="5"/>
      <c r="X54" s="5"/>
    </row>
    <row r="55" spans="1:24" x14ac:dyDescent="0.3">
      <c r="A55" s="5"/>
      <c r="B55" s="5"/>
      <c r="C55" s="5"/>
      <c r="D55" s="5"/>
      <c r="E55" s="5"/>
      <c r="F55" s="5"/>
      <c r="G55" s="5"/>
      <c r="H55" s="5"/>
      <c r="I55" s="5"/>
      <c r="J55" s="5"/>
      <c r="K55" s="5"/>
      <c r="L55" s="5"/>
      <c r="M55" s="5"/>
      <c r="N55" s="5"/>
      <c r="O55" s="5"/>
      <c r="P55" s="5"/>
      <c r="Q55" s="5"/>
      <c r="R55" s="5"/>
      <c r="S55" s="5"/>
      <c r="T55" s="5"/>
      <c r="U55" s="5"/>
      <c r="V55" s="5"/>
      <c r="W55" s="5"/>
      <c r="X55" s="5"/>
    </row>
    <row r="56" spans="1:24" x14ac:dyDescent="0.3">
      <c r="A56" s="5"/>
      <c r="B56" s="5"/>
      <c r="C56" s="5"/>
      <c r="D56" s="5"/>
      <c r="E56" s="5"/>
      <c r="F56" s="5"/>
      <c r="G56" s="5"/>
      <c r="H56" s="5"/>
      <c r="I56" s="5"/>
      <c r="J56" s="5"/>
      <c r="K56" s="5"/>
      <c r="L56" s="5"/>
      <c r="M56" s="5"/>
      <c r="N56" s="5"/>
      <c r="O56" s="5"/>
      <c r="P56" s="5"/>
      <c r="Q56" s="5"/>
      <c r="R56" s="5"/>
      <c r="S56" s="5"/>
      <c r="T56" s="5"/>
      <c r="U56" s="5"/>
      <c r="V56" s="5"/>
      <c r="W56" s="5"/>
      <c r="X56" s="5"/>
    </row>
    <row r="57" spans="1:24" x14ac:dyDescent="0.3">
      <c r="A57" s="5"/>
      <c r="B57" s="5"/>
      <c r="C57" s="5"/>
      <c r="D57" s="5"/>
      <c r="E57" s="5"/>
      <c r="F57" s="5"/>
      <c r="G57" s="5"/>
      <c r="H57" s="5"/>
      <c r="I57" s="5"/>
      <c r="J57" s="5"/>
      <c r="K57" s="5"/>
      <c r="L57" s="5"/>
      <c r="M57" s="5"/>
      <c r="N57" s="5"/>
      <c r="O57" s="5"/>
      <c r="P57" s="5"/>
      <c r="Q57" s="5"/>
      <c r="R57" s="5"/>
      <c r="S57" s="5"/>
      <c r="T57" s="5"/>
      <c r="U57" s="5"/>
      <c r="V57" s="5"/>
      <c r="W57" s="5"/>
      <c r="X57" s="5"/>
    </row>
    <row r="58" spans="1:24" x14ac:dyDescent="0.3">
      <c r="A58" s="5"/>
      <c r="B58" s="5"/>
      <c r="C58" s="5"/>
      <c r="D58" s="5"/>
      <c r="E58" s="5"/>
      <c r="F58" s="5"/>
      <c r="G58" s="5"/>
      <c r="H58" s="5"/>
      <c r="I58" s="5"/>
      <c r="J58" s="5"/>
      <c r="K58" s="5"/>
      <c r="L58" s="5"/>
      <c r="M58" s="5"/>
      <c r="N58" s="5"/>
      <c r="O58" s="5"/>
      <c r="P58" s="5"/>
      <c r="Q58" s="5"/>
      <c r="R58" s="5"/>
      <c r="S58" s="5"/>
      <c r="T58" s="5"/>
      <c r="U58" s="5"/>
      <c r="V58" s="5"/>
      <c r="W58" s="5"/>
      <c r="X58" s="5"/>
    </row>
    <row r="59" spans="1:24" x14ac:dyDescent="0.3">
      <c r="A59" s="5"/>
      <c r="B59" s="5"/>
      <c r="C59" s="5"/>
      <c r="D59" s="5"/>
      <c r="E59" s="5"/>
      <c r="F59" s="5"/>
      <c r="G59" s="5"/>
      <c r="H59" s="5"/>
      <c r="I59" s="5"/>
      <c r="J59" s="5"/>
      <c r="K59" s="5"/>
      <c r="L59" s="5"/>
      <c r="M59" s="5"/>
      <c r="N59" s="5"/>
      <c r="O59" s="5"/>
      <c r="P59" s="5"/>
      <c r="Q59" s="5"/>
      <c r="R59" s="5"/>
      <c r="S59" s="5"/>
      <c r="T59" s="5"/>
      <c r="U59" s="5"/>
      <c r="V59" s="5"/>
      <c r="W59" s="5"/>
      <c r="X59" s="5"/>
    </row>
    <row r="60" spans="1:24" x14ac:dyDescent="0.3">
      <c r="A60" s="5"/>
      <c r="B60" s="5"/>
      <c r="C60" s="5"/>
      <c r="D60" s="5"/>
      <c r="E60" s="5"/>
      <c r="F60" s="5"/>
      <c r="G60" s="5"/>
      <c r="H60" s="5"/>
      <c r="I60" s="5"/>
      <c r="J60" s="5"/>
      <c r="K60" s="5"/>
      <c r="L60" s="5"/>
      <c r="M60" s="5"/>
      <c r="N60" s="5"/>
      <c r="O60" s="5"/>
      <c r="P60" s="5"/>
      <c r="Q60" s="5"/>
      <c r="R60" s="5"/>
      <c r="S60" s="5"/>
      <c r="T60" s="5"/>
      <c r="U60" s="5"/>
      <c r="V60" s="5"/>
      <c r="W60" s="5"/>
      <c r="X60" s="5"/>
    </row>
    <row r="61" spans="1:24" x14ac:dyDescent="0.3">
      <c r="A61" s="5"/>
      <c r="B61" s="5"/>
      <c r="C61" s="5"/>
      <c r="D61" s="5"/>
      <c r="E61" s="5"/>
      <c r="F61" s="5"/>
      <c r="G61" s="5"/>
      <c r="H61" s="5"/>
      <c r="I61" s="5"/>
      <c r="J61" s="5"/>
      <c r="K61" s="5"/>
      <c r="L61" s="5"/>
      <c r="M61" s="5"/>
      <c r="N61" s="5"/>
      <c r="O61" s="5"/>
      <c r="P61" s="5"/>
      <c r="Q61" s="5"/>
      <c r="R61" s="5"/>
      <c r="S61" s="5"/>
      <c r="T61" s="5"/>
      <c r="U61" s="5"/>
      <c r="V61" s="5"/>
      <c r="W61" s="5"/>
      <c r="X61" s="5"/>
    </row>
    <row r="62" spans="1:24" x14ac:dyDescent="0.3">
      <c r="A62" s="5"/>
      <c r="B62" s="5"/>
      <c r="C62" s="5"/>
      <c r="D62" s="5"/>
      <c r="E62" s="5"/>
      <c r="F62" s="5"/>
      <c r="G62" s="5"/>
      <c r="H62" s="5"/>
      <c r="I62" s="5"/>
      <c r="J62" s="5"/>
      <c r="K62" s="5"/>
      <c r="L62" s="5"/>
      <c r="M62" s="5"/>
      <c r="N62" s="5"/>
      <c r="O62" s="5"/>
      <c r="P62" s="5"/>
      <c r="Q62" s="5"/>
      <c r="R62" s="5"/>
      <c r="S62" s="5"/>
      <c r="T62" s="5"/>
      <c r="U62" s="5"/>
      <c r="V62" s="5"/>
      <c r="W62" s="5"/>
      <c r="X62" s="5"/>
    </row>
    <row r="63" spans="1:24" x14ac:dyDescent="0.3">
      <c r="A63" s="5"/>
      <c r="B63" s="5"/>
      <c r="C63" s="5"/>
      <c r="D63" s="5"/>
      <c r="E63" s="5"/>
      <c r="F63" s="5"/>
      <c r="G63" s="5"/>
      <c r="H63" s="5"/>
      <c r="I63" s="5"/>
      <c r="J63" s="5"/>
      <c r="K63" s="5"/>
      <c r="L63" s="5"/>
      <c r="M63" s="5"/>
      <c r="N63" s="5"/>
      <c r="O63" s="5"/>
      <c r="P63" s="5"/>
      <c r="Q63" s="5"/>
      <c r="R63" s="5"/>
      <c r="S63" s="5"/>
      <c r="T63" s="5"/>
      <c r="U63" s="5"/>
      <c r="V63" s="5"/>
      <c r="W63" s="5"/>
      <c r="X63" s="5"/>
    </row>
    <row r="64" spans="1:24" x14ac:dyDescent="0.3">
      <c r="A64" s="5"/>
      <c r="B64" s="5"/>
      <c r="C64" s="5"/>
      <c r="D64" s="5"/>
      <c r="E64" s="5"/>
      <c r="F64" s="5"/>
      <c r="G64" s="5"/>
      <c r="H64" s="5"/>
      <c r="I64" s="5"/>
      <c r="J64" s="5"/>
      <c r="K64" s="5"/>
      <c r="L64" s="5"/>
      <c r="M64" s="5"/>
      <c r="N64" s="5"/>
      <c r="O64" s="5"/>
      <c r="P64" s="5"/>
      <c r="Q64" s="5"/>
      <c r="R64" s="5"/>
      <c r="S64" s="5"/>
      <c r="T64" s="5"/>
      <c r="U64" s="5"/>
      <c r="V64" s="5"/>
      <c r="W64" s="5"/>
      <c r="X64" s="5"/>
    </row>
    <row r="65" spans="1:24" x14ac:dyDescent="0.3">
      <c r="A65" s="5"/>
      <c r="B65" s="5"/>
      <c r="C65" s="5"/>
      <c r="D65" s="5"/>
      <c r="E65" s="5"/>
      <c r="F65" s="5"/>
      <c r="G65" s="5"/>
      <c r="H65" s="5"/>
      <c r="I65" s="5"/>
      <c r="J65" s="5"/>
      <c r="K65" s="5"/>
      <c r="L65" s="5"/>
      <c r="M65" s="5"/>
      <c r="N65" s="5"/>
      <c r="O65" s="5"/>
      <c r="P65" s="5"/>
      <c r="Q65" s="5"/>
      <c r="R65" s="5"/>
      <c r="S65" s="5"/>
      <c r="T65" s="5"/>
      <c r="U65" s="5"/>
      <c r="V65" s="5"/>
      <c r="W65" s="5"/>
      <c r="X65" s="5"/>
    </row>
    <row r="66" spans="1:24" x14ac:dyDescent="0.3">
      <c r="A66" s="5"/>
      <c r="B66" s="5"/>
      <c r="C66" s="5"/>
      <c r="D66" s="5"/>
      <c r="E66" s="5"/>
      <c r="F66" s="5"/>
      <c r="G66" s="5"/>
      <c r="H66" s="5"/>
      <c r="I66" s="5"/>
      <c r="J66" s="5"/>
      <c r="K66" s="5"/>
      <c r="L66" s="5"/>
      <c r="M66" s="5"/>
      <c r="N66" s="5"/>
      <c r="O66" s="5"/>
      <c r="P66" s="5"/>
      <c r="Q66" s="5"/>
      <c r="R66" s="5"/>
      <c r="S66" s="5"/>
      <c r="T66" s="5"/>
      <c r="U66" s="5"/>
      <c r="V66" s="5"/>
      <c r="W66" s="5"/>
      <c r="X66" s="5"/>
    </row>
    <row r="67" spans="1:24" x14ac:dyDescent="0.3">
      <c r="A67" s="5"/>
      <c r="B67" s="5"/>
      <c r="C67" s="5"/>
      <c r="D67" s="5"/>
      <c r="E67" s="5"/>
      <c r="F67" s="5"/>
      <c r="G67" s="5"/>
      <c r="H67" s="5"/>
      <c r="I67" s="5"/>
      <c r="J67" s="5"/>
      <c r="K67" s="5"/>
      <c r="L67" s="5"/>
      <c r="M67" s="5"/>
      <c r="N67" s="5"/>
      <c r="O67" s="5"/>
      <c r="P67" s="5"/>
      <c r="Q67" s="5"/>
      <c r="R67" s="5"/>
      <c r="S67" s="5"/>
      <c r="T67" s="5"/>
      <c r="U67" s="5"/>
      <c r="V67" s="5"/>
      <c r="W67" s="5"/>
      <c r="X67" s="5"/>
    </row>
    <row r="68" spans="1:24" x14ac:dyDescent="0.3">
      <c r="A68" s="5"/>
      <c r="B68" s="5"/>
      <c r="C68" s="5"/>
      <c r="D68" s="5"/>
      <c r="E68" s="5"/>
      <c r="F68" s="5"/>
      <c r="G68" s="5"/>
      <c r="H68" s="5"/>
      <c r="I68" s="5"/>
      <c r="J68" s="5"/>
      <c r="K68" s="5"/>
      <c r="L68" s="5"/>
      <c r="M68" s="5"/>
      <c r="N68" s="5"/>
      <c r="O68" s="5"/>
      <c r="P68" s="5"/>
      <c r="Q68" s="5"/>
      <c r="R68" s="5"/>
      <c r="S68" s="5"/>
      <c r="T68" s="5"/>
      <c r="U68" s="5"/>
      <c r="V68" s="5"/>
      <c r="W68" s="5"/>
      <c r="X68" s="5"/>
    </row>
    <row r="69" spans="1:24" x14ac:dyDescent="0.3">
      <c r="A69" s="5"/>
      <c r="B69" s="5"/>
      <c r="C69" s="5"/>
      <c r="D69" s="5"/>
      <c r="E69" s="5"/>
      <c r="F69" s="5"/>
      <c r="G69" s="5"/>
      <c r="H69" s="5"/>
      <c r="I69" s="5"/>
      <c r="J69" s="5"/>
      <c r="K69" s="5"/>
      <c r="L69" s="5"/>
      <c r="M69" s="5"/>
      <c r="N69" s="5"/>
      <c r="O69" s="5"/>
      <c r="P69" s="5"/>
      <c r="Q69" s="5"/>
      <c r="R69" s="5"/>
      <c r="S69" s="5"/>
      <c r="T69" s="5"/>
      <c r="U69" s="5"/>
      <c r="V69" s="5"/>
      <c r="W69" s="5"/>
      <c r="X69" s="5"/>
    </row>
    <row r="70" spans="1:24" x14ac:dyDescent="0.3">
      <c r="A70" s="5"/>
      <c r="B70" s="5"/>
      <c r="C70" s="5"/>
      <c r="D70" s="5"/>
      <c r="E70" s="5"/>
      <c r="F70" s="5"/>
      <c r="G70" s="5"/>
      <c r="H70" s="5"/>
      <c r="I70" s="5"/>
      <c r="J70" s="5"/>
      <c r="K70" s="5"/>
      <c r="L70" s="5"/>
      <c r="M70" s="5"/>
      <c r="N70" s="5"/>
      <c r="O70" s="5"/>
      <c r="P70" s="5"/>
      <c r="Q70" s="5"/>
      <c r="R70" s="5"/>
      <c r="S70" s="5"/>
      <c r="T70" s="5"/>
      <c r="U70" s="5"/>
      <c r="V70" s="5"/>
      <c r="W70" s="5"/>
      <c r="X70" s="5"/>
    </row>
    <row r="71" spans="1:24" x14ac:dyDescent="0.3">
      <c r="A71" s="5"/>
      <c r="B71" s="5"/>
      <c r="C71" s="5"/>
      <c r="D71" s="5"/>
      <c r="E71" s="5"/>
      <c r="F71" s="5"/>
      <c r="G71" s="5"/>
      <c r="H71" s="5"/>
      <c r="I71" s="5"/>
      <c r="J71" s="5"/>
      <c r="K71" s="5"/>
      <c r="L71" s="5"/>
      <c r="M71" s="5"/>
      <c r="N71" s="5"/>
      <c r="O71" s="5"/>
      <c r="P71" s="5"/>
      <c r="Q71" s="5"/>
      <c r="R71" s="5"/>
      <c r="S71" s="5"/>
      <c r="T71" s="5"/>
      <c r="U71" s="5"/>
      <c r="V71" s="5"/>
      <c r="W71" s="5"/>
      <c r="X71" s="5"/>
    </row>
    <row r="72" spans="1:24" x14ac:dyDescent="0.3">
      <c r="A72" s="5"/>
      <c r="B72" s="5"/>
      <c r="C72" s="5"/>
      <c r="D72" s="5"/>
      <c r="E72" s="5"/>
      <c r="F72" s="5"/>
      <c r="G72" s="5"/>
      <c r="H72" s="5"/>
      <c r="I72" s="5"/>
      <c r="J72" s="5"/>
      <c r="K72" s="5"/>
      <c r="L72" s="5"/>
      <c r="M72" s="5"/>
      <c r="N72" s="5"/>
      <c r="O72" s="5"/>
      <c r="P72" s="5"/>
      <c r="Q72" s="5"/>
      <c r="R72" s="5"/>
      <c r="S72" s="5"/>
      <c r="T72" s="5"/>
      <c r="U72" s="5"/>
      <c r="V72" s="5"/>
      <c r="W72" s="5"/>
      <c r="X72" s="5"/>
    </row>
    <row r="73" spans="1:24" x14ac:dyDescent="0.3">
      <c r="A73" s="5"/>
      <c r="B73" s="5"/>
      <c r="C73" s="5"/>
      <c r="D73" s="5"/>
      <c r="E73" s="5"/>
      <c r="F73" s="5"/>
      <c r="G73" s="5"/>
      <c r="H73" s="5"/>
      <c r="I73" s="5"/>
      <c r="J73" s="5"/>
      <c r="K73" s="5"/>
      <c r="L73" s="5"/>
      <c r="M73" s="5"/>
      <c r="N73" s="5"/>
      <c r="O73" s="5"/>
      <c r="P73" s="5"/>
      <c r="Q73" s="5"/>
      <c r="R73" s="5"/>
      <c r="S73" s="5"/>
      <c r="T73" s="5"/>
      <c r="U73" s="5"/>
      <c r="V73" s="5"/>
      <c r="W73" s="5"/>
      <c r="X73" s="5"/>
    </row>
    <row r="74" spans="1:24" x14ac:dyDescent="0.3">
      <c r="A74" s="5"/>
      <c r="B74" s="5"/>
      <c r="C74" s="5"/>
      <c r="D74" s="5"/>
      <c r="E74" s="5"/>
      <c r="F74" s="5"/>
      <c r="G74" s="5"/>
      <c r="H74" s="5"/>
      <c r="I74" s="5"/>
      <c r="J74" s="5"/>
      <c r="K74" s="5"/>
      <c r="L74" s="5"/>
      <c r="M74" s="5"/>
      <c r="N74" s="5"/>
      <c r="O74" s="5"/>
      <c r="P74" s="5"/>
      <c r="Q74" s="5"/>
      <c r="R74" s="5"/>
      <c r="S74" s="5"/>
      <c r="T74" s="5"/>
      <c r="U74" s="5"/>
      <c r="V74" s="5"/>
      <c r="W74" s="5"/>
      <c r="X74" s="5"/>
    </row>
    <row r="75" spans="1:24" x14ac:dyDescent="0.3">
      <c r="A75" s="5"/>
      <c r="B75" s="5"/>
      <c r="C75" s="5"/>
      <c r="D75" s="5"/>
      <c r="E75" s="5"/>
      <c r="F75" s="5"/>
      <c r="G75" s="5"/>
      <c r="H75" s="5"/>
      <c r="I75" s="5"/>
      <c r="J75" s="5"/>
      <c r="K75" s="5"/>
      <c r="L75" s="5"/>
      <c r="M75" s="5"/>
      <c r="N75" s="5"/>
      <c r="O75" s="5"/>
      <c r="P75" s="5"/>
      <c r="Q75" s="5"/>
      <c r="R75" s="5"/>
      <c r="S75" s="5"/>
      <c r="T75" s="5"/>
      <c r="U75" s="5"/>
      <c r="V75" s="5"/>
      <c r="W75" s="5"/>
      <c r="X75" s="5"/>
    </row>
    <row r="76" spans="1:24" x14ac:dyDescent="0.3">
      <c r="A76" s="5"/>
      <c r="B76" s="5"/>
      <c r="C76" s="5"/>
      <c r="D76" s="5"/>
      <c r="E76" s="5"/>
      <c r="F76" s="5"/>
      <c r="G76" s="5"/>
      <c r="H76" s="5"/>
      <c r="I76" s="5"/>
      <c r="J76" s="5"/>
      <c r="K76" s="5"/>
      <c r="L76" s="5"/>
      <c r="M76" s="5"/>
      <c r="N76" s="5"/>
      <c r="O76" s="5"/>
      <c r="P76" s="5"/>
      <c r="Q76" s="5"/>
      <c r="R76" s="5"/>
      <c r="S76" s="5"/>
      <c r="T76" s="5"/>
      <c r="U76" s="5"/>
      <c r="V76" s="5"/>
      <c r="W76" s="5"/>
      <c r="X76" s="5"/>
    </row>
    <row r="77" spans="1:24" x14ac:dyDescent="0.3">
      <c r="A77" s="5"/>
      <c r="B77" s="5"/>
      <c r="C77" s="5"/>
      <c r="D77" s="5"/>
      <c r="E77" s="5"/>
      <c r="F77" s="5"/>
      <c r="G77" s="5"/>
      <c r="H77" s="5"/>
      <c r="I77" s="5"/>
      <c r="J77" s="5"/>
      <c r="K77" s="5"/>
      <c r="L77" s="5"/>
      <c r="M77" s="5"/>
      <c r="N77" s="5"/>
      <c r="O77" s="5"/>
      <c r="P77" s="5"/>
      <c r="Q77" s="5"/>
      <c r="R77" s="5"/>
      <c r="S77" s="5"/>
      <c r="T77" s="5"/>
      <c r="U77" s="5"/>
      <c r="V77" s="5"/>
      <c r="W77" s="5"/>
      <c r="X77" s="5"/>
    </row>
    <row r="78" spans="1:24" x14ac:dyDescent="0.3">
      <c r="A78" s="5"/>
      <c r="B78" s="5"/>
      <c r="C78" s="5"/>
      <c r="D78" s="5"/>
      <c r="E78" s="5"/>
      <c r="F78" s="5"/>
      <c r="G78" s="5"/>
      <c r="H78" s="5"/>
      <c r="I78" s="5"/>
      <c r="J78" s="5"/>
      <c r="K78" s="5"/>
      <c r="L78" s="5"/>
      <c r="M78" s="5"/>
      <c r="N78" s="5"/>
      <c r="O78" s="5"/>
      <c r="P78" s="5"/>
      <c r="Q78" s="5"/>
      <c r="R78" s="5"/>
      <c r="S78" s="5"/>
      <c r="T78" s="5"/>
      <c r="U78" s="5"/>
      <c r="V78" s="5"/>
      <c r="W78" s="5"/>
      <c r="X78" s="5"/>
    </row>
    <row r="79" spans="1:24" x14ac:dyDescent="0.3">
      <c r="A79" s="5"/>
      <c r="B79" s="5"/>
      <c r="C79" s="5"/>
      <c r="D79" s="5"/>
      <c r="E79" s="5"/>
      <c r="F79" s="5"/>
      <c r="G79" s="5"/>
      <c r="H79" s="5"/>
      <c r="I79" s="5"/>
      <c r="J79" s="5"/>
      <c r="K79" s="5"/>
      <c r="L79" s="5"/>
      <c r="M79" s="5"/>
      <c r="N79" s="5"/>
      <c r="O79" s="5"/>
      <c r="P79" s="5"/>
      <c r="Q79" s="5"/>
      <c r="R79" s="5"/>
      <c r="S79" s="5"/>
      <c r="T79" s="5"/>
      <c r="U79" s="5"/>
      <c r="V79" s="5"/>
      <c r="W79" s="5"/>
      <c r="X79" s="5"/>
    </row>
    <row r="80" spans="1:24" x14ac:dyDescent="0.3">
      <c r="A80" s="5"/>
      <c r="B80" s="5"/>
      <c r="C80" s="5"/>
      <c r="D80" s="5"/>
      <c r="E80" s="5"/>
      <c r="F80" s="5"/>
      <c r="G80" s="5"/>
      <c r="H80" s="5"/>
      <c r="I80" s="5"/>
      <c r="J80" s="5"/>
      <c r="K80" s="5"/>
      <c r="L80" s="5"/>
      <c r="M80" s="5"/>
      <c r="N80" s="5"/>
      <c r="O80" s="5"/>
      <c r="P80" s="5"/>
      <c r="Q80" s="5"/>
      <c r="R80" s="5"/>
      <c r="S80" s="5"/>
      <c r="T80" s="5"/>
      <c r="U80" s="5"/>
      <c r="V80" s="5"/>
      <c r="W80" s="5"/>
      <c r="X80" s="5"/>
    </row>
    <row r="81" spans="1:24" x14ac:dyDescent="0.3">
      <c r="A81" s="5"/>
      <c r="B81" s="5"/>
      <c r="C81" s="5"/>
      <c r="D81" s="5"/>
      <c r="E81" s="5"/>
      <c r="F81" s="5"/>
      <c r="G81" s="5"/>
      <c r="H81" s="5"/>
      <c r="I81" s="5"/>
      <c r="J81" s="5"/>
      <c r="K81" s="5"/>
      <c r="L81" s="5"/>
      <c r="M81" s="5"/>
      <c r="N81" s="5"/>
      <c r="O81" s="5"/>
      <c r="P81" s="5"/>
      <c r="Q81" s="5"/>
      <c r="R81" s="5"/>
      <c r="S81" s="5"/>
      <c r="T81" s="5"/>
      <c r="U81" s="5"/>
      <c r="V81" s="5"/>
      <c r="W81" s="5"/>
      <c r="X81" s="5"/>
    </row>
    <row r="82" spans="1:24" x14ac:dyDescent="0.3">
      <c r="A82" s="5"/>
      <c r="B82" s="5"/>
      <c r="C82" s="5"/>
      <c r="D82" s="5"/>
      <c r="E82" s="5"/>
      <c r="F82" s="5"/>
      <c r="G82" s="5"/>
      <c r="H82" s="5"/>
      <c r="I82" s="5"/>
      <c r="J82" s="5"/>
      <c r="K82" s="5"/>
      <c r="L82" s="5"/>
      <c r="M82" s="5"/>
      <c r="N82" s="5"/>
      <c r="O82" s="5"/>
      <c r="P82" s="5"/>
      <c r="Q82" s="5"/>
      <c r="R82" s="5"/>
      <c r="S82" s="5"/>
      <c r="T82" s="5"/>
      <c r="U82" s="5"/>
      <c r="V82" s="5"/>
      <c r="W82" s="5"/>
      <c r="X82" s="5"/>
    </row>
    <row r="83" spans="1:24" x14ac:dyDescent="0.3">
      <c r="A83" s="5"/>
      <c r="B83" s="5"/>
      <c r="C83" s="5"/>
      <c r="D83" s="5"/>
      <c r="E83" s="5"/>
      <c r="F83" s="5"/>
      <c r="G83" s="5"/>
      <c r="H83" s="5"/>
      <c r="I83" s="5"/>
      <c r="J83" s="5"/>
      <c r="K83" s="5"/>
      <c r="L83" s="5"/>
      <c r="M83" s="5"/>
      <c r="N83" s="5"/>
      <c r="O83" s="5"/>
      <c r="P83" s="5"/>
      <c r="Q83" s="5"/>
      <c r="R83" s="5"/>
      <c r="S83" s="5"/>
      <c r="T83" s="5"/>
      <c r="U83" s="5"/>
      <c r="V83" s="5"/>
      <c r="W83" s="5"/>
      <c r="X83" s="5"/>
    </row>
    <row r="84" spans="1:24" x14ac:dyDescent="0.3">
      <c r="A84" s="5"/>
      <c r="B84" s="5"/>
      <c r="C84" s="5"/>
      <c r="D84" s="5"/>
      <c r="E84" s="5"/>
      <c r="F84" s="5"/>
      <c r="G84" s="5"/>
      <c r="H84" s="5"/>
      <c r="I84" s="5"/>
      <c r="J84" s="5"/>
      <c r="K84" s="5"/>
      <c r="L84" s="5"/>
      <c r="M84" s="5"/>
      <c r="N84" s="5"/>
      <c r="O84" s="5"/>
      <c r="P84" s="5"/>
      <c r="Q84" s="5"/>
      <c r="R84" s="5"/>
      <c r="S84" s="5"/>
      <c r="T84" s="5"/>
      <c r="U84" s="5"/>
      <c r="V84" s="5"/>
      <c r="W84" s="5"/>
      <c r="X84" s="5"/>
    </row>
    <row r="85" spans="1:24" x14ac:dyDescent="0.3">
      <c r="A85" s="5"/>
      <c r="B85" s="5"/>
      <c r="C85" s="5"/>
      <c r="D85" s="5"/>
      <c r="E85" s="5"/>
      <c r="F85" s="5"/>
      <c r="G85" s="5"/>
      <c r="H85" s="5"/>
      <c r="I85" s="5"/>
      <c r="J85" s="5"/>
      <c r="K85" s="5"/>
      <c r="L85" s="5"/>
      <c r="M85" s="5"/>
      <c r="N85" s="5"/>
      <c r="O85" s="5"/>
      <c r="P85" s="5"/>
      <c r="Q85" s="5"/>
      <c r="R85" s="5"/>
      <c r="S85" s="5"/>
      <c r="T85" s="5"/>
      <c r="U85" s="5"/>
      <c r="V85" s="5"/>
      <c r="W85" s="5"/>
      <c r="X85" s="5"/>
    </row>
    <row r="86" spans="1:24" x14ac:dyDescent="0.3">
      <c r="A86" s="5"/>
      <c r="B86" s="5"/>
      <c r="C86" s="5"/>
      <c r="D86" s="5"/>
      <c r="E86" s="5"/>
      <c r="F86" s="5"/>
      <c r="G86" s="5"/>
      <c r="H86" s="5"/>
      <c r="I86" s="5"/>
      <c r="J86" s="5"/>
      <c r="K86" s="5"/>
      <c r="L86" s="5"/>
      <c r="M86" s="5"/>
      <c r="N86" s="5"/>
      <c r="O86" s="5"/>
      <c r="P86" s="5"/>
      <c r="Q86" s="5"/>
      <c r="R86" s="5"/>
      <c r="S86" s="5"/>
      <c r="T86" s="5"/>
      <c r="U86" s="5"/>
      <c r="V86" s="5"/>
      <c r="W86" s="5"/>
      <c r="X86" s="5"/>
    </row>
    <row r="87" spans="1:24" x14ac:dyDescent="0.3">
      <c r="A87" s="5"/>
      <c r="B87" s="5"/>
      <c r="C87" s="5"/>
      <c r="D87" s="5"/>
      <c r="E87" s="5"/>
      <c r="F87" s="5"/>
      <c r="G87" s="5"/>
      <c r="H87" s="5"/>
      <c r="I87" s="5"/>
      <c r="J87" s="5"/>
      <c r="K87" s="5"/>
      <c r="L87" s="5"/>
      <c r="M87" s="5"/>
      <c r="N87" s="5"/>
      <c r="O87" s="5"/>
      <c r="P87" s="5"/>
      <c r="Q87" s="5"/>
      <c r="R87" s="5"/>
      <c r="S87" s="5"/>
      <c r="T87" s="5"/>
      <c r="U87" s="5"/>
      <c r="V87" s="5"/>
      <c r="W87" s="5"/>
      <c r="X87" s="5"/>
    </row>
    <row r="88" spans="1:24" x14ac:dyDescent="0.3">
      <c r="A88" s="5"/>
      <c r="B88" s="5"/>
      <c r="C88" s="5"/>
      <c r="D88" s="5"/>
      <c r="E88" s="5"/>
      <c r="F88" s="5"/>
      <c r="G88" s="5"/>
      <c r="H88" s="5"/>
      <c r="I88" s="5"/>
      <c r="J88" s="5"/>
      <c r="K88" s="5"/>
      <c r="L88" s="5"/>
      <c r="M88" s="5"/>
      <c r="N88" s="5"/>
      <c r="O88" s="5"/>
      <c r="P88" s="5"/>
      <c r="Q88" s="5"/>
      <c r="R88" s="5"/>
      <c r="S88" s="5"/>
      <c r="T88" s="5"/>
      <c r="U88" s="5"/>
      <c r="V88" s="5"/>
      <c r="W88" s="5"/>
      <c r="X88" s="5"/>
    </row>
    <row r="89" spans="1:24" x14ac:dyDescent="0.3">
      <c r="A89" s="5"/>
      <c r="B89" s="5"/>
      <c r="C89" s="5"/>
      <c r="D89" s="5"/>
      <c r="E89" s="5"/>
      <c r="F89" s="5"/>
      <c r="G89" s="5"/>
      <c r="H89" s="5"/>
      <c r="I89" s="5"/>
      <c r="J89" s="5"/>
      <c r="K89" s="5"/>
      <c r="L89" s="5"/>
      <c r="M89" s="5"/>
      <c r="N89" s="5"/>
      <c r="O89" s="5"/>
      <c r="P89" s="5"/>
      <c r="Q89" s="5"/>
      <c r="R89" s="5"/>
      <c r="S89" s="5"/>
      <c r="T89" s="5"/>
      <c r="U89" s="5"/>
      <c r="V89" s="5"/>
      <c r="W89" s="5"/>
      <c r="X89" s="5"/>
    </row>
    <row r="90" spans="1:24" x14ac:dyDescent="0.3">
      <c r="A90" s="5"/>
      <c r="B90" s="5"/>
      <c r="C90" s="5"/>
      <c r="D90" s="5"/>
      <c r="E90" s="5"/>
      <c r="F90" s="5"/>
      <c r="G90" s="5"/>
      <c r="H90" s="5"/>
      <c r="I90" s="5"/>
      <c r="J90" s="5"/>
      <c r="K90" s="5"/>
      <c r="L90" s="5"/>
      <c r="M90" s="5"/>
      <c r="N90" s="5"/>
      <c r="O90" s="5"/>
      <c r="P90" s="5"/>
      <c r="Q90" s="5"/>
      <c r="R90" s="5"/>
      <c r="S90" s="5"/>
      <c r="T90" s="5"/>
      <c r="U90" s="5"/>
      <c r="V90" s="5"/>
      <c r="W90" s="5"/>
      <c r="X90" s="5"/>
    </row>
    <row r="91" spans="1:24" x14ac:dyDescent="0.3">
      <c r="A91" s="5"/>
      <c r="B91" s="5"/>
      <c r="C91" s="5"/>
      <c r="D91" s="5"/>
      <c r="E91" s="5"/>
      <c r="F91" s="5"/>
      <c r="G91" s="5"/>
      <c r="H91" s="5"/>
      <c r="I91" s="5"/>
      <c r="J91" s="5"/>
      <c r="K91" s="5"/>
      <c r="L91" s="5"/>
      <c r="M91" s="5"/>
      <c r="N91" s="5"/>
      <c r="O91" s="5"/>
      <c r="P91" s="5"/>
      <c r="Q91" s="5"/>
      <c r="R91" s="5"/>
      <c r="S91" s="5"/>
      <c r="T91" s="5"/>
      <c r="U91" s="5"/>
      <c r="V91" s="5"/>
      <c r="W91" s="5"/>
      <c r="X91" s="5"/>
    </row>
    <row r="92" spans="1:24" x14ac:dyDescent="0.3">
      <c r="A92" s="5"/>
      <c r="B92" s="5"/>
      <c r="C92" s="5"/>
      <c r="D92" s="5"/>
      <c r="E92" s="5"/>
      <c r="F92" s="5"/>
      <c r="G92" s="5"/>
      <c r="H92" s="5"/>
      <c r="I92" s="5"/>
      <c r="J92" s="5"/>
      <c r="K92" s="5"/>
      <c r="L92" s="5"/>
      <c r="M92" s="5"/>
      <c r="N92" s="5"/>
      <c r="O92" s="5"/>
      <c r="P92" s="5"/>
      <c r="Q92" s="5"/>
      <c r="R92" s="5"/>
      <c r="S92" s="5"/>
      <c r="T92" s="5"/>
      <c r="U92" s="5"/>
      <c r="V92" s="5"/>
      <c r="W92" s="5"/>
      <c r="X92" s="5"/>
    </row>
    <row r="93" spans="1:24" x14ac:dyDescent="0.3">
      <c r="A93" s="5"/>
      <c r="B93" s="5"/>
      <c r="C93" s="5"/>
      <c r="D93" s="5"/>
      <c r="E93" s="5"/>
      <c r="F93" s="5"/>
      <c r="G93" s="5"/>
      <c r="H93" s="5"/>
      <c r="I93" s="5"/>
      <c r="J93" s="5"/>
      <c r="K93" s="5"/>
      <c r="L93" s="5"/>
      <c r="M93" s="5"/>
      <c r="N93" s="5"/>
      <c r="O93" s="5"/>
      <c r="P93" s="5"/>
      <c r="Q93" s="5"/>
      <c r="R93" s="5"/>
      <c r="S93" s="5"/>
      <c r="T93" s="5"/>
      <c r="U93" s="5"/>
      <c r="V93" s="5"/>
      <c r="W93" s="5"/>
      <c r="X93" s="5"/>
    </row>
    <row r="94" spans="1:24" x14ac:dyDescent="0.3">
      <c r="A94" s="5"/>
      <c r="B94" s="5"/>
      <c r="C94" s="5"/>
      <c r="D94" s="5"/>
      <c r="E94" s="5"/>
      <c r="F94" s="5"/>
      <c r="G94" s="5"/>
      <c r="H94" s="5"/>
      <c r="I94" s="5"/>
      <c r="J94" s="5"/>
      <c r="K94" s="5"/>
      <c r="L94" s="5"/>
      <c r="M94" s="5"/>
      <c r="N94" s="5"/>
      <c r="O94" s="5"/>
      <c r="P94" s="5"/>
      <c r="Q94" s="5"/>
      <c r="R94" s="5"/>
      <c r="S94" s="5"/>
      <c r="T94" s="5"/>
      <c r="U94" s="5"/>
      <c r="V94" s="5"/>
      <c r="W94" s="5"/>
      <c r="X94" s="5"/>
    </row>
    <row r="95" spans="1:24" x14ac:dyDescent="0.3">
      <c r="A95" s="5"/>
      <c r="B95" s="5"/>
      <c r="C95" s="5"/>
      <c r="D95" s="5"/>
      <c r="E95" s="5"/>
      <c r="F95" s="5"/>
      <c r="G95" s="5"/>
      <c r="H95" s="5"/>
      <c r="I95" s="5"/>
      <c r="J95" s="5"/>
      <c r="K95" s="5"/>
      <c r="L95" s="5"/>
      <c r="M95" s="5"/>
      <c r="N95" s="5"/>
      <c r="O95" s="5"/>
      <c r="P95" s="5"/>
      <c r="Q95" s="5"/>
      <c r="R95" s="5"/>
      <c r="S95" s="5"/>
      <c r="T95" s="5"/>
      <c r="U95" s="5"/>
      <c r="V95" s="5"/>
      <c r="W95" s="5"/>
      <c r="X95" s="5"/>
    </row>
    <row r="96" spans="1:24" x14ac:dyDescent="0.3">
      <c r="A96" s="5"/>
      <c r="B96" s="5"/>
      <c r="C96" s="5"/>
      <c r="D96" s="5"/>
      <c r="E96" s="5"/>
      <c r="F96" s="5"/>
      <c r="G96" s="5"/>
      <c r="H96" s="5"/>
      <c r="I96" s="5"/>
      <c r="J96" s="5"/>
      <c r="K96" s="5"/>
      <c r="L96" s="5"/>
      <c r="M96" s="5"/>
      <c r="N96" s="5"/>
      <c r="O96" s="5"/>
      <c r="P96" s="5"/>
      <c r="Q96" s="5"/>
      <c r="R96" s="5"/>
      <c r="S96" s="5"/>
      <c r="T96" s="5"/>
      <c r="U96" s="5"/>
      <c r="V96" s="5"/>
      <c r="W96" s="5"/>
      <c r="X96" s="5"/>
    </row>
    <row r="97" spans="1:24" x14ac:dyDescent="0.3">
      <c r="A97" s="5"/>
      <c r="B97" s="5"/>
      <c r="C97" s="5"/>
      <c r="D97" s="5"/>
      <c r="E97" s="5"/>
      <c r="F97" s="5"/>
      <c r="G97" s="5"/>
      <c r="H97" s="5"/>
      <c r="I97" s="5"/>
      <c r="J97" s="5"/>
      <c r="K97" s="5"/>
      <c r="L97" s="5"/>
      <c r="M97" s="5"/>
      <c r="N97" s="5"/>
      <c r="O97" s="5"/>
      <c r="P97" s="5"/>
      <c r="Q97" s="5"/>
      <c r="R97" s="5"/>
      <c r="S97" s="5"/>
      <c r="T97" s="5"/>
      <c r="U97" s="5"/>
      <c r="V97" s="5"/>
      <c r="W97" s="5"/>
      <c r="X97" s="5"/>
    </row>
    <row r="98" spans="1:24" x14ac:dyDescent="0.3">
      <c r="A98" s="5"/>
      <c r="B98" s="5"/>
      <c r="C98" s="5"/>
      <c r="D98" s="5"/>
      <c r="E98" s="5"/>
      <c r="F98" s="5"/>
      <c r="G98" s="5"/>
      <c r="H98" s="5"/>
      <c r="I98" s="5"/>
      <c r="J98" s="5"/>
      <c r="K98" s="5"/>
      <c r="L98" s="5"/>
      <c r="M98" s="5"/>
      <c r="N98" s="5"/>
      <c r="O98" s="5"/>
      <c r="P98" s="5"/>
      <c r="Q98" s="5"/>
      <c r="R98" s="5"/>
      <c r="S98" s="5"/>
      <c r="T98" s="5"/>
      <c r="U98" s="5"/>
      <c r="V98" s="5"/>
      <c r="W98" s="5"/>
      <c r="X98" s="5"/>
    </row>
    <row r="99" spans="1:24" x14ac:dyDescent="0.3">
      <c r="A99" s="5"/>
      <c r="B99" s="5"/>
      <c r="C99" s="5"/>
      <c r="D99" s="5"/>
      <c r="E99" s="5"/>
      <c r="F99" s="5"/>
      <c r="G99" s="5"/>
      <c r="H99" s="5"/>
      <c r="I99" s="5"/>
      <c r="J99" s="5"/>
      <c r="K99" s="5"/>
      <c r="L99" s="5"/>
      <c r="M99" s="5"/>
      <c r="N99" s="5"/>
      <c r="O99" s="5"/>
      <c r="P99" s="5"/>
      <c r="Q99" s="5"/>
      <c r="R99" s="5"/>
      <c r="S99" s="5"/>
      <c r="T99" s="5"/>
      <c r="U99" s="5"/>
      <c r="V99" s="5"/>
      <c r="W99" s="5"/>
      <c r="X99" s="5"/>
    </row>
    <row r="100" spans="1:24"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row>
    <row r="101" spans="1:24"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row>
    <row r="102" spans="1:24"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row>
    <row r="103" spans="1:24"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spans="1:24"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row>
    <row r="105" spans="1:24"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row>
    <row r="106" spans="1:24"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row>
    <row r="107" spans="1:24"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row>
    <row r="108" spans="1:24"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row>
    <row r="109" spans="1:24"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row>
    <row r="110" spans="1:24"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row>
    <row r="111" spans="1:24"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row>
    <row r="112" spans="1:24"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row>
    <row r="113" spans="1:24"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row>
    <row r="114" spans="1:24" x14ac:dyDescent="0.3">
      <c r="A114" s="5"/>
      <c r="B114" s="5"/>
      <c r="C114" s="5"/>
      <c r="D114" s="5"/>
      <c r="E114" s="5"/>
      <c r="F114" s="5"/>
      <c r="G114" s="5"/>
      <c r="H114" s="5"/>
      <c r="I114" s="5"/>
      <c r="J114" s="5"/>
      <c r="K114" s="5"/>
      <c r="L114" s="5"/>
      <c r="M114" s="5"/>
      <c r="N114" s="5"/>
      <c r="O114" s="5"/>
      <c r="P114" s="5"/>
      <c r="Q114" s="5"/>
      <c r="R114" s="5"/>
      <c r="S114" s="5"/>
      <c r="T114" s="5"/>
      <c r="U114" s="5"/>
      <c r="V114" s="5"/>
      <c r="W114" s="5"/>
      <c r="X114" s="5"/>
    </row>
    <row r="115" spans="1:24" x14ac:dyDescent="0.3">
      <c r="A115" s="5"/>
      <c r="B115" s="5"/>
      <c r="C115" s="5"/>
      <c r="D115" s="5"/>
      <c r="E115" s="5"/>
      <c r="F115" s="5"/>
      <c r="G115" s="5"/>
      <c r="H115" s="5"/>
      <c r="I115" s="5"/>
      <c r="J115" s="5"/>
      <c r="K115" s="5"/>
      <c r="L115" s="5"/>
      <c r="M115" s="5"/>
      <c r="N115" s="5"/>
      <c r="O115" s="5"/>
      <c r="P115" s="5"/>
      <c r="Q115" s="5"/>
      <c r="R115" s="5"/>
      <c r="S115" s="5"/>
      <c r="T115" s="5"/>
      <c r="U115" s="5"/>
      <c r="V115" s="5"/>
      <c r="W115" s="5"/>
      <c r="X115" s="5"/>
    </row>
    <row r="116" spans="1:24" x14ac:dyDescent="0.3">
      <c r="A116" s="5"/>
      <c r="B116" s="5"/>
      <c r="C116" s="5"/>
      <c r="D116" s="5"/>
      <c r="E116" s="5"/>
      <c r="F116" s="5"/>
      <c r="G116" s="5"/>
      <c r="H116" s="5"/>
      <c r="I116" s="5"/>
      <c r="J116" s="5"/>
      <c r="K116" s="5"/>
      <c r="L116" s="5"/>
      <c r="M116" s="5"/>
      <c r="N116" s="5"/>
      <c r="O116" s="5"/>
      <c r="P116" s="5"/>
      <c r="Q116" s="5"/>
      <c r="R116" s="5"/>
      <c r="S116" s="5"/>
      <c r="T116" s="5"/>
      <c r="U116" s="5"/>
      <c r="V116" s="5"/>
      <c r="W116" s="5"/>
      <c r="X116" s="5"/>
    </row>
    <row r="117" spans="1:24" x14ac:dyDescent="0.3">
      <c r="A117" s="5"/>
      <c r="B117" s="5"/>
      <c r="C117" s="5"/>
      <c r="D117" s="5"/>
      <c r="E117" s="5"/>
      <c r="F117" s="5"/>
      <c r="G117" s="5"/>
      <c r="H117" s="5"/>
      <c r="I117" s="5"/>
      <c r="J117" s="5"/>
      <c r="K117" s="5"/>
      <c r="L117" s="5"/>
      <c r="M117" s="5"/>
      <c r="N117" s="5"/>
      <c r="O117" s="5"/>
      <c r="P117" s="5"/>
      <c r="Q117" s="5"/>
      <c r="R117" s="5"/>
      <c r="S117" s="5"/>
      <c r="T117" s="5"/>
      <c r="U117" s="5"/>
      <c r="V117" s="5"/>
      <c r="W117" s="5"/>
      <c r="X117" s="5"/>
    </row>
    <row r="118" spans="1:24" x14ac:dyDescent="0.3">
      <c r="A118" s="5"/>
      <c r="B118" s="5"/>
      <c r="C118" s="5"/>
      <c r="D118" s="5"/>
      <c r="E118" s="5"/>
      <c r="F118" s="5"/>
      <c r="G118" s="5"/>
      <c r="H118" s="5"/>
      <c r="I118" s="5"/>
      <c r="J118" s="5"/>
      <c r="K118" s="5"/>
      <c r="L118" s="5"/>
      <c r="M118" s="5"/>
      <c r="N118" s="5"/>
      <c r="O118" s="5"/>
      <c r="P118" s="5"/>
      <c r="Q118" s="5"/>
      <c r="R118" s="5"/>
      <c r="S118" s="5"/>
      <c r="T118" s="5"/>
      <c r="U118" s="5"/>
      <c r="V118" s="5"/>
      <c r="W118" s="5"/>
      <c r="X118" s="5"/>
    </row>
    <row r="119" spans="1:24" x14ac:dyDescent="0.3">
      <c r="A119" s="5"/>
      <c r="B119" s="5"/>
      <c r="C119" s="5"/>
      <c r="D119" s="5"/>
      <c r="E119" s="5"/>
      <c r="F119" s="5"/>
      <c r="G119" s="5"/>
      <c r="H119" s="5"/>
      <c r="I119" s="5"/>
      <c r="J119" s="5"/>
      <c r="K119" s="5"/>
      <c r="L119" s="5"/>
      <c r="M119" s="5"/>
      <c r="N119" s="5"/>
      <c r="O119" s="5"/>
      <c r="P119" s="5"/>
      <c r="Q119" s="5"/>
      <c r="R119" s="5"/>
      <c r="S119" s="5"/>
      <c r="T119" s="5"/>
      <c r="U119" s="5"/>
      <c r="V119" s="5"/>
      <c r="W119" s="5"/>
      <c r="X119" s="5"/>
    </row>
    <row r="120" spans="1:24" x14ac:dyDescent="0.3">
      <c r="A120" s="5"/>
      <c r="B120" s="5"/>
      <c r="C120" s="5"/>
      <c r="D120" s="5"/>
      <c r="E120" s="5"/>
      <c r="F120" s="5"/>
      <c r="G120" s="5"/>
      <c r="H120" s="5"/>
      <c r="I120" s="5"/>
      <c r="J120" s="5"/>
      <c r="K120" s="5"/>
      <c r="L120" s="5"/>
      <c r="M120" s="5"/>
      <c r="N120" s="5"/>
      <c r="O120" s="5"/>
      <c r="P120" s="5"/>
      <c r="Q120" s="5"/>
      <c r="R120" s="5"/>
      <c r="S120" s="5"/>
      <c r="T120" s="5"/>
      <c r="U120" s="5"/>
      <c r="V120" s="5"/>
      <c r="W120" s="5"/>
      <c r="X120" s="5"/>
    </row>
    <row r="121" spans="1:24" x14ac:dyDescent="0.3">
      <c r="A121" s="5"/>
      <c r="B121" s="5"/>
      <c r="C121" s="5"/>
      <c r="D121" s="5"/>
      <c r="E121" s="5"/>
      <c r="F121" s="5"/>
      <c r="G121" s="5"/>
      <c r="H121" s="5"/>
      <c r="I121" s="5"/>
      <c r="J121" s="5"/>
      <c r="K121" s="5"/>
      <c r="L121" s="5"/>
      <c r="M121" s="5"/>
      <c r="N121" s="5"/>
      <c r="O121" s="5"/>
      <c r="P121" s="5"/>
      <c r="Q121" s="5"/>
      <c r="R121" s="5"/>
      <c r="S121" s="5"/>
      <c r="T121" s="5"/>
      <c r="U121" s="5"/>
      <c r="V121" s="5"/>
      <c r="W121" s="5"/>
      <c r="X121" s="5"/>
    </row>
    <row r="122" spans="1:24" x14ac:dyDescent="0.3">
      <c r="A122" s="5"/>
      <c r="B122" s="5"/>
      <c r="C122" s="5"/>
      <c r="D122" s="5"/>
      <c r="E122" s="5"/>
      <c r="F122" s="5"/>
      <c r="G122" s="5"/>
      <c r="H122" s="5"/>
      <c r="I122" s="5"/>
      <c r="J122" s="5"/>
      <c r="K122" s="5"/>
      <c r="L122" s="5"/>
      <c r="M122" s="5"/>
      <c r="N122" s="5"/>
      <c r="O122" s="5"/>
      <c r="P122" s="5"/>
      <c r="Q122" s="5"/>
      <c r="R122" s="5"/>
      <c r="S122" s="5"/>
      <c r="T122" s="5"/>
      <c r="U122" s="5"/>
      <c r="V122" s="5"/>
      <c r="W122" s="5"/>
      <c r="X122" s="5"/>
    </row>
    <row r="123" spans="1:24" x14ac:dyDescent="0.3">
      <c r="A123" s="5"/>
      <c r="B123" s="5"/>
      <c r="C123" s="5"/>
      <c r="D123" s="5"/>
      <c r="E123" s="5"/>
      <c r="F123" s="5"/>
      <c r="G123" s="5"/>
      <c r="H123" s="5"/>
      <c r="I123" s="5"/>
      <c r="J123" s="5"/>
      <c r="K123" s="5"/>
      <c r="L123" s="5"/>
      <c r="M123" s="5"/>
      <c r="N123" s="5"/>
      <c r="O123" s="5"/>
      <c r="P123" s="5"/>
      <c r="Q123" s="5"/>
      <c r="R123" s="5"/>
      <c r="S123" s="5"/>
      <c r="T123" s="5"/>
      <c r="U123" s="5"/>
      <c r="V123" s="5"/>
      <c r="W123" s="5"/>
      <c r="X123" s="5"/>
    </row>
    <row r="124" spans="1:24" x14ac:dyDescent="0.3">
      <c r="A124" s="5"/>
      <c r="B124" s="5"/>
      <c r="C124" s="5"/>
      <c r="D124" s="5"/>
      <c r="E124" s="5"/>
      <c r="F124" s="5"/>
      <c r="G124" s="5"/>
      <c r="H124" s="5"/>
      <c r="I124" s="5"/>
      <c r="J124" s="5"/>
      <c r="K124" s="5"/>
      <c r="L124" s="5"/>
      <c r="M124" s="5"/>
      <c r="N124" s="5"/>
      <c r="O124" s="5"/>
      <c r="P124" s="5"/>
      <c r="Q124" s="5"/>
      <c r="R124" s="5"/>
      <c r="S124" s="5"/>
      <c r="T124" s="5"/>
      <c r="U124" s="5"/>
      <c r="V124" s="5"/>
      <c r="W124" s="5"/>
      <c r="X124" s="5"/>
    </row>
    <row r="125" spans="1:24" x14ac:dyDescent="0.3">
      <c r="A125" s="5"/>
      <c r="B125" s="5"/>
      <c r="C125" s="5"/>
      <c r="D125" s="5"/>
      <c r="E125" s="5"/>
      <c r="F125" s="5"/>
      <c r="G125" s="5"/>
      <c r="H125" s="5"/>
      <c r="I125" s="5"/>
      <c r="J125" s="5"/>
      <c r="K125" s="5"/>
      <c r="L125" s="5"/>
      <c r="M125" s="5"/>
      <c r="N125" s="5"/>
      <c r="O125" s="5"/>
      <c r="P125" s="5"/>
      <c r="Q125" s="5"/>
      <c r="R125" s="5"/>
      <c r="S125" s="5"/>
      <c r="T125" s="5"/>
      <c r="U125" s="5"/>
      <c r="V125" s="5"/>
      <c r="W125" s="5"/>
      <c r="X125" s="5"/>
    </row>
    <row r="126" spans="1:24" x14ac:dyDescent="0.3">
      <c r="A126" s="5"/>
      <c r="B126" s="5"/>
      <c r="C126" s="5"/>
      <c r="D126" s="5"/>
      <c r="E126" s="5"/>
      <c r="F126" s="5"/>
      <c r="G126" s="5"/>
      <c r="H126" s="5"/>
      <c r="I126" s="5"/>
      <c r="J126" s="5"/>
      <c r="K126" s="5"/>
      <c r="L126" s="5"/>
      <c r="M126" s="5"/>
      <c r="N126" s="5"/>
      <c r="O126" s="5"/>
      <c r="P126" s="5"/>
      <c r="Q126" s="5"/>
      <c r="R126" s="5"/>
      <c r="S126" s="5"/>
      <c r="T126" s="5"/>
      <c r="U126" s="5"/>
      <c r="V126" s="5"/>
      <c r="W126" s="5"/>
      <c r="X126" s="5"/>
    </row>
    <row r="127" spans="1:24" x14ac:dyDescent="0.3">
      <c r="A127" s="5"/>
      <c r="B127" s="5"/>
      <c r="C127" s="5"/>
      <c r="D127" s="5"/>
      <c r="E127" s="5"/>
      <c r="F127" s="5"/>
      <c r="G127" s="5"/>
      <c r="H127" s="5"/>
      <c r="I127" s="5"/>
      <c r="J127" s="5"/>
      <c r="K127" s="5"/>
      <c r="L127" s="5"/>
      <c r="M127" s="5"/>
      <c r="N127" s="5"/>
      <c r="O127" s="5"/>
      <c r="P127" s="5"/>
      <c r="Q127" s="5"/>
      <c r="R127" s="5"/>
      <c r="S127" s="5"/>
      <c r="T127" s="5"/>
      <c r="U127" s="5"/>
      <c r="V127" s="5"/>
      <c r="W127" s="5"/>
      <c r="X127" s="5"/>
    </row>
    <row r="128" spans="1:24" x14ac:dyDescent="0.3">
      <c r="A128" s="5"/>
      <c r="B128" s="5"/>
      <c r="C128" s="5"/>
      <c r="D128" s="5"/>
      <c r="E128" s="5"/>
      <c r="F128" s="5"/>
      <c r="G128" s="5"/>
      <c r="H128" s="5"/>
      <c r="I128" s="5"/>
      <c r="J128" s="5"/>
      <c r="K128" s="5"/>
      <c r="L128" s="5"/>
      <c r="M128" s="5"/>
      <c r="N128" s="5"/>
      <c r="O128" s="5"/>
      <c r="P128" s="5"/>
      <c r="Q128" s="5"/>
      <c r="R128" s="5"/>
      <c r="S128" s="5"/>
      <c r="T128" s="5"/>
      <c r="U128" s="5"/>
      <c r="V128" s="5"/>
      <c r="W128" s="5"/>
      <c r="X128" s="5"/>
    </row>
    <row r="129" spans="1:24" x14ac:dyDescent="0.3">
      <c r="A129" s="5"/>
      <c r="B129" s="5"/>
      <c r="C129" s="5"/>
      <c r="D129" s="5"/>
      <c r="E129" s="5"/>
      <c r="F129" s="5"/>
      <c r="G129" s="5"/>
      <c r="H129" s="5"/>
      <c r="I129" s="5"/>
      <c r="J129" s="5"/>
      <c r="K129" s="5"/>
      <c r="L129" s="5"/>
      <c r="M129" s="5"/>
      <c r="N129" s="5"/>
      <c r="O129" s="5"/>
      <c r="P129" s="5"/>
      <c r="Q129" s="5"/>
      <c r="R129" s="5"/>
      <c r="S129" s="5"/>
      <c r="T129" s="5"/>
      <c r="U129" s="5"/>
      <c r="V129" s="5"/>
      <c r="W129" s="5"/>
      <c r="X129" s="5"/>
    </row>
    <row r="130" spans="1:24" x14ac:dyDescent="0.3">
      <c r="A130" s="5"/>
      <c r="B130" s="5"/>
      <c r="C130" s="5"/>
      <c r="D130" s="5"/>
      <c r="E130" s="5"/>
      <c r="F130" s="5"/>
      <c r="G130" s="5"/>
      <c r="H130" s="5"/>
      <c r="I130" s="5"/>
      <c r="J130" s="5"/>
      <c r="K130" s="5"/>
      <c r="L130" s="5"/>
      <c r="M130" s="5"/>
      <c r="N130" s="5"/>
      <c r="O130" s="5"/>
      <c r="P130" s="5"/>
      <c r="Q130" s="5"/>
      <c r="R130" s="5"/>
      <c r="S130" s="5"/>
      <c r="T130" s="5"/>
      <c r="U130" s="5"/>
      <c r="V130" s="5"/>
      <c r="W130" s="5"/>
      <c r="X130" s="5"/>
    </row>
    <row r="131" spans="1:24" x14ac:dyDescent="0.3">
      <c r="A131" s="5"/>
      <c r="B131" s="5"/>
      <c r="C131" s="5"/>
      <c r="D131" s="5"/>
      <c r="E131" s="5"/>
      <c r="F131" s="5"/>
      <c r="G131" s="5"/>
      <c r="H131" s="5"/>
      <c r="I131" s="5"/>
      <c r="J131" s="5"/>
      <c r="K131" s="5"/>
      <c r="L131" s="5"/>
      <c r="M131" s="5"/>
      <c r="N131" s="5"/>
      <c r="O131" s="5"/>
      <c r="P131" s="5"/>
      <c r="Q131" s="5"/>
      <c r="R131" s="5"/>
      <c r="S131" s="5"/>
      <c r="T131" s="5"/>
      <c r="U131" s="5"/>
      <c r="V131" s="5"/>
      <c r="W131" s="5"/>
      <c r="X131" s="5"/>
    </row>
    <row r="132" spans="1:24" x14ac:dyDescent="0.3">
      <c r="A132" s="5"/>
      <c r="B132" s="5"/>
      <c r="C132" s="5"/>
      <c r="D132" s="5"/>
      <c r="E132" s="5"/>
      <c r="F132" s="5"/>
      <c r="G132" s="5"/>
      <c r="H132" s="5"/>
      <c r="I132" s="5"/>
      <c r="J132" s="5"/>
      <c r="K132" s="5"/>
      <c r="L132" s="5"/>
      <c r="M132" s="5"/>
      <c r="N132" s="5"/>
      <c r="O132" s="5"/>
      <c r="P132" s="5"/>
      <c r="Q132" s="5"/>
      <c r="R132" s="5"/>
      <c r="S132" s="5"/>
      <c r="T132" s="5"/>
      <c r="U132" s="5"/>
      <c r="V132" s="5"/>
      <c r="W132" s="5"/>
      <c r="X132" s="5"/>
    </row>
    <row r="133" spans="1:24" x14ac:dyDescent="0.3">
      <c r="A133" s="5"/>
      <c r="B133" s="5"/>
      <c r="C133" s="5"/>
      <c r="D133" s="5"/>
      <c r="E133" s="5"/>
      <c r="F133" s="5"/>
      <c r="G133" s="5"/>
      <c r="H133" s="5"/>
      <c r="I133" s="5"/>
      <c r="J133" s="5"/>
      <c r="K133" s="5"/>
      <c r="L133" s="5"/>
      <c r="M133" s="5"/>
      <c r="N133" s="5"/>
      <c r="O133" s="5"/>
      <c r="P133" s="5"/>
      <c r="Q133" s="5"/>
      <c r="R133" s="5"/>
      <c r="S133" s="5"/>
      <c r="T133" s="5"/>
      <c r="U133" s="5"/>
      <c r="V133" s="5"/>
      <c r="W133" s="5"/>
      <c r="X133" s="5"/>
    </row>
    <row r="134" spans="1:24" x14ac:dyDescent="0.3">
      <c r="A134" s="5"/>
      <c r="B134" s="5"/>
      <c r="C134" s="5"/>
      <c r="D134" s="5"/>
      <c r="E134" s="5"/>
      <c r="F134" s="5"/>
      <c r="G134" s="5"/>
      <c r="H134" s="5"/>
      <c r="I134" s="5"/>
      <c r="J134" s="5"/>
      <c r="K134" s="5"/>
      <c r="L134" s="5"/>
      <c r="M134" s="5"/>
      <c r="N134" s="5"/>
      <c r="O134" s="5"/>
      <c r="P134" s="5"/>
      <c r="Q134" s="5"/>
      <c r="R134" s="5"/>
      <c r="S134" s="5"/>
      <c r="T134" s="5"/>
      <c r="U134" s="5"/>
      <c r="V134" s="5"/>
      <c r="W134" s="5"/>
      <c r="X134" s="5"/>
    </row>
    <row r="135" spans="1:24" x14ac:dyDescent="0.3">
      <c r="A135" s="5"/>
      <c r="B135" s="5"/>
      <c r="C135" s="5"/>
      <c r="D135" s="5"/>
      <c r="E135" s="5"/>
      <c r="F135" s="5"/>
      <c r="G135" s="5"/>
      <c r="H135" s="5"/>
      <c r="I135" s="5"/>
      <c r="J135" s="5"/>
      <c r="K135" s="5"/>
      <c r="L135" s="5"/>
      <c r="M135" s="5"/>
      <c r="N135" s="5"/>
      <c r="O135" s="5"/>
      <c r="P135" s="5"/>
      <c r="Q135" s="5"/>
      <c r="R135" s="5"/>
      <c r="S135" s="5"/>
      <c r="T135" s="5"/>
      <c r="U135" s="5"/>
      <c r="V135" s="5"/>
      <c r="W135" s="5"/>
      <c r="X135" s="5"/>
    </row>
    <row r="136" spans="1:24" x14ac:dyDescent="0.3">
      <c r="A136" s="5"/>
      <c r="B136" s="5"/>
      <c r="C136" s="5"/>
      <c r="D136" s="5"/>
      <c r="E136" s="5"/>
      <c r="F136" s="5"/>
      <c r="G136" s="5"/>
      <c r="H136" s="5"/>
      <c r="I136" s="5"/>
      <c r="J136" s="5"/>
      <c r="K136" s="5"/>
      <c r="L136" s="5"/>
      <c r="M136" s="5"/>
      <c r="N136" s="5"/>
      <c r="O136" s="5"/>
      <c r="P136" s="5"/>
      <c r="Q136" s="5"/>
      <c r="R136" s="5"/>
      <c r="S136" s="5"/>
      <c r="T136" s="5"/>
      <c r="U136" s="5"/>
      <c r="V136" s="5"/>
      <c r="W136" s="5"/>
      <c r="X136" s="5"/>
    </row>
    <row r="137" spans="1:24" x14ac:dyDescent="0.3">
      <c r="A137" s="5"/>
      <c r="B137" s="5"/>
      <c r="C137" s="5"/>
      <c r="D137" s="5"/>
      <c r="E137" s="5"/>
      <c r="F137" s="5"/>
      <c r="G137" s="5"/>
      <c r="H137" s="5"/>
      <c r="I137" s="5"/>
      <c r="J137" s="5"/>
      <c r="K137" s="5"/>
      <c r="L137" s="5"/>
      <c r="M137" s="5"/>
      <c r="N137" s="5"/>
      <c r="O137" s="5"/>
      <c r="P137" s="5"/>
      <c r="Q137" s="5"/>
      <c r="R137" s="5"/>
      <c r="S137" s="5"/>
      <c r="T137" s="5"/>
      <c r="U137" s="5"/>
      <c r="V137" s="5"/>
      <c r="W137" s="5"/>
      <c r="X137" s="5"/>
    </row>
    <row r="138" spans="1:24" x14ac:dyDescent="0.3">
      <c r="A138" s="5"/>
      <c r="B138" s="5"/>
      <c r="C138" s="5"/>
      <c r="D138" s="5"/>
      <c r="E138" s="5"/>
      <c r="F138" s="5"/>
      <c r="G138" s="5"/>
      <c r="H138" s="5"/>
      <c r="I138" s="5"/>
      <c r="J138" s="5"/>
      <c r="K138" s="5"/>
      <c r="L138" s="5"/>
      <c r="M138" s="5"/>
      <c r="N138" s="5"/>
      <c r="O138" s="5"/>
      <c r="P138" s="5"/>
      <c r="Q138" s="5"/>
      <c r="R138" s="5"/>
      <c r="S138" s="5"/>
      <c r="T138" s="5"/>
      <c r="U138" s="5"/>
      <c r="V138" s="5"/>
      <c r="W138" s="5"/>
      <c r="X138" s="5"/>
    </row>
    <row r="139" spans="1:24" x14ac:dyDescent="0.3">
      <c r="A139" s="5"/>
      <c r="B139" s="5"/>
      <c r="C139" s="5"/>
      <c r="D139" s="5"/>
      <c r="E139" s="5"/>
      <c r="F139" s="5"/>
      <c r="G139" s="5"/>
      <c r="H139" s="5"/>
      <c r="I139" s="5"/>
      <c r="J139" s="5"/>
      <c r="K139" s="5"/>
      <c r="L139" s="5"/>
      <c r="M139" s="5"/>
      <c r="N139" s="5"/>
      <c r="O139" s="5"/>
      <c r="P139" s="5"/>
      <c r="Q139" s="5"/>
      <c r="R139" s="5"/>
      <c r="S139" s="5"/>
      <c r="T139" s="5"/>
      <c r="U139" s="5"/>
      <c r="V139" s="5"/>
      <c r="W139" s="5"/>
      <c r="X139" s="5"/>
    </row>
    <row r="140" spans="1:24" x14ac:dyDescent="0.3">
      <c r="A140" s="5"/>
      <c r="B140" s="5"/>
      <c r="C140" s="5"/>
      <c r="D140" s="5"/>
      <c r="E140" s="5"/>
      <c r="F140" s="5"/>
      <c r="G140" s="5"/>
      <c r="H140" s="5"/>
      <c r="I140" s="5"/>
      <c r="J140" s="5"/>
      <c r="K140" s="5"/>
      <c r="L140" s="5"/>
      <c r="M140" s="5"/>
      <c r="N140" s="5"/>
      <c r="O140" s="5"/>
      <c r="P140" s="5"/>
      <c r="Q140" s="5"/>
      <c r="R140" s="5"/>
      <c r="S140" s="5"/>
      <c r="T140" s="5"/>
      <c r="U140" s="5"/>
      <c r="V140" s="5"/>
      <c r="W140" s="5"/>
      <c r="X140" s="5"/>
    </row>
    <row r="141" spans="1:24" x14ac:dyDescent="0.3">
      <c r="A141" s="5"/>
      <c r="B141" s="5"/>
      <c r="C141" s="5"/>
      <c r="D141" s="5"/>
      <c r="E141" s="5"/>
      <c r="F141" s="5"/>
      <c r="G141" s="5"/>
      <c r="H141" s="5"/>
      <c r="I141" s="5"/>
      <c r="J141" s="5"/>
      <c r="K141" s="5"/>
      <c r="L141" s="5"/>
      <c r="M141" s="5"/>
      <c r="N141" s="5"/>
      <c r="O141" s="5"/>
      <c r="P141" s="5"/>
      <c r="Q141" s="5"/>
      <c r="R141" s="5"/>
      <c r="S141" s="5"/>
      <c r="T141" s="5"/>
      <c r="U141" s="5"/>
      <c r="V141" s="5"/>
      <c r="W141" s="5"/>
      <c r="X141" s="5"/>
    </row>
    <row r="142" spans="1:24" x14ac:dyDescent="0.3">
      <c r="A142" s="5"/>
      <c r="B142" s="5"/>
      <c r="C142" s="5"/>
      <c r="D142" s="5"/>
      <c r="E142" s="5"/>
      <c r="F142" s="5"/>
      <c r="G142" s="5"/>
      <c r="H142" s="5"/>
      <c r="I142" s="5"/>
      <c r="J142" s="5"/>
      <c r="K142" s="5"/>
      <c r="L142" s="5"/>
      <c r="M142" s="5"/>
      <c r="N142" s="5"/>
      <c r="O142" s="5"/>
      <c r="P142" s="5"/>
      <c r="Q142" s="5"/>
      <c r="R142" s="5"/>
      <c r="S142" s="5"/>
      <c r="T142" s="5"/>
      <c r="U142" s="5"/>
      <c r="V142" s="5"/>
      <c r="W142" s="5"/>
      <c r="X142" s="5"/>
    </row>
    <row r="143" spans="1:24" x14ac:dyDescent="0.3">
      <c r="A143" s="5"/>
      <c r="B143" s="5"/>
      <c r="C143" s="5"/>
      <c r="D143" s="5"/>
      <c r="E143" s="5"/>
      <c r="F143" s="5"/>
      <c r="G143" s="5"/>
      <c r="H143" s="5"/>
      <c r="I143" s="5"/>
      <c r="J143" s="5"/>
      <c r="K143" s="5"/>
      <c r="L143" s="5"/>
      <c r="M143" s="5"/>
      <c r="N143" s="5"/>
      <c r="O143" s="5"/>
      <c r="P143" s="5"/>
      <c r="Q143" s="5"/>
      <c r="R143" s="5"/>
      <c r="S143" s="5"/>
      <c r="T143" s="5"/>
      <c r="U143" s="5"/>
      <c r="V143" s="5"/>
      <c r="W143" s="5"/>
      <c r="X143" s="5"/>
    </row>
    <row r="144" spans="1:24" x14ac:dyDescent="0.3">
      <c r="A144" s="5"/>
      <c r="B144" s="5"/>
      <c r="C144" s="5"/>
      <c r="D144" s="5"/>
      <c r="E144" s="5"/>
      <c r="F144" s="5"/>
      <c r="G144" s="5"/>
      <c r="H144" s="5"/>
      <c r="I144" s="5"/>
      <c r="J144" s="5"/>
      <c r="K144" s="5"/>
      <c r="L144" s="5"/>
      <c r="M144" s="5"/>
      <c r="N144" s="5"/>
      <c r="O144" s="5"/>
      <c r="P144" s="5"/>
      <c r="Q144" s="5"/>
      <c r="R144" s="5"/>
      <c r="S144" s="5"/>
      <c r="T144" s="5"/>
      <c r="U144" s="5"/>
      <c r="V144" s="5"/>
      <c r="W144" s="5"/>
      <c r="X144" s="5"/>
    </row>
    <row r="145" spans="1:24" x14ac:dyDescent="0.3">
      <c r="A145" s="5"/>
      <c r="B145" s="5"/>
      <c r="C145" s="5"/>
      <c r="D145" s="5"/>
      <c r="E145" s="5"/>
      <c r="F145" s="5"/>
      <c r="G145" s="5"/>
      <c r="H145" s="5"/>
      <c r="I145" s="5"/>
      <c r="J145" s="5"/>
      <c r="K145" s="5"/>
      <c r="L145" s="5"/>
      <c r="M145" s="5"/>
      <c r="N145" s="5"/>
      <c r="O145" s="5"/>
      <c r="P145" s="5"/>
      <c r="Q145" s="5"/>
      <c r="R145" s="5"/>
      <c r="S145" s="5"/>
      <c r="T145" s="5"/>
      <c r="U145" s="5"/>
      <c r="V145" s="5"/>
      <c r="W145" s="5"/>
      <c r="X145" s="5"/>
    </row>
    <row r="146" spans="1:24" x14ac:dyDescent="0.3">
      <c r="A146" s="5"/>
      <c r="B146" s="5"/>
      <c r="C146" s="5"/>
      <c r="D146" s="5"/>
      <c r="E146" s="5"/>
      <c r="F146" s="5"/>
      <c r="G146" s="5"/>
      <c r="H146" s="5"/>
      <c r="I146" s="5"/>
      <c r="J146" s="5"/>
      <c r="K146" s="5"/>
      <c r="L146" s="5"/>
      <c r="M146" s="5"/>
      <c r="N146" s="5"/>
      <c r="O146" s="5"/>
      <c r="P146" s="5"/>
      <c r="Q146" s="5"/>
      <c r="R146" s="5"/>
      <c r="S146" s="5"/>
      <c r="T146" s="5"/>
      <c r="U146" s="5"/>
      <c r="V146" s="5"/>
      <c r="W146" s="5"/>
      <c r="X146" s="5"/>
    </row>
    <row r="147" spans="1:24" x14ac:dyDescent="0.3">
      <c r="A147" s="5"/>
      <c r="B147" s="5"/>
      <c r="C147" s="5"/>
      <c r="D147" s="5"/>
      <c r="E147" s="5"/>
      <c r="F147" s="5"/>
      <c r="G147" s="5"/>
      <c r="H147" s="5"/>
      <c r="I147" s="5"/>
      <c r="J147" s="5"/>
      <c r="K147" s="5"/>
      <c r="L147" s="5"/>
      <c r="M147" s="5"/>
      <c r="N147" s="5"/>
      <c r="O147" s="5"/>
      <c r="P147" s="5"/>
      <c r="Q147" s="5"/>
      <c r="R147" s="5"/>
      <c r="S147" s="5"/>
      <c r="T147" s="5"/>
      <c r="U147" s="5"/>
      <c r="V147" s="5"/>
      <c r="W147" s="5"/>
      <c r="X147" s="5"/>
    </row>
    <row r="148" spans="1:24" x14ac:dyDescent="0.3">
      <c r="A148" s="5"/>
      <c r="B148" s="5"/>
      <c r="C148" s="5"/>
      <c r="D148" s="5"/>
      <c r="E148" s="5"/>
      <c r="F148" s="5"/>
      <c r="G148" s="5"/>
      <c r="H148" s="5"/>
      <c r="I148" s="5"/>
      <c r="J148" s="5"/>
      <c r="K148" s="5"/>
      <c r="L148" s="5"/>
      <c r="M148" s="5"/>
      <c r="N148" s="5"/>
      <c r="O148" s="5"/>
      <c r="P148" s="5"/>
      <c r="Q148" s="5"/>
      <c r="R148" s="5"/>
      <c r="S148" s="5"/>
      <c r="T148" s="5"/>
      <c r="U148" s="5"/>
      <c r="V148" s="5"/>
      <c r="W148" s="5"/>
      <c r="X148" s="5"/>
    </row>
    <row r="149" spans="1:24" x14ac:dyDescent="0.3">
      <c r="A149" s="5"/>
      <c r="B149" s="5"/>
      <c r="C149" s="5"/>
      <c r="D149" s="5"/>
      <c r="E149" s="5"/>
      <c r="F149" s="5"/>
      <c r="G149" s="5"/>
      <c r="H149" s="5"/>
      <c r="I149" s="5"/>
      <c r="J149" s="5"/>
      <c r="K149" s="5"/>
      <c r="L149" s="5"/>
      <c r="M149" s="5"/>
      <c r="N149" s="5"/>
      <c r="O149" s="5"/>
      <c r="P149" s="5"/>
      <c r="Q149" s="5"/>
      <c r="R149" s="5"/>
      <c r="S149" s="5"/>
      <c r="T149" s="5"/>
      <c r="U149" s="5"/>
      <c r="V149" s="5"/>
      <c r="W149" s="5"/>
      <c r="X149" s="5"/>
    </row>
    <row r="150" spans="1:24" x14ac:dyDescent="0.3">
      <c r="A150" s="5"/>
      <c r="B150" s="5"/>
      <c r="C150" s="5"/>
      <c r="D150" s="5"/>
      <c r="E150" s="5"/>
      <c r="F150" s="5"/>
      <c r="G150" s="5"/>
      <c r="H150" s="5"/>
      <c r="I150" s="5"/>
      <c r="J150" s="5"/>
      <c r="K150" s="5"/>
      <c r="L150" s="5"/>
      <c r="M150" s="5"/>
      <c r="N150" s="5"/>
      <c r="O150" s="5"/>
      <c r="P150" s="5"/>
      <c r="Q150" s="5"/>
      <c r="R150" s="5"/>
      <c r="S150" s="5"/>
      <c r="T150" s="5"/>
      <c r="U150" s="5"/>
      <c r="V150" s="5"/>
      <c r="W150" s="5"/>
      <c r="X150" s="5"/>
    </row>
    <row r="151" spans="1:24" x14ac:dyDescent="0.3">
      <c r="A151" s="5"/>
      <c r="B151" s="5"/>
      <c r="C151" s="5"/>
      <c r="D151" s="5"/>
      <c r="E151" s="5"/>
      <c r="F151" s="5"/>
      <c r="G151" s="5"/>
      <c r="H151" s="5"/>
      <c r="I151" s="5"/>
      <c r="J151" s="5"/>
      <c r="K151" s="5"/>
      <c r="L151" s="5"/>
      <c r="M151" s="5"/>
      <c r="N151" s="5"/>
      <c r="O151" s="5"/>
      <c r="P151" s="5"/>
      <c r="Q151" s="5"/>
      <c r="R151" s="5"/>
      <c r="S151" s="5"/>
      <c r="T151" s="5"/>
      <c r="U151" s="5"/>
      <c r="V151" s="5"/>
      <c r="W151" s="5"/>
      <c r="X151" s="5"/>
    </row>
    <row r="152" spans="1:24" x14ac:dyDescent="0.3">
      <c r="A152" s="5"/>
      <c r="B152" s="5"/>
      <c r="C152" s="5"/>
      <c r="D152" s="5"/>
      <c r="E152" s="5"/>
      <c r="F152" s="5"/>
      <c r="G152" s="5"/>
      <c r="H152" s="5"/>
      <c r="I152" s="5"/>
      <c r="J152" s="5"/>
      <c r="K152" s="5"/>
      <c r="L152" s="5"/>
      <c r="M152" s="5"/>
      <c r="N152" s="5"/>
      <c r="O152" s="5"/>
      <c r="P152" s="5"/>
      <c r="Q152" s="5"/>
      <c r="R152" s="5"/>
      <c r="S152" s="5"/>
      <c r="T152" s="5"/>
      <c r="U152" s="5"/>
      <c r="V152" s="5"/>
      <c r="W152" s="5"/>
      <c r="X152" s="5"/>
    </row>
    <row r="153" spans="1:24" x14ac:dyDescent="0.3">
      <c r="A153" s="5"/>
      <c r="B153" s="5"/>
      <c r="C153" s="5"/>
      <c r="D153" s="5"/>
      <c r="E153" s="5"/>
      <c r="F153" s="5"/>
      <c r="G153" s="5"/>
      <c r="H153" s="5"/>
      <c r="I153" s="5"/>
      <c r="J153" s="5"/>
      <c r="K153" s="5"/>
      <c r="L153" s="5"/>
      <c r="M153" s="5"/>
      <c r="N153" s="5"/>
      <c r="O153" s="5"/>
      <c r="P153" s="5"/>
      <c r="Q153" s="5"/>
      <c r="R153" s="5"/>
      <c r="S153" s="5"/>
      <c r="T153" s="5"/>
      <c r="U153" s="5"/>
      <c r="V153" s="5"/>
      <c r="W153" s="5"/>
      <c r="X153" s="5"/>
    </row>
    <row r="154" spans="1:24" x14ac:dyDescent="0.3">
      <c r="A154" s="5"/>
      <c r="B154" s="5"/>
      <c r="C154" s="5"/>
      <c r="D154" s="5"/>
      <c r="E154" s="5"/>
      <c r="F154" s="5"/>
      <c r="G154" s="5"/>
      <c r="H154" s="5"/>
      <c r="I154" s="5"/>
      <c r="J154" s="5"/>
      <c r="K154" s="5"/>
      <c r="L154" s="5"/>
      <c r="M154" s="5"/>
      <c r="N154" s="5"/>
      <c r="O154" s="5"/>
      <c r="P154" s="5"/>
      <c r="Q154" s="5"/>
      <c r="R154" s="5"/>
      <c r="S154" s="5"/>
      <c r="T154" s="5"/>
      <c r="U154" s="5"/>
      <c r="V154" s="5"/>
      <c r="W154" s="5"/>
      <c r="X154" s="5"/>
    </row>
    <row r="155" spans="1:24" x14ac:dyDescent="0.3">
      <c r="A155" s="5"/>
      <c r="B155" s="5"/>
      <c r="C155" s="5"/>
      <c r="D155" s="5"/>
      <c r="E155" s="5"/>
      <c r="F155" s="5"/>
      <c r="G155" s="5"/>
      <c r="H155" s="5"/>
      <c r="I155" s="5"/>
      <c r="J155" s="5"/>
      <c r="K155" s="5"/>
      <c r="L155" s="5"/>
      <c r="M155" s="5"/>
      <c r="N155" s="5"/>
      <c r="O155" s="5"/>
      <c r="P155" s="5"/>
      <c r="Q155" s="5"/>
      <c r="R155" s="5"/>
      <c r="S155" s="5"/>
      <c r="T155" s="5"/>
      <c r="U155" s="5"/>
      <c r="V155" s="5"/>
      <c r="W155" s="5"/>
      <c r="X155" s="5"/>
    </row>
    <row r="156" spans="1:24" x14ac:dyDescent="0.3">
      <c r="A156" s="5"/>
      <c r="B156" s="5"/>
      <c r="C156" s="5"/>
      <c r="D156" s="5"/>
      <c r="E156" s="5"/>
      <c r="F156" s="5"/>
      <c r="G156" s="5"/>
      <c r="H156" s="5"/>
      <c r="I156" s="5"/>
      <c r="J156" s="5"/>
      <c r="K156" s="5"/>
      <c r="L156" s="5"/>
      <c r="M156" s="5"/>
      <c r="N156" s="5"/>
      <c r="O156" s="5"/>
      <c r="P156" s="5"/>
      <c r="Q156" s="5"/>
      <c r="R156" s="5"/>
      <c r="S156" s="5"/>
      <c r="T156" s="5"/>
      <c r="U156" s="5"/>
      <c r="V156" s="5"/>
      <c r="W156" s="5"/>
      <c r="X156" s="5"/>
    </row>
    <row r="157" spans="1:24" x14ac:dyDescent="0.3">
      <c r="A157" s="5"/>
      <c r="B157" s="5"/>
      <c r="C157" s="5"/>
      <c r="D157" s="5"/>
      <c r="E157" s="5"/>
      <c r="F157" s="5"/>
      <c r="G157" s="5"/>
      <c r="H157" s="5"/>
      <c r="I157" s="5"/>
      <c r="J157" s="5"/>
      <c r="K157" s="5"/>
      <c r="L157" s="5"/>
      <c r="M157" s="5"/>
      <c r="N157" s="5"/>
      <c r="O157" s="5"/>
      <c r="P157" s="5"/>
      <c r="Q157" s="5"/>
      <c r="R157" s="5"/>
      <c r="S157" s="5"/>
      <c r="T157" s="5"/>
      <c r="U157" s="5"/>
      <c r="V157" s="5"/>
      <c r="W157" s="5"/>
      <c r="X157" s="5"/>
    </row>
    <row r="158" spans="1:24" x14ac:dyDescent="0.3">
      <c r="A158" s="5"/>
      <c r="B158" s="5"/>
      <c r="C158" s="5"/>
      <c r="D158" s="5"/>
      <c r="E158" s="5"/>
      <c r="F158" s="5"/>
      <c r="G158" s="5"/>
      <c r="H158" s="5"/>
      <c r="I158" s="5"/>
      <c r="J158" s="5"/>
      <c r="K158" s="5"/>
      <c r="L158" s="5"/>
      <c r="M158" s="5"/>
      <c r="N158" s="5"/>
      <c r="O158" s="5"/>
      <c r="P158" s="5"/>
      <c r="Q158" s="5"/>
      <c r="R158" s="5"/>
      <c r="S158" s="5"/>
      <c r="T158" s="5"/>
      <c r="U158" s="5"/>
      <c r="V158" s="5"/>
      <c r="W158" s="5"/>
      <c r="X158" s="5"/>
    </row>
    <row r="159" spans="1:24" x14ac:dyDescent="0.3">
      <c r="A159" s="5"/>
      <c r="B159" s="5"/>
      <c r="C159" s="5"/>
      <c r="D159" s="5"/>
      <c r="E159" s="5"/>
      <c r="F159" s="5"/>
      <c r="G159" s="5"/>
      <c r="H159" s="5"/>
      <c r="I159" s="5"/>
      <c r="J159" s="5"/>
      <c r="K159" s="5"/>
      <c r="L159" s="5"/>
      <c r="M159" s="5"/>
      <c r="N159" s="5"/>
      <c r="O159" s="5"/>
      <c r="P159" s="5"/>
      <c r="Q159" s="5"/>
      <c r="R159" s="5"/>
      <c r="S159" s="5"/>
      <c r="T159" s="5"/>
      <c r="U159" s="5"/>
      <c r="V159" s="5"/>
      <c r="W159" s="5"/>
      <c r="X159" s="5"/>
    </row>
    <row r="160" spans="1:24" x14ac:dyDescent="0.3">
      <c r="A160" s="5"/>
      <c r="B160" s="5"/>
      <c r="C160" s="5"/>
      <c r="D160" s="5"/>
      <c r="E160" s="5"/>
      <c r="F160" s="5"/>
      <c r="G160" s="5"/>
      <c r="H160" s="5"/>
      <c r="I160" s="5"/>
      <c r="J160" s="5"/>
      <c r="K160" s="5"/>
      <c r="L160" s="5"/>
      <c r="M160" s="5"/>
      <c r="N160" s="5"/>
      <c r="O160" s="5"/>
      <c r="P160" s="5"/>
      <c r="Q160" s="5"/>
      <c r="R160" s="5"/>
      <c r="S160" s="5"/>
      <c r="T160" s="5"/>
      <c r="U160" s="5"/>
      <c r="V160" s="5"/>
      <c r="W160" s="5"/>
      <c r="X160" s="5"/>
    </row>
    <row r="161" spans="1:24" x14ac:dyDescent="0.3">
      <c r="A161" s="5"/>
      <c r="B161" s="5"/>
      <c r="C161" s="5"/>
      <c r="D161" s="5"/>
      <c r="E161" s="5"/>
      <c r="F161" s="5"/>
      <c r="G161" s="5"/>
      <c r="H161" s="5"/>
      <c r="I161" s="5"/>
      <c r="J161" s="5"/>
      <c r="K161" s="5"/>
      <c r="L161" s="5"/>
      <c r="M161" s="5"/>
      <c r="N161" s="5"/>
      <c r="O161" s="5"/>
      <c r="P161" s="5"/>
      <c r="Q161" s="5"/>
      <c r="R161" s="5"/>
      <c r="S161" s="5"/>
      <c r="T161" s="5"/>
      <c r="U161" s="5"/>
      <c r="V161" s="5"/>
      <c r="W161" s="5"/>
      <c r="X161" s="5"/>
    </row>
    <row r="162" spans="1:24" x14ac:dyDescent="0.3">
      <c r="A162" s="5"/>
      <c r="B162" s="5"/>
      <c r="C162" s="5"/>
      <c r="D162" s="5"/>
      <c r="E162" s="5"/>
      <c r="F162" s="5"/>
      <c r="G162" s="5"/>
      <c r="H162" s="5"/>
      <c r="I162" s="5"/>
      <c r="J162" s="5"/>
      <c r="K162" s="5"/>
      <c r="L162" s="5"/>
      <c r="M162" s="5"/>
      <c r="N162" s="5"/>
      <c r="O162" s="5"/>
      <c r="P162" s="5"/>
      <c r="Q162" s="5"/>
      <c r="R162" s="5"/>
      <c r="S162" s="5"/>
      <c r="T162" s="5"/>
      <c r="U162" s="5"/>
      <c r="V162" s="5"/>
      <c r="W162" s="5"/>
      <c r="X162" s="5"/>
    </row>
    <row r="163" spans="1:24" x14ac:dyDescent="0.3">
      <c r="A163" s="5"/>
      <c r="B163" s="5"/>
      <c r="C163" s="5"/>
      <c r="D163" s="5"/>
      <c r="E163" s="5"/>
      <c r="F163" s="5"/>
      <c r="G163" s="5"/>
      <c r="H163" s="5"/>
      <c r="I163" s="5"/>
      <c r="J163" s="5"/>
      <c r="K163" s="5"/>
      <c r="L163" s="5"/>
      <c r="M163" s="5"/>
      <c r="N163" s="5"/>
      <c r="O163" s="5"/>
      <c r="P163" s="5"/>
      <c r="Q163" s="5"/>
      <c r="R163" s="5"/>
      <c r="S163" s="5"/>
      <c r="T163" s="5"/>
      <c r="U163" s="5"/>
      <c r="V163" s="5"/>
      <c r="W163" s="5"/>
      <c r="X163" s="5"/>
    </row>
    <row r="164" spans="1:24" x14ac:dyDescent="0.3">
      <c r="A164" s="5"/>
      <c r="B164" s="5"/>
      <c r="C164" s="5"/>
      <c r="D164" s="5"/>
      <c r="E164" s="5"/>
      <c r="F164" s="5"/>
      <c r="G164" s="5"/>
      <c r="H164" s="5"/>
      <c r="I164" s="5"/>
      <c r="J164" s="5"/>
      <c r="K164" s="5"/>
      <c r="L164" s="5"/>
      <c r="M164" s="5"/>
      <c r="N164" s="5"/>
      <c r="O164" s="5"/>
      <c r="P164" s="5"/>
      <c r="Q164" s="5"/>
      <c r="R164" s="5"/>
      <c r="S164" s="5"/>
      <c r="T164" s="5"/>
      <c r="U164" s="5"/>
      <c r="V164" s="5"/>
      <c r="W164" s="5"/>
      <c r="X164" s="5"/>
    </row>
    <row r="165" spans="1:24" x14ac:dyDescent="0.3">
      <c r="A165" s="5"/>
      <c r="B165" s="5"/>
      <c r="C165" s="5"/>
      <c r="D165" s="5"/>
      <c r="E165" s="5"/>
      <c r="F165" s="5"/>
      <c r="G165" s="5"/>
      <c r="H165" s="5"/>
      <c r="I165" s="5"/>
      <c r="J165" s="5"/>
      <c r="K165" s="5"/>
      <c r="L165" s="5"/>
      <c r="M165" s="5"/>
      <c r="N165" s="5"/>
      <c r="O165" s="5"/>
      <c r="P165" s="5"/>
      <c r="Q165" s="5"/>
      <c r="R165" s="5"/>
      <c r="S165" s="5"/>
      <c r="T165" s="5"/>
      <c r="U165" s="5"/>
      <c r="V165" s="5"/>
      <c r="W165" s="5"/>
      <c r="X165" s="5"/>
    </row>
    <row r="166" spans="1:24" x14ac:dyDescent="0.3">
      <c r="A166" s="5"/>
      <c r="B166" s="5"/>
      <c r="C166" s="5"/>
      <c r="D166" s="5"/>
      <c r="E166" s="5"/>
      <c r="F166" s="5"/>
      <c r="G166" s="5"/>
      <c r="H166" s="5"/>
      <c r="I166" s="5"/>
      <c r="J166" s="5"/>
      <c r="K166" s="5"/>
      <c r="L166" s="5"/>
      <c r="M166" s="5"/>
      <c r="N166" s="5"/>
      <c r="O166" s="5"/>
      <c r="P166" s="5"/>
      <c r="Q166" s="5"/>
      <c r="R166" s="5"/>
      <c r="S166" s="5"/>
      <c r="T166" s="5"/>
      <c r="U166" s="5"/>
      <c r="V166" s="5"/>
      <c r="W166" s="5"/>
      <c r="X166" s="5"/>
    </row>
    <row r="167" spans="1:24" x14ac:dyDescent="0.3">
      <c r="A167" s="5"/>
      <c r="B167" s="5"/>
      <c r="C167" s="5"/>
      <c r="D167" s="5"/>
      <c r="E167" s="5"/>
      <c r="F167" s="5"/>
      <c r="G167" s="5"/>
      <c r="H167" s="5"/>
      <c r="I167" s="5"/>
      <c r="J167" s="5"/>
      <c r="K167" s="5"/>
      <c r="L167" s="5"/>
      <c r="M167" s="5"/>
      <c r="N167" s="5"/>
      <c r="O167" s="5"/>
      <c r="P167" s="5"/>
      <c r="Q167" s="5"/>
      <c r="R167" s="5"/>
      <c r="S167" s="5"/>
      <c r="T167" s="5"/>
      <c r="U167" s="5"/>
      <c r="V167" s="5"/>
      <c r="W167" s="5"/>
      <c r="X167" s="5"/>
    </row>
    <row r="168" spans="1:24" x14ac:dyDescent="0.3">
      <c r="A168" s="5"/>
      <c r="B168" s="5"/>
      <c r="C168" s="5"/>
      <c r="D168" s="5"/>
      <c r="E168" s="5"/>
      <c r="F168" s="5"/>
      <c r="G168" s="5"/>
      <c r="H168" s="5"/>
      <c r="I168" s="5"/>
      <c r="J168" s="5"/>
      <c r="K168" s="5"/>
      <c r="L168" s="5"/>
      <c r="M168" s="5"/>
      <c r="N168" s="5"/>
      <c r="O168" s="5"/>
      <c r="P168" s="5"/>
      <c r="Q168" s="5"/>
      <c r="R168" s="5"/>
      <c r="S168" s="5"/>
      <c r="T168" s="5"/>
      <c r="U168" s="5"/>
      <c r="V168" s="5"/>
      <c r="W168" s="5"/>
      <c r="X168" s="5"/>
    </row>
    <row r="169" spans="1:24" x14ac:dyDescent="0.3">
      <c r="A169" s="5"/>
      <c r="B169" s="5"/>
      <c r="C169" s="5"/>
      <c r="D169" s="5"/>
      <c r="E169" s="5"/>
      <c r="F169" s="5"/>
      <c r="G169" s="5"/>
      <c r="H169" s="5"/>
      <c r="I169" s="5"/>
      <c r="J169" s="5"/>
      <c r="K169" s="5"/>
      <c r="L169" s="5"/>
      <c r="M169" s="5"/>
      <c r="N169" s="5"/>
      <c r="O169" s="5"/>
      <c r="P169" s="5"/>
      <c r="Q169" s="5"/>
      <c r="R169" s="5"/>
      <c r="S169" s="5"/>
      <c r="T169" s="5"/>
      <c r="U169" s="5"/>
      <c r="V169" s="5"/>
      <c r="W169" s="5"/>
      <c r="X169" s="5"/>
    </row>
    <row r="170" spans="1:24" x14ac:dyDescent="0.3">
      <c r="A170" s="5"/>
      <c r="B170" s="5"/>
      <c r="C170" s="5"/>
      <c r="D170" s="5"/>
      <c r="E170" s="5"/>
      <c r="F170" s="5"/>
      <c r="G170" s="5"/>
      <c r="H170" s="5"/>
      <c r="I170" s="5"/>
      <c r="J170" s="5"/>
      <c r="K170" s="5"/>
      <c r="L170" s="5"/>
      <c r="M170" s="5"/>
      <c r="N170" s="5"/>
      <c r="O170" s="5"/>
      <c r="P170" s="5"/>
      <c r="Q170" s="5"/>
      <c r="R170" s="5"/>
      <c r="S170" s="5"/>
      <c r="T170" s="5"/>
      <c r="U170" s="5"/>
      <c r="V170" s="5"/>
      <c r="W170" s="5"/>
      <c r="X170" s="5"/>
    </row>
    <row r="171" spans="1:24" x14ac:dyDescent="0.3">
      <c r="A171" s="5"/>
      <c r="B171" s="5"/>
      <c r="C171" s="5"/>
      <c r="D171" s="5"/>
      <c r="E171" s="5"/>
      <c r="F171" s="5"/>
      <c r="G171" s="5"/>
      <c r="H171" s="5"/>
      <c r="I171" s="5"/>
      <c r="J171" s="5"/>
      <c r="K171" s="5"/>
      <c r="L171" s="5"/>
      <c r="M171" s="5"/>
      <c r="N171" s="5"/>
      <c r="O171" s="5"/>
      <c r="P171" s="5"/>
      <c r="Q171" s="5"/>
      <c r="R171" s="5"/>
      <c r="S171" s="5"/>
      <c r="T171" s="5"/>
      <c r="U171" s="5"/>
      <c r="V171" s="5"/>
      <c r="W171" s="5"/>
      <c r="X171" s="5"/>
    </row>
    <row r="172" spans="1:24" x14ac:dyDescent="0.3">
      <c r="A172" s="5"/>
      <c r="B172" s="5"/>
      <c r="C172" s="5"/>
      <c r="D172" s="5"/>
      <c r="E172" s="5"/>
      <c r="F172" s="5"/>
      <c r="G172" s="5"/>
      <c r="H172" s="5"/>
      <c r="I172" s="5"/>
      <c r="J172" s="5"/>
      <c r="K172" s="5"/>
      <c r="L172" s="5"/>
      <c r="M172" s="5"/>
      <c r="N172" s="5"/>
      <c r="O172" s="5"/>
      <c r="P172" s="5"/>
      <c r="Q172" s="5"/>
      <c r="R172" s="5"/>
      <c r="S172" s="5"/>
      <c r="T172" s="5"/>
      <c r="U172" s="5"/>
      <c r="V172" s="5"/>
      <c r="W172" s="5"/>
      <c r="X172" s="5"/>
    </row>
    <row r="173" spans="1:24" x14ac:dyDescent="0.3">
      <c r="A173" s="5"/>
      <c r="B173" s="5"/>
      <c r="C173" s="5"/>
      <c r="D173" s="5"/>
      <c r="E173" s="5"/>
      <c r="F173" s="5"/>
      <c r="G173" s="5"/>
      <c r="H173" s="5"/>
      <c r="I173" s="5"/>
      <c r="J173" s="5"/>
      <c r="K173" s="5"/>
      <c r="L173" s="5"/>
      <c r="M173" s="5"/>
      <c r="N173" s="5"/>
      <c r="O173" s="5"/>
      <c r="P173" s="5"/>
      <c r="Q173" s="5"/>
      <c r="R173" s="5"/>
      <c r="S173" s="5"/>
      <c r="T173" s="5"/>
      <c r="U173" s="5"/>
      <c r="V173" s="5"/>
      <c r="W173" s="5"/>
      <c r="X173" s="5"/>
    </row>
    <row r="174" spans="1:24" x14ac:dyDescent="0.3">
      <c r="A174" s="5"/>
      <c r="B174" s="5"/>
      <c r="C174" s="5"/>
      <c r="D174" s="5"/>
      <c r="E174" s="5"/>
      <c r="F174" s="5"/>
      <c r="G174" s="5"/>
      <c r="H174" s="5"/>
      <c r="I174" s="5"/>
      <c r="J174" s="5"/>
      <c r="K174" s="5"/>
      <c r="L174" s="5"/>
      <c r="M174" s="5"/>
      <c r="N174" s="5"/>
      <c r="O174" s="5"/>
      <c r="P174" s="5"/>
      <c r="Q174" s="5"/>
      <c r="R174" s="5"/>
      <c r="S174" s="5"/>
      <c r="T174" s="5"/>
      <c r="U174" s="5"/>
      <c r="V174" s="5"/>
      <c r="W174" s="5"/>
      <c r="X174" s="5"/>
    </row>
    <row r="175" spans="1:24" x14ac:dyDescent="0.3">
      <c r="A175" s="5"/>
      <c r="B175" s="5"/>
      <c r="C175" s="5"/>
      <c r="D175" s="5"/>
      <c r="E175" s="5"/>
      <c r="F175" s="5"/>
      <c r="G175" s="5"/>
      <c r="H175" s="5"/>
      <c r="I175" s="5"/>
      <c r="J175" s="5"/>
      <c r="K175" s="5"/>
      <c r="L175" s="5"/>
      <c r="M175" s="5"/>
      <c r="N175" s="5"/>
      <c r="O175" s="5"/>
      <c r="P175" s="5"/>
      <c r="Q175" s="5"/>
      <c r="R175" s="5"/>
      <c r="S175" s="5"/>
      <c r="T175" s="5"/>
      <c r="U175" s="5"/>
      <c r="V175" s="5"/>
      <c r="W175" s="5"/>
      <c r="X175" s="5"/>
    </row>
    <row r="176" spans="1:24" x14ac:dyDescent="0.3">
      <c r="A176" s="5"/>
      <c r="B176" s="5"/>
      <c r="C176" s="5"/>
      <c r="D176" s="5"/>
      <c r="E176" s="5"/>
      <c r="F176" s="5"/>
      <c r="G176" s="5"/>
      <c r="H176" s="5"/>
      <c r="I176" s="5"/>
      <c r="J176" s="5"/>
      <c r="K176" s="5"/>
      <c r="L176" s="5"/>
      <c r="M176" s="5"/>
      <c r="N176" s="5"/>
      <c r="O176" s="5"/>
      <c r="P176" s="5"/>
      <c r="Q176" s="5"/>
      <c r="R176" s="5"/>
      <c r="S176" s="5"/>
      <c r="T176" s="5"/>
      <c r="U176" s="5"/>
      <c r="V176" s="5"/>
      <c r="W176" s="5"/>
      <c r="X176" s="5"/>
    </row>
    <row r="177" spans="1:24" x14ac:dyDescent="0.3">
      <c r="A177" s="5"/>
      <c r="B177" s="5"/>
      <c r="C177" s="5"/>
      <c r="D177" s="5"/>
      <c r="E177" s="5"/>
      <c r="F177" s="5"/>
      <c r="G177" s="5"/>
      <c r="H177" s="5"/>
      <c r="I177" s="5"/>
      <c r="J177" s="5"/>
      <c r="K177" s="5"/>
      <c r="L177" s="5"/>
      <c r="M177" s="5"/>
      <c r="N177" s="5"/>
      <c r="O177" s="5"/>
      <c r="P177" s="5"/>
      <c r="Q177" s="5"/>
      <c r="R177" s="5"/>
      <c r="S177" s="5"/>
      <c r="T177" s="5"/>
      <c r="U177" s="5"/>
      <c r="V177" s="5"/>
      <c r="W177" s="5"/>
      <c r="X177" s="5"/>
    </row>
    <row r="178" spans="1:24" x14ac:dyDescent="0.3">
      <c r="A178" s="5"/>
      <c r="B178" s="5"/>
      <c r="C178" s="5"/>
      <c r="D178" s="5"/>
      <c r="E178" s="5"/>
      <c r="F178" s="5"/>
      <c r="G178" s="5"/>
      <c r="H178" s="5"/>
      <c r="I178" s="5"/>
      <c r="J178" s="5"/>
      <c r="K178" s="5"/>
      <c r="L178" s="5"/>
      <c r="M178" s="5"/>
      <c r="N178" s="5"/>
      <c r="O178" s="5"/>
      <c r="P178" s="5"/>
      <c r="Q178" s="5"/>
      <c r="R178" s="5"/>
      <c r="S178" s="5"/>
      <c r="T178" s="5"/>
      <c r="U178" s="5"/>
      <c r="V178" s="5"/>
      <c r="W178" s="5"/>
      <c r="X178" s="5"/>
    </row>
    <row r="179" spans="1:24" x14ac:dyDescent="0.3">
      <c r="A179" s="5"/>
      <c r="B179" s="5"/>
      <c r="C179" s="5"/>
      <c r="D179" s="5"/>
      <c r="E179" s="5"/>
      <c r="F179" s="5"/>
      <c r="G179" s="5"/>
      <c r="H179" s="5"/>
      <c r="I179" s="5"/>
      <c r="J179" s="5"/>
      <c r="K179" s="5"/>
      <c r="L179" s="5"/>
      <c r="M179" s="5"/>
      <c r="N179" s="5"/>
      <c r="O179" s="5"/>
      <c r="P179" s="5"/>
      <c r="Q179" s="5"/>
      <c r="R179" s="5"/>
      <c r="S179" s="5"/>
      <c r="T179" s="5"/>
      <c r="U179" s="5"/>
      <c r="V179" s="5"/>
      <c r="W179" s="5"/>
      <c r="X179" s="5"/>
    </row>
    <row r="180" spans="1:24" x14ac:dyDescent="0.3">
      <c r="A180" s="5"/>
      <c r="B180" s="5"/>
      <c r="C180" s="5"/>
      <c r="D180" s="5"/>
      <c r="E180" s="5"/>
      <c r="F180" s="5"/>
      <c r="G180" s="5"/>
      <c r="H180" s="5"/>
      <c r="I180" s="5"/>
      <c r="J180" s="5"/>
      <c r="K180" s="5"/>
      <c r="L180" s="5"/>
      <c r="M180" s="5"/>
      <c r="N180" s="5"/>
      <c r="O180" s="5"/>
      <c r="P180" s="5"/>
      <c r="Q180" s="5"/>
      <c r="R180" s="5"/>
      <c r="S180" s="5"/>
      <c r="T180" s="5"/>
      <c r="U180" s="5"/>
      <c r="V180" s="5"/>
      <c r="W180" s="5"/>
      <c r="X180" s="5"/>
    </row>
    <row r="181" spans="1:24" x14ac:dyDescent="0.3">
      <c r="A181" s="5"/>
      <c r="B181" s="5"/>
      <c r="C181" s="5"/>
      <c r="D181" s="5"/>
      <c r="E181" s="5"/>
      <c r="F181" s="5"/>
      <c r="G181" s="5"/>
      <c r="H181" s="5"/>
      <c r="I181" s="5"/>
      <c r="J181" s="5"/>
      <c r="K181" s="5"/>
      <c r="L181" s="5"/>
      <c r="M181" s="5"/>
      <c r="N181" s="5"/>
      <c r="O181" s="5"/>
      <c r="P181" s="5"/>
      <c r="Q181" s="5"/>
      <c r="R181" s="5"/>
      <c r="S181" s="5"/>
      <c r="T181" s="5"/>
      <c r="U181" s="5"/>
      <c r="V181" s="5"/>
      <c r="W181" s="5"/>
      <c r="X181" s="5"/>
    </row>
    <row r="182" spans="1:24" x14ac:dyDescent="0.3">
      <c r="A182" s="5"/>
      <c r="B182" s="5"/>
      <c r="C182" s="5"/>
      <c r="D182" s="5"/>
      <c r="E182" s="5"/>
      <c r="F182" s="5"/>
      <c r="G182" s="5"/>
      <c r="H182" s="5"/>
      <c r="I182" s="5"/>
      <c r="J182" s="5"/>
      <c r="K182" s="5"/>
      <c r="L182" s="5"/>
      <c r="M182" s="5"/>
      <c r="N182" s="5"/>
      <c r="O182" s="5"/>
      <c r="P182" s="5"/>
      <c r="Q182" s="5"/>
      <c r="R182" s="5"/>
      <c r="S182" s="5"/>
      <c r="T182" s="5"/>
      <c r="U182" s="5"/>
      <c r="V182" s="5"/>
      <c r="W182" s="5"/>
      <c r="X182" s="5"/>
    </row>
    <row r="183" spans="1:24" x14ac:dyDescent="0.3">
      <c r="A183" s="5"/>
      <c r="B183" s="5"/>
      <c r="C183" s="5"/>
      <c r="D183" s="5"/>
      <c r="E183" s="5"/>
      <c r="F183" s="5"/>
      <c r="G183" s="5"/>
      <c r="H183" s="5"/>
      <c r="I183" s="5"/>
      <c r="J183" s="5"/>
      <c r="K183" s="5"/>
      <c r="L183" s="5"/>
      <c r="M183" s="5"/>
      <c r="N183" s="5"/>
      <c r="O183" s="5"/>
      <c r="P183" s="5"/>
      <c r="Q183" s="5"/>
      <c r="R183" s="5"/>
      <c r="S183" s="5"/>
      <c r="T183" s="5"/>
      <c r="U183" s="5"/>
      <c r="V183" s="5"/>
      <c r="W183" s="5"/>
      <c r="X183" s="5"/>
    </row>
    <row r="184" spans="1:24" x14ac:dyDescent="0.3">
      <c r="A184" s="5"/>
      <c r="B184" s="5"/>
      <c r="C184" s="5"/>
      <c r="D184" s="5"/>
      <c r="E184" s="5"/>
      <c r="F184" s="5"/>
      <c r="G184" s="5"/>
      <c r="H184" s="5"/>
      <c r="I184" s="5"/>
      <c r="J184" s="5"/>
      <c r="K184" s="5"/>
      <c r="L184" s="5"/>
      <c r="M184" s="5"/>
      <c r="N184" s="5"/>
      <c r="O184" s="5"/>
      <c r="P184" s="5"/>
      <c r="Q184" s="5"/>
      <c r="R184" s="5"/>
      <c r="S184" s="5"/>
      <c r="T184" s="5"/>
      <c r="U184" s="5"/>
      <c r="V184" s="5"/>
      <c r="W184" s="5"/>
      <c r="X184" s="5"/>
    </row>
    <row r="185" spans="1:24" x14ac:dyDescent="0.3">
      <c r="A185" s="5"/>
      <c r="B185" s="5"/>
      <c r="C185" s="5"/>
      <c r="D185" s="5"/>
      <c r="E185" s="5"/>
      <c r="F185" s="5"/>
      <c r="G185" s="5"/>
      <c r="H185" s="5"/>
      <c r="I185" s="5"/>
      <c r="J185" s="5"/>
      <c r="K185" s="5"/>
      <c r="L185" s="5"/>
      <c r="M185" s="5"/>
      <c r="N185" s="5"/>
      <c r="O185" s="5"/>
      <c r="P185" s="5"/>
      <c r="Q185" s="5"/>
      <c r="R185" s="5"/>
      <c r="S185" s="5"/>
      <c r="T185" s="5"/>
      <c r="U185" s="5"/>
      <c r="V185" s="5"/>
      <c r="W185" s="5"/>
      <c r="X185" s="5"/>
    </row>
    <row r="186" spans="1:24" x14ac:dyDescent="0.3">
      <c r="A186" s="5"/>
      <c r="B186" s="5"/>
      <c r="C186" s="5"/>
      <c r="D186" s="5"/>
      <c r="E186" s="5"/>
      <c r="F186" s="5"/>
      <c r="G186" s="5"/>
      <c r="H186" s="5"/>
      <c r="I186" s="5"/>
      <c r="J186" s="5"/>
      <c r="K186" s="5"/>
      <c r="L186" s="5"/>
      <c r="M186" s="5"/>
      <c r="N186" s="5"/>
      <c r="O186" s="5"/>
      <c r="P186" s="5"/>
      <c r="Q186" s="5"/>
      <c r="R186" s="5"/>
      <c r="S186" s="5"/>
      <c r="T186" s="5"/>
      <c r="U186" s="5"/>
      <c r="V186" s="5"/>
      <c r="W186" s="5"/>
      <c r="X186" s="5"/>
    </row>
    <row r="187" spans="1:24" x14ac:dyDescent="0.3">
      <c r="A187" s="5"/>
      <c r="B187" s="5"/>
      <c r="C187" s="5"/>
      <c r="D187" s="5"/>
      <c r="E187" s="5"/>
      <c r="F187" s="5"/>
      <c r="G187" s="5"/>
      <c r="H187" s="5"/>
      <c r="I187" s="5"/>
      <c r="J187" s="5"/>
      <c r="K187" s="5"/>
      <c r="L187" s="5"/>
      <c r="M187" s="5"/>
      <c r="N187" s="5"/>
      <c r="O187" s="5"/>
      <c r="P187" s="5"/>
      <c r="Q187" s="5"/>
      <c r="R187" s="5"/>
      <c r="S187" s="5"/>
      <c r="T187" s="5"/>
      <c r="U187" s="5"/>
      <c r="V187" s="5"/>
      <c r="W187" s="5"/>
      <c r="X187" s="5"/>
    </row>
    <row r="188" spans="1:24" x14ac:dyDescent="0.3">
      <c r="A188" s="5"/>
      <c r="B188" s="5"/>
      <c r="C188" s="5"/>
      <c r="D188" s="5"/>
      <c r="E188" s="5"/>
      <c r="F188" s="5"/>
      <c r="G188" s="5"/>
      <c r="H188" s="5"/>
      <c r="I188" s="5"/>
      <c r="J188" s="5"/>
      <c r="K188" s="5"/>
      <c r="L188" s="5"/>
      <c r="M188" s="5"/>
      <c r="N188" s="5"/>
      <c r="O188" s="5"/>
      <c r="P188" s="5"/>
      <c r="Q188" s="5"/>
      <c r="R188" s="5"/>
      <c r="S188" s="5"/>
      <c r="T188" s="5"/>
      <c r="U188" s="5"/>
      <c r="V188" s="5"/>
      <c r="W188" s="5"/>
      <c r="X188" s="5"/>
    </row>
    <row r="189" spans="1:24" x14ac:dyDescent="0.3">
      <c r="A189" s="5"/>
      <c r="B189" s="5"/>
      <c r="C189" s="5"/>
      <c r="D189" s="5"/>
      <c r="E189" s="5"/>
      <c r="F189" s="5"/>
      <c r="G189" s="5"/>
      <c r="H189" s="5"/>
      <c r="I189" s="5"/>
      <c r="J189" s="5"/>
      <c r="K189" s="5"/>
      <c r="L189" s="5"/>
      <c r="M189" s="5"/>
      <c r="N189" s="5"/>
      <c r="O189" s="5"/>
      <c r="P189" s="5"/>
      <c r="Q189" s="5"/>
      <c r="R189" s="5"/>
      <c r="S189" s="5"/>
      <c r="T189" s="5"/>
      <c r="U189" s="5"/>
      <c r="V189" s="5"/>
      <c r="W189" s="5"/>
      <c r="X189" s="5"/>
    </row>
    <row r="190" spans="1:24" x14ac:dyDescent="0.3">
      <c r="A190" s="5"/>
      <c r="B190" s="5"/>
      <c r="C190" s="5"/>
      <c r="D190" s="5"/>
      <c r="E190" s="5"/>
      <c r="F190" s="5"/>
      <c r="G190" s="5"/>
      <c r="H190" s="5"/>
      <c r="I190" s="5"/>
      <c r="J190" s="5"/>
      <c r="K190" s="5"/>
      <c r="L190" s="5"/>
      <c r="M190" s="5"/>
      <c r="N190" s="5"/>
      <c r="O190" s="5"/>
      <c r="P190" s="5"/>
      <c r="Q190" s="5"/>
      <c r="R190" s="5"/>
      <c r="S190" s="5"/>
      <c r="T190" s="5"/>
      <c r="U190" s="5"/>
      <c r="V190" s="5"/>
      <c r="W190" s="5"/>
      <c r="X190" s="5"/>
    </row>
    <row r="191" spans="1:24" x14ac:dyDescent="0.3">
      <c r="A191" s="5"/>
      <c r="B191" s="5"/>
      <c r="C191" s="5"/>
      <c r="D191" s="5"/>
      <c r="E191" s="5"/>
      <c r="F191" s="5"/>
      <c r="G191" s="5"/>
      <c r="H191" s="5"/>
      <c r="I191" s="5"/>
      <c r="J191" s="5"/>
      <c r="K191" s="5"/>
      <c r="L191" s="5"/>
      <c r="M191" s="5"/>
      <c r="N191" s="5"/>
      <c r="O191" s="5"/>
      <c r="P191" s="5"/>
      <c r="Q191" s="5"/>
      <c r="R191" s="5"/>
      <c r="S191" s="5"/>
      <c r="T191" s="5"/>
      <c r="U191" s="5"/>
      <c r="V191" s="5"/>
      <c r="W191" s="5"/>
      <c r="X191" s="5"/>
    </row>
    <row r="192" spans="1:24" x14ac:dyDescent="0.3">
      <c r="A192" s="5"/>
      <c r="B192" s="5"/>
      <c r="C192" s="5"/>
      <c r="D192" s="5"/>
      <c r="E192" s="5"/>
      <c r="F192" s="5"/>
      <c r="G192" s="5"/>
      <c r="H192" s="5"/>
      <c r="I192" s="5"/>
      <c r="J192" s="5"/>
      <c r="K192" s="5"/>
      <c r="L192" s="5"/>
      <c r="M192" s="5"/>
      <c r="N192" s="5"/>
      <c r="O192" s="5"/>
      <c r="P192" s="5"/>
      <c r="Q192" s="5"/>
      <c r="R192" s="5"/>
      <c r="S192" s="5"/>
      <c r="T192" s="5"/>
      <c r="U192" s="5"/>
      <c r="V192" s="5"/>
      <c r="W192" s="5"/>
      <c r="X192" s="5"/>
    </row>
    <row r="193" spans="1:24" x14ac:dyDescent="0.3">
      <c r="A193" s="5"/>
      <c r="B193" s="5"/>
      <c r="C193" s="5"/>
      <c r="D193" s="5"/>
      <c r="E193" s="5"/>
      <c r="F193" s="5"/>
      <c r="G193" s="5"/>
      <c r="H193" s="5"/>
      <c r="I193" s="5"/>
      <c r="J193" s="5"/>
      <c r="K193" s="5"/>
      <c r="L193" s="5"/>
      <c r="M193" s="5"/>
      <c r="N193" s="5"/>
      <c r="O193" s="5"/>
      <c r="P193" s="5"/>
      <c r="Q193" s="5"/>
      <c r="R193" s="5"/>
      <c r="S193" s="5"/>
      <c r="T193" s="5"/>
      <c r="U193" s="5"/>
      <c r="V193" s="5"/>
      <c r="W193" s="5"/>
      <c r="X193" s="5"/>
    </row>
    <row r="194" spans="1:24" x14ac:dyDescent="0.3">
      <c r="A194" s="5"/>
      <c r="B194" s="5"/>
      <c r="C194" s="5"/>
      <c r="D194" s="5"/>
      <c r="E194" s="5"/>
      <c r="F194" s="5"/>
      <c r="G194" s="5"/>
      <c r="H194" s="5"/>
      <c r="I194" s="5"/>
      <c r="J194" s="5"/>
      <c r="K194" s="5"/>
      <c r="L194" s="5"/>
      <c r="M194" s="5"/>
      <c r="N194" s="5"/>
      <c r="O194" s="5"/>
      <c r="P194" s="5"/>
      <c r="Q194" s="5"/>
      <c r="R194" s="5"/>
      <c r="S194" s="5"/>
      <c r="T194" s="5"/>
      <c r="U194" s="5"/>
      <c r="V194" s="5"/>
      <c r="W194" s="5"/>
      <c r="X194" s="5"/>
    </row>
    <row r="195" spans="1:24" x14ac:dyDescent="0.3">
      <c r="A195" s="5"/>
      <c r="B195" s="5"/>
      <c r="C195" s="5"/>
      <c r="D195" s="5"/>
      <c r="E195" s="5"/>
      <c r="F195" s="5"/>
      <c r="G195" s="5"/>
      <c r="H195" s="5"/>
      <c r="I195" s="5"/>
      <c r="J195" s="5"/>
      <c r="K195" s="5"/>
      <c r="L195" s="5"/>
      <c r="M195" s="5"/>
      <c r="N195" s="5"/>
      <c r="O195" s="5"/>
      <c r="P195" s="5"/>
      <c r="Q195" s="5"/>
      <c r="R195" s="5"/>
      <c r="S195" s="5"/>
      <c r="T195" s="5"/>
      <c r="U195" s="5"/>
      <c r="V195" s="5"/>
      <c r="W195" s="5"/>
      <c r="X195" s="5"/>
    </row>
    <row r="196" spans="1:24" x14ac:dyDescent="0.3">
      <c r="A196" s="5"/>
      <c r="B196" s="5"/>
      <c r="C196" s="5"/>
      <c r="D196" s="5"/>
      <c r="E196" s="5"/>
      <c r="F196" s="5"/>
      <c r="G196" s="5"/>
      <c r="H196" s="5"/>
      <c r="I196" s="5"/>
      <c r="J196" s="5"/>
      <c r="K196" s="5"/>
      <c r="L196" s="5"/>
      <c r="M196" s="5"/>
      <c r="N196" s="5"/>
      <c r="O196" s="5"/>
      <c r="P196" s="5"/>
      <c r="Q196" s="5"/>
      <c r="R196" s="5"/>
      <c r="S196" s="5"/>
      <c r="T196" s="5"/>
      <c r="U196" s="5"/>
      <c r="V196" s="5"/>
      <c r="W196" s="5"/>
      <c r="X196" s="5"/>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Sudikshya Patra</cp:lastModifiedBy>
  <dcterms:created xsi:type="dcterms:W3CDTF">2025-06-05T06:40:28Z</dcterms:created>
  <dcterms:modified xsi:type="dcterms:W3CDTF">2025-06-06T12:59:14Z</dcterms:modified>
</cp:coreProperties>
</file>