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D:\Challenge\Project\Excel Projects\Sales Rep Performance Analysis\"/>
    </mc:Choice>
  </mc:AlternateContent>
  <xr:revisionPtr revIDLastSave="0" documentId="13_ncr:1_{32ECB3E9-F7FA-42F6-9E40-80E7C5865CE8}"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 sheetId="2" r:id="rId2"/>
    <sheet name="dashboard" sheetId="3" r:id="rId3"/>
  </sheets>
  <definedNames>
    <definedName name="Slicer_Month">#N/A</definedName>
    <definedName name="Slicer_Product_Category">#N/A</definedName>
    <definedName name="Slicer_Regi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alcChain>
</file>

<file path=xl/sharedStrings.xml><?xml version="1.0" encoding="utf-8"?>
<sst xmlns="http://schemas.openxmlformats.org/spreadsheetml/2006/main" count="1105" uniqueCount="58">
  <si>
    <t>Sales Rep</t>
  </si>
  <si>
    <t>Region</t>
  </si>
  <si>
    <t>Month</t>
  </si>
  <si>
    <t>Product Category</t>
  </si>
  <si>
    <t>Target Sales</t>
  </si>
  <si>
    <t>Actual Sales</t>
  </si>
  <si>
    <t>Orders</t>
  </si>
  <si>
    <t>Diane Campbell</t>
  </si>
  <si>
    <t>Kenneth Davidson</t>
  </si>
  <si>
    <t>Haley Holmes</t>
  </si>
  <si>
    <t>Tyler Smith</t>
  </si>
  <si>
    <t>Mark Lopez</t>
  </si>
  <si>
    <t>Stephanie Butler</t>
  </si>
  <si>
    <t>James Reed DDS</t>
  </si>
  <si>
    <t>Christina Williams</t>
  </si>
  <si>
    <t>Lauren Russell</t>
  </si>
  <si>
    <t>Laura Thomas</t>
  </si>
  <si>
    <t>Sergio Wallace</t>
  </si>
  <si>
    <t>Margaret Olson</t>
  </si>
  <si>
    <t>Thomas Brown</t>
  </si>
  <si>
    <t>Cheryl Andrews</t>
  </si>
  <si>
    <t>Kyle Allen</t>
  </si>
  <si>
    <t>North</t>
  </si>
  <si>
    <t>East</t>
  </si>
  <si>
    <t>West</t>
  </si>
  <si>
    <t>South</t>
  </si>
  <si>
    <t>January</t>
  </si>
  <si>
    <t>September</t>
  </si>
  <si>
    <t>November</t>
  </si>
  <si>
    <t>December</t>
  </si>
  <si>
    <t>July</t>
  </si>
  <si>
    <t>April</t>
  </si>
  <si>
    <t>June</t>
  </si>
  <si>
    <t>May</t>
  </si>
  <si>
    <t>August</t>
  </si>
  <si>
    <t>February</t>
  </si>
  <si>
    <t>March</t>
  </si>
  <si>
    <t>October</t>
  </si>
  <si>
    <t>Furniture</t>
  </si>
  <si>
    <t>Appliances</t>
  </si>
  <si>
    <t>Stationery</t>
  </si>
  <si>
    <t>Electronics</t>
  </si>
  <si>
    <t>Target Achivement %</t>
  </si>
  <si>
    <t>Grand Total</t>
  </si>
  <si>
    <t>Sum of Target Sales</t>
  </si>
  <si>
    <t>Sum of Actual Sales</t>
  </si>
  <si>
    <t>Sum of Orders</t>
  </si>
  <si>
    <t>Rep and their Sales</t>
  </si>
  <si>
    <t>Region wise Orders</t>
  </si>
  <si>
    <t>Month wise Orders</t>
  </si>
  <si>
    <t>Category wise Orders</t>
  </si>
  <si>
    <t>Month wise sales</t>
  </si>
  <si>
    <t>Orders of Rep</t>
  </si>
  <si>
    <t>Name of rep</t>
  </si>
  <si>
    <t>Months</t>
  </si>
  <si>
    <t>Category</t>
  </si>
  <si>
    <t>Region wise sales</t>
  </si>
  <si>
    <t>SALES  REPRESENTATIVE  PERFORMANCE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</si>
</sst>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48"/>
      <color theme="0"/>
      <name val="Calibri"/>
      <family val="2"/>
      <scheme val="minor"/>
    </font>
  </fonts>
  <fills count="4">
    <fill>
      <patternFill patternType="none"/>
    </fill>
    <fill>
      <patternFill patternType="gray125"/>
    </fill>
    <fill>
      <patternFill patternType="solid">
        <fgColor rgb="FFDCE6E8"/>
        <bgColor indexed="64"/>
      </patternFill>
    </fill>
    <fill>
      <patternFill patternType="solid">
        <fgColor theme="4"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2"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xf>
    <xf numFmtId="0" fontId="0" fillId="0" borderId="0" xfId="0" applyNumberFormat="1"/>
    <xf numFmtId="0" fontId="0" fillId="2" borderId="0" xfId="0" applyFill="1"/>
    <xf numFmtId="0" fontId="2"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6">
    <dxf>
      <fill>
        <patternFill>
          <bgColor theme="6" tint="0.39994506668294322"/>
        </patternFill>
      </fill>
    </dxf>
    <dxf>
      <fill>
        <patternFill>
          <bgColor theme="6" tint="0.39994506668294322"/>
        </patternFill>
      </fill>
    </dxf>
    <dxf>
      <numFmt numFmtId="2"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Slicer Style 1" pivot="0" table="0" count="2" xr9:uid="{528469DD-0E1C-419A-8BC2-F86608768D28}"/>
  </tableStyles>
  <colors>
    <mruColors>
      <color rgb="FFDCE6E8"/>
    </mruColors>
  </colors>
  <extLst>
    <ext xmlns:x14="http://schemas.microsoft.com/office/spreadsheetml/2009/9/main" uri="{46F421CA-312F-682f-3DD2-61675219B42D}">
      <x14:dxfs count="2">
        <dxf>
          <fill>
            <patternFill>
              <bgColor theme="3" tint="0.59996337778862885"/>
            </patternFill>
          </fill>
        </dxf>
        <dxf>
          <fill>
            <patternFill>
              <bgColor theme="6"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[Sales_Rep_Data.xlsx]pivot!PivotTable1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by Representative</a:t>
            </a:r>
          </a:p>
        </c:rich>
      </c:tx>
      <c:layout>
        <c:manualLayout>
          <c:xMode val="edge"/>
          <c:yMode val="edge"/>
          <c:x val="0.31157082902074845"/>
          <c:y val="0.1326105513406568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8079098265797"/>
          <c:y val="0.29265091863517062"/>
          <c:w val="0.76465296247286885"/>
          <c:h val="0.24159307214257791"/>
        </c:manualLayout>
      </c:layout>
      <c:barChart>
        <c:barDir val="col"/>
        <c:grouping val="clustered"/>
        <c:varyColors val="0"/>
        <c:ser>
          <c:idx val="0"/>
          <c:order val="0"/>
          <c:tx>
            <c:strRef>
              <c:f>pivot!$B$1</c:f>
              <c:strCache>
                <c:ptCount val="1"/>
                <c:pt idx="0">
                  <c:v>Sum of Target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pivot!$A$2:$A$17</c:f>
              <c:strCache>
                <c:ptCount val="15"/>
                <c:pt idx="0">
                  <c:v>Cheryl Andrews</c:v>
                </c:pt>
                <c:pt idx="1">
                  <c:v>Christina Williams</c:v>
                </c:pt>
                <c:pt idx="2">
                  <c:v>Diane Campbell</c:v>
                </c:pt>
                <c:pt idx="3">
                  <c:v>Haley Holmes</c:v>
                </c:pt>
                <c:pt idx="4">
                  <c:v>James Reed DDS</c:v>
                </c:pt>
                <c:pt idx="5">
                  <c:v>Kenneth Davidson</c:v>
                </c:pt>
                <c:pt idx="6">
                  <c:v>Kyle Allen</c:v>
                </c:pt>
                <c:pt idx="7">
                  <c:v>Laura Thomas</c:v>
                </c:pt>
                <c:pt idx="8">
                  <c:v>Lauren Russell</c:v>
                </c:pt>
                <c:pt idx="9">
                  <c:v>Margaret Olson</c:v>
                </c:pt>
                <c:pt idx="10">
                  <c:v>Mark Lopez</c:v>
                </c:pt>
                <c:pt idx="11">
                  <c:v>Sergio Wallace</c:v>
                </c:pt>
                <c:pt idx="12">
                  <c:v>Stephanie Butler</c:v>
                </c:pt>
                <c:pt idx="13">
                  <c:v>Thomas Brown</c:v>
                </c:pt>
                <c:pt idx="14">
                  <c:v>Tyler Smith</c:v>
                </c:pt>
              </c:strCache>
            </c:strRef>
          </c:cat>
          <c:val>
            <c:numRef>
              <c:f>pivot!$B$2:$B$17</c:f>
              <c:numCache>
                <c:formatCode>General</c:formatCode>
                <c:ptCount val="15"/>
                <c:pt idx="0">
                  <c:v>952507</c:v>
                </c:pt>
                <c:pt idx="1">
                  <c:v>886382</c:v>
                </c:pt>
                <c:pt idx="2">
                  <c:v>1341023</c:v>
                </c:pt>
                <c:pt idx="3">
                  <c:v>900433</c:v>
                </c:pt>
                <c:pt idx="4">
                  <c:v>1244388</c:v>
                </c:pt>
                <c:pt idx="5">
                  <c:v>1108865</c:v>
                </c:pt>
                <c:pt idx="6">
                  <c:v>744013</c:v>
                </c:pt>
                <c:pt idx="7">
                  <c:v>1423662</c:v>
                </c:pt>
                <c:pt idx="8">
                  <c:v>1328824</c:v>
                </c:pt>
                <c:pt idx="9">
                  <c:v>858620</c:v>
                </c:pt>
                <c:pt idx="10">
                  <c:v>1264717</c:v>
                </c:pt>
                <c:pt idx="11">
                  <c:v>952641</c:v>
                </c:pt>
                <c:pt idx="12">
                  <c:v>963760</c:v>
                </c:pt>
                <c:pt idx="13">
                  <c:v>984746</c:v>
                </c:pt>
                <c:pt idx="14">
                  <c:v>1291879</c:v>
                </c:pt>
              </c:numCache>
            </c:numRef>
          </c:val>
          <c:extLst>
            <c:ext xmlns:c16="http://schemas.microsoft.com/office/drawing/2014/chart" uri="{C3380CC4-5D6E-409C-BE32-E72D297353CC}">
              <c16:uniqueId val="{00000000-4E48-49F5-92C5-989584D84670}"/>
            </c:ext>
          </c:extLst>
        </c:ser>
        <c:ser>
          <c:idx val="1"/>
          <c:order val="1"/>
          <c:tx>
            <c:strRef>
              <c:f>pivot!$C$1</c:f>
              <c:strCache>
                <c:ptCount val="1"/>
                <c:pt idx="0">
                  <c:v>Sum of Actual Sales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pivot!$A$2:$A$17</c:f>
              <c:strCache>
                <c:ptCount val="15"/>
                <c:pt idx="0">
                  <c:v>Cheryl Andrews</c:v>
                </c:pt>
                <c:pt idx="1">
                  <c:v>Christina Williams</c:v>
                </c:pt>
                <c:pt idx="2">
                  <c:v>Diane Campbell</c:v>
                </c:pt>
                <c:pt idx="3">
                  <c:v>Haley Holmes</c:v>
                </c:pt>
                <c:pt idx="4">
                  <c:v>James Reed DDS</c:v>
                </c:pt>
                <c:pt idx="5">
                  <c:v>Kenneth Davidson</c:v>
                </c:pt>
                <c:pt idx="6">
                  <c:v>Kyle Allen</c:v>
                </c:pt>
                <c:pt idx="7">
                  <c:v>Laura Thomas</c:v>
                </c:pt>
                <c:pt idx="8">
                  <c:v>Lauren Russell</c:v>
                </c:pt>
                <c:pt idx="9">
                  <c:v>Margaret Olson</c:v>
                </c:pt>
                <c:pt idx="10">
                  <c:v>Mark Lopez</c:v>
                </c:pt>
                <c:pt idx="11">
                  <c:v>Sergio Wallace</c:v>
                </c:pt>
                <c:pt idx="12">
                  <c:v>Stephanie Butler</c:v>
                </c:pt>
                <c:pt idx="13">
                  <c:v>Thomas Brown</c:v>
                </c:pt>
                <c:pt idx="14">
                  <c:v>Tyler Smith</c:v>
                </c:pt>
              </c:strCache>
            </c:strRef>
          </c:cat>
          <c:val>
            <c:numRef>
              <c:f>pivot!$C$2:$C$17</c:f>
              <c:numCache>
                <c:formatCode>General</c:formatCode>
                <c:ptCount val="15"/>
                <c:pt idx="0">
                  <c:v>915960</c:v>
                </c:pt>
                <c:pt idx="1">
                  <c:v>795167</c:v>
                </c:pt>
                <c:pt idx="2">
                  <c:v>1203886</c:v>
                </c:pt>
                <c:pt idx="3">
                  <c:v>845495</c:v>
                </c:pt>
                <c:pt idx="4">
                  <c:v>1209248</c:v>
                </c:pt>
                <c:pt idx="5">
                  <c:v>1095107</c:v>
                </c:pt>
                <c:pt idx="6">
                  <c:v>693898</c:v>
                </c:pt>
                <c:pt idx="7">
                  <c:v>1473073</c:v>
                </c:pt>
                <c:pt idx="8">
                  <c:v>1217071</c:v>
                </c:pt>
                <c:pt idx="9">
                  <c:v>864453</c:v>
                </c:pt>
                <c:pt idx="10">
                  <c:v>1207012</c:v>
                </c:pt>
                <c:pt idx="11">
                  <c:v>977943</c:v>
                </c:pt>
                <c:pt idx="12">
                  <c:v>960150</c:v>
                </c:pt>
                <c:pt idx="13">
                  <c:v>909958</c:v>
                </c:pt>
                <c:pt idx="14">
                  <c:v>1281041</c:v>
                </c:pt>
              </c:numCache>
            </c:numRef>
          </c:val>
          <c:extLst>
            <c:ext xmlns:c16="http://schemas.microsoft.com/office/drawing/2014/chart" uri="{C3380CC4-5D6E-409C-BE32-E72D297353CC}">
              <c16:uniqueId val="{00000001-4E48-49F5-92C5-989584D84670}"/>
            </c:ext>
          </c:extLst>
        </c:ser>
        <c:dLbls>
          <c:showLegendKey val="0"/>
          <c:showVal val="0"/>
          <c:showCatName val="0"/>
          <c:showSerName val="0"/>
          <c:showPercent val="0"/>
          <c:showBubbleSize val="0"/>
        </c:dLbls>
        <c:gapWidth val="100"/>
        <c:overlap val="-24"/>
        <c:axId val="758618048"/>
        <c:axId val="758618528"/>
      </c:barChart>
      <c:catAx>
        <c:axId val="7586180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Representative Names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618528"/>
        <c:crosses val="autoZero"/>
        <c:auto val="1"/>
        <c:lblAlgn val="ctr"/>
        <c:lblOffset val="100"/>
        <c:noMultiLvlLbl val="0"/>
      </c:catAx>
      <c:valAx>
        <c:axId val="75861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618048"/>
        <c:crosses val="autoZero"/>
        <c:crossBetween val="between"/>
      </c:valAx>
      <c:spPr>
        <a:noFill/>
        <a:ln>
          <a:noFill/>
        </a:ln>
        <a:effectLst/>
      </c:spPr>
    </c:plotArea>
    <c:legend>
      <c:legendPos val="r"/>
      <c:layout>
        <c:manualLayout>
          <c:xMode val="edge"/>
          <c:yMode val="edge"/>
          <c:x val="0.76119809067127842"/>
          <c:y val="1.8249165613557567E-2"/>
          <c:w val="0.2332555976260039"/>
          <c:h val="0.248352694339133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[Sales_Rep_Data.xlsx]pivot!PivotTable6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Orders by Representative</a:t>
            </a:r>
          </a:p>
        </c:rich>
      </c:tx>
      <c:layout>
        <c:manualLayout>
          <c:xMode val="edge"/>
          <c:yMode val="edge"/>
          <c:x val="0.27469302529044337"/>
          <c:y val="2.45860471144810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9952593135161"/>
          <c:y val="0.23039258573070523"/>
          <c:w val="0.79192226698406887"/>
          <c:h val="0.3061924244763522"/>
        </c:manualLayout>
      </c:layout>
      <c:barChart>
        <c:barDir val="col"/>
        <c:grouping val="clustered"/>
        <c:varyColors val="0"/>
        <c:ser>
          <c:idx val="0"/>
          <c:order val="0"/>
          <c:tx>
            <c:strRef>
              <c:f>pivot!$P$1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pivot!$O$2:$O$17</c:f>
              <c:strCache>
                <c:ptCount val="15"/>
                <c:pt idx="0">
                  <c:v>Cheryl Andrews</c:v>
                </c:pt>
                <c:pt idx="1">
                  <c:v>Christina Williams</c:v>
                </c:pt>
                <c:pt idx="2">
                  <c:v>Diane Campbell</c:v>
                </c:pt>
                <c:pt idx="3">
                  <c:v>Haley Holmes</c:v>
                </c:pt>
                <c:pt idx="4">
                  <c:v>James Reed DDS</c:v>
                </c:pt>
                <c:pt idx="5">
                  <c:v>Kenneth Davidson</c:v>
                </c:pt>
                <c:pt idx="6">
                  <c:v>Kyle Allen</c:v>
                </c:pt>
                <c:pt idx="7">
                  <c:v>Laura Thomas</c:v>
                </c:pt>
                <c:pt idx="8">
                  <c:v>Lauren Russell</c:v>
                </c:pt>
                <c:pt idx="9">
                  <c:v>Margaret Olson</c:v>
                </c:pt>
                <c:pt idx="10">
                  <c:v>Mark Lopez</c:v>
                </c:pt>
                <c:pt idx="11">
                  <c:v>Sergio Wallace</c:v>
                </c:pt>
                <c:pt idx="12">
                  <c:v>Stephanie Butler</c:v>
                </c:pt>
                <c:pt idx="13">
                  <c:v>Thomas Brown</c:v>
                </c:pt>
                <c:pt idx="14">
                  <c:v>Tyler Smith</c:v>
                </c:pt>
              </c:strCache>
            </c:strRef>
          </c:cat>
          <c:val>
            <c:numRef>
              <c:f>pivot!$P$2:$P$17</c:f>
              <c:numCache>
                <c:formatCode>General</c:formatCode>
                <c:ptCount val="15"/>
                <c:pt idx="0">
                  <c:v>214</c:v>
                </c:pt>
                <c:pt idx="1">
                  <c:v>182</c:v>
                </c:pt>
                <c:pt idx="2">
                  <c:v>296</c:v>
                </c:pt>
                <c:pt idx="3">
                  <c:v>181</c:v>
                </c:pt>
                <c:pt idx="4">
                  <c:v>275</c:v>
                </c:pt>
                <c:pt idx="5">
                  <c:v>226</c:v>
                </c:pt>
                <c:pt idx="6">
                  <c:v>193</c:v>
                </c:pt>
                <c:pt idx="7">
                  <c:v>267</c:v>
                </c:pt>
                <c:pt idx="8">
                  <c:v>264</c:v>
                </c:pt>
                <c:pt idx="9">
                  <c:v>194</c:v>
                </c:pt>
                <c:pt idx="10">
                  <c:v>258</c:v>
                </c:pt>
                <c:pt idx="11">
                  <c:v>163</c:v>
                </c:pt>
                <c:pt idx="12">
                  <c:v>205</c:v>
                </c:pt>
                <c:pt idx="13">
                  <c:v>261</c:v>
                </c:pt>
                <c:pt idx="14">
                  <c:v>310</c:v>
                </c:pt>
              </c:numCache>
            </c:numRef>
          </c:val>
          <c:extLst>
            <c:ext xmlns:c16="http://schemas.microsoft.com/office/drawing/2014/chart" uri="{C3380CC4-5D6E-409C-BE32-E72D297353CC}">
              <c16:uniqueId val="{00000000-1362-4E32-A95D-0BFCC30F2E5A}"/>
            </c:ext>
          </c:extLst>
        </c:ser>
        <c:dLbls>
          <c:dLblPos val="outEnd"/>
          <c:showLegendKey val="0"/>
          <c:showVal val="1"/>
          <c:showCatName val="0"/>
          <c:showSerName val="0"/>
          <c:showPercent val="0"/>
          <c:showBubbleSize val="0"/>
        </c:dLbls>
        <c:gapWidth val="100"/>
        <c:overlap val="-24"/>
        <c:axId val="761894096"/>
        <c:axId val="761896016"/>
      </c:barChart>
      <c:catAx>
        <c:axId val="761894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Representative Names</a:t>
                </a:r>
              </a:p>
            </c:rich>
          </c:tx>
          <c:layout>
            <c:manualLayout>
              <c:xMode val="edge"/>
              <c:yMode val="edge"/>
              <c:x val="0.39820316791796373"/>
              <c:y val="0.89318638410939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96016"/>
        <c:crosses val="autoZero"/>
        <c:auto val="1"/>
        <c:lblAlgn val="ctr"/>
        <c:lblOffset val="100"/>
        <c:noMultiLvlLbl val="0"/>
      </c:catAx>
      <c:valAx>
        <c:axId val="76189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Orders</a:t>
                </a:r>
              </a:p>
            </c:rich>
          </c:tx>
          <c:layout>
            <c:manualLayout>
              <c:xMode val="edge"/>
              <c:yMode val="edge"/>
              <c:x val="3.2299741602067181E-2"/>
              <c:y val="0.2712424257153041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94096"/>
        <c:crosses val="autoZero"/>
        <c:crossBetween val="between"/>
      </c:valAx>
      <c:spPr>
        <a:noFill/>
        <a:ln>
          <a:noFill/>
        </a:ln>
        <a:effectLst/>
      </c:spPr>
    </c:plotArea>
    <c:legend>
      <c:legendPos val="r"/>
      <c:layout>
        <c:manualLayout>
          <c:xMode val="edge"/>
          <c:yMode val="edge"/>
          <c:x val="0.87433238723066609"/>
          <c:y val="4.5588687988075603E-2"/>
          <c:w val="0.11597769028871391"/>
          <c:h val="9.06641878098571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[Sales_Rep_Data.xlsx]pivot!PivotTable5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by Month</a:t>
            </a:r>
          </a:p>
        </c:rich>
      </c:tx>
      <c:layout>
        <c:manualLayout>
          <c:xMode val="edge"/>
          <c:yMode val="edge"/>
          <c:x val="0.39081101484388031"/>
          <c:y val="0.143981608942238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6731800665385"/>
          <c:y val="0.34842886772020631"/>
          <c:w val="0.73849362579677535"/>
          <c:h val="0.26501248095736285"/>
        </c:manualLayout>
      </c:layout>
      <c:barChart>
        <c:barDir val="col"/>
        <c:grouping val="clustered"/>
        <c:varyColors val="0"/>
        <c:ser>
          <c:idx val="0"/>
          <c:order val="0"/>
          <c:tx>
            <c:strRef>
              <c:f>pivot!$L$1</c:f>
              <c:strCache>
                <c:ptCount val="1"/>
                <c:pt idx="0">
                  <c:v>Sum of Target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pivot!$K$2:$K$14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pivot!$L$2:$L$14</c:f>
              <c:numCache>
                <c:formatCode>General</c:formatCode>
                <c:ptCount val="12"/>
                <c:pt idx="0">
                  <c:v>1359257</c:v>
                </c:pt>
                <c:pt idx="1">
                  <c:v>1631068</c:v>
                </c:pt>
                <c:pt idx="2">
                  <c:v>1364713</c:v>
                </c:pt>
                <c:pt idx="3">
                  <c:v>1663734</c:v>
                </c:pt>
                <c:pt idx="4">
                  <c:v>1326894</c:v>
                </c:pt>
                <c:pt idx="5">
                  <c:v>1344875</c:v>
                </c:pt>
                <c:pt idx="6">
                  <c:v>1287186</c:v>
                </c:pt>
                <c:pt idx="7">
                  <c:v>980613</c:v>
                </c:pt>
                <c:pt idx="8">
                  <c:v>1579030</c:v>
                </c:pt>
                <c:pt idx="9">
                  <c:v>1314075</c:v>
                </c:pt>
                <c:pt idx="10">
                  <c:v>862693</c:v>
                </c:pt>
                <c:pt idx="11">
                  <c:v>1532322</c:v>
                </c:pt>
              </c:numCache>
            </c:numRef>
          </c:val>
          <c:extLst>
            <c:ext xmlns:c16="http://schemas.microsoft.com/office/drawing/2014/chart" uri="{C3380CC4-5D6E-409C-BE32-E72D297353CC}">
              <c16:uniqueId val="{00000000-D8B3-41C2-89FE-93A9313EFF0A}"/>
            </c:ext>
          </c:extLst>
        </c:ser>
        <c:ser>
          <c:idx val="1"/>
          <c:order val="1"/>
          <c:tx>
            <c:strRef>
              <c:f>pivot!$M$1</c:f>
              <c:strCache>
                <c:ptCount val="1"/>
                <c:pt idx="0">
                  <c:v>Sum of Actual Sales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pivot!$K$2:$K$14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pivot!$M$2:$M$14</c:f>
              <c:numCache>
                <c:formatCode>General</c:formatCode>
                <c:ptCount val="12"/>
                <c:pt idx="0">
                  <c:v>1381363</c:v>
                </c:pt>
                <c:pt idx="1">
                  <c:v>1570620</c:v>
                </c:pt>
                <c:pt idx="2">
                  <c:v>1283507</c:v>
                </c:pt>
                <c:pt idx="3">
                  <c:v>1499124</c:v>
                </c:pt>
                <c:pt idx="4">
                  <c:v>1305994</c:v>
                </c:pt>
                <c:pt idx="5">
                  <c:v>1225247</c:v>
                </c:pt>
                <c:pt idx="6">
                  <c:v>1191803</c:v>
                </c:pt>
                <c:pt idx="7">
                  <c:v>933495</c:v>
                </c:pt>
                <c:pt idx="8">
                  <c:v>1583165</c:v>
                </c:pt>
                <c:pt idx="9">
                  <c:v>1225610</c:v>
                </c:pt>
                <c:pt idx="10">
                  <c:v>908993</c:v>
                </c:pt>
                <c:pt idx="11">
                  <c:v>1540541</c:v>
                </c:pt>
              </c:numCache>
            </c:numRef>
          </c:val>
          <c:extLst>
            <c:ext xmlns:c16="http://schemas.microsoft.com/office/drawing/2014/chart" uri="{C3380CC4-5D6E-409C-BE32-E72D297353CC}">
              <c16:uniqueId val="{00000001-D8B3-41C2-89FE-93A9313EFF0A}"/>
            </c:ext>
          </c:extLst>
        </c:ser>
        <c:dLbls>
          <c:showLegendKey val="0"/>
          <c:showVal val="0"/>
          <c:showCatName val="0"/>
          <c:showSerName val="0"/>
          <c:showPercent val="0"/>
          <c:showBubbleSize val="0"/>
        </c:dLbls>
        <c:gapWidth val="100"/>
        <c:overlap val="-24"/>
        <c:axId val="817055920"/>
        <c:axId val="817056880"/>
      </c:barChart>
      <c:catAx>
        <c:axId val="8170559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56880"/>
        <c:crosses val="autoZero"/>
        <c:auto val="1"/>
        <c:lblAlgn val="ctr"/>
        <c:lblOffset val="100"/>
        <c:noMultiLvlLbl val="0"/>
      </c:catAx>
      <c:valAx>
        <c:axId val="81705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55920"/>
        <c:crosses val="autoZero"/>
        <c:crossBetween val="between"/>
      </c:valAx>
      <c:spPr>
        <a:noFill/>
        <a:ln>
          <a:noFill/>
        </a:ln>
        <a:effectLst/>
      </c:spPr>
    </c:plotArea>
    <c:legend>
      <c:legendPos val="r"/>
      <c:layout>
        <c:manualLayout>
          <c:xMode val="edge"/>
          <c:yMode val="edge"/>
          <c:x val="0.74371437945256846"/>
          <c:y val="3.0266011764606571E-2"/>
          <c:w val="0.25628562054743159"/>
          <c:h val="0.258733996674852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[Sales_Rep_Data.xlsx]pivot!PivotTable3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Orders by Months</a:t>
            </a:r>
          </a:p>
        </c:rich>
      </c:tx>
      <c:layout>
        <c:manualLayout>
          <c:xMode val="edge"/>
          <c:yMode val="edge"/>
          <c:x val="0.31296577058302494"/>
          <c:y val="0.1336544097036414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0570472169239"/>
          <c:y val="0.37623822507623439"/>
          <c:w val="0.79840970965585822"/>
          <c:h val="0.24998428594483943"/>
        </c:manualLayout>
      </c:layout>
      <c:barChart>
        <c:barDir val="col"/>
        <c:grouping val="clustered"/>
        <c:varyColors val="0"/>
        <c:ser>
          <c:idx val="0"/>
          <c:order val="0"/>
          <c:tx>
            <c:strRef>
              <c:f>pivot!$I$1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pivot!$I$2:$I$14</c:f>
              <c:numCache>
                <c:formatCode>General</c:formatCode>
                <c:ptCount val="12"/>
                <c:pt idx="0">
                  <c:v>274</c:v>
                </c:pt>
                <c:pt idx="1">
                  <c:v>362</c:v>
                </c:pt>
                <c:pt idx="2">
                  <c:v>283</c:v>
                </c:pt>
                <c:pt idx="3">
                  <c:v>370</c:v>
                </c:pt>
                <c:pt idx="4">
                  <c:v>274</c:v>
                </c:pt>
                <c:pt idx="5">
                  <c:v>265</c:v>
                </c:pt>
                <c:pt idx="6">
                  <c:v>260</c:v>
                </c:pt>
                <c:pt idx="7">
                  <c:v>226</c:v>
                </c:pt>
                <c:pt idx="8">
                  <c:v>328</c:v>
                </c:pt>
                <c:pt idx="9">
                  <c:v>306</c:v>
                </c:pt>
                <c:pt idx="10">
                  <c:v>187</c:v>
                </c:pt>
                <c:pt idx="11">
                  <c:v>354</c:v>
                </c:pt>
              </c:numCache>
            </c:numRef>
          </c:val>
          <c:extLst>
            <c:ext xmlns:c16="http://schemas.microsoft.com/office/drawing/2014/chart" uri="{C3380CC4-5D6E-409C-BE32-E72D297353CC}">
              <c16:uniqueId val="{00000000-7B23-4DC9-B709-6B3EAEF6C386}"/>
            </c:ext>
          </c:extLst>
        </c:ser>
        <c:dLbls>
          <c:dLblPos val="outEnd"/>
          <c:showLegendKey val="0"/>
          <c:showVal val="1"/>
          <c:showCatName val="0"/>
          <c:showSerName val="0"/>
          <c:showPercent val="0"/>
          <c:showBubbleSize val="0"/>
        </c:dLbls>
        <c:gapWidth val="100"/>
        <c:overlap val="-24"/>
        <c:axId val="350723472"/>
        <c:axId val="350722992"/>
      </c:barChart>
      <c:catAx>
        <c:axId val="3507234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22992"/>
        <c:crosses val="autoZero"/>
        <c:auto val="1"/>
        <c:lblAlgn val="ctr"/>
        <c:lblOffset val="100"/>
        <c:noMultiLvlLbl val="0"/>
      </c:catAx>
      <c:valAx>
        <c:axId val="35072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Orders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23472"/>
        <c:crosses val="autoZero"/>
        <c:crossBetween val="between"/>
      </c:valAx>
      <c:spPr>
        <a:noFill/>
        <a:ln>
          <a:noFill/>
        </a:ln>
        <a:effectLst/>
      </c:spPr>
    </c:plotArea>
    <c:legend>
      <c:legendPos val="r"/>
      <c:layout>
        <c:manualLayout>
          <c:xMode val="edge"/>
          <c:yMode val="edge"/>
          <c:x val="0.87609836813876529"/>
          <c:y val="1.8203671143048866E-2"/>
          <c:w val="0.12390163186123473"/>
          <c:h val="9.50653619753841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[Sales_Rep_Data.xlsx]pivot!PivotTable2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Orders by Region</a:t>
            </a:r>
          </a:p>
        </c:rich>
      </c:tx>
      <c:layout>
        <c:manualLayout>
          <c:xMode val="edge"/>
          <c:yMode val="edge"/>
          <c:x val="0.33396294939876703"/>
          <c:y val="0.1404113701473590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0709882194958194E-3"/>
              <c:y val="-6.0178752165783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3416956601355065E-2"/>
              <c:y val="-9.56718645463444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0542330464505908E-2"/>
              <c:y val="7.6991233938894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3134651773179515E-2"/>
              <c:y val="7.68316950577251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pivot!$F$1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92D-4F84-B92B-9AAE87C758F6}"/>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92D-4F84-B92B-9AAE87C758F6}"/>
              </c:ext>
            </c:extLst>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92D-4F84-B92B-9AAE87C758F6}"/>
              </c:ext>
            </c:extLst>
          </c:dPt>
          <c:dPt>
            <c:idx val="3"/>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92D-4F84-B92B-9AAE87C758F6}"/>
              </c:ext>
            </c:extLst>
          </c:dPt>
          <c:dLbls>
            <c:dLbl>
              <c:idx val="0"/>
              <c:layout>
                <c:manualLayout>
                  <c:x val="9.0709882194958194E-3"/>
                  <c:y val="-6.017875216578320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2D-4F84-B92B-9AAE87C758F6}"/>
                </c:ext>
              </c:extLst>
            </c:dLbl>
            <c:dLbl>
              <c:idx val="1"/>
              <c:layout>
                <c:manualLayout>
                  <c:x val="5.3416956601355065E-2"/>
                  <c:y val="-9.567186454634446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2D-4F84-B92B-9AAE87C758F6}"/>
                </c:ext>
              </c:extLst>
            </c:dLbl>
            <c:dLbl>
              <c:idx val="2"/>
              <c:layout>
                <c:manualLayout>
                  <c:x val="-1.0542330464505908E-2"/>
                  <c:y val="7.699123393889489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2D-4F84-B92B-9AAE87C758F6}"/>
                </c:ext>
              </c:extLst>
            </c:dLbl>
            <c:dLbl>
              <c:idx val="3"/>
              <c:layout>
                <c:manualLayout>
                  <c:x val="-3.3134651773179515E-2"/>
                  <c:y val="7.683169505772512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2D-4F84-B92B-9AAE87C758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pivot!$E$2:$E$6</c:f>
              <c:strCache>
                <c:ptCount val="4"/>
                <c:pt idx="0">
                  <c:v>East</c:v>
                </c:pt>
                <c:pt idx="1">
                  <c:v>North</c:v>
                </c:pt>
                <c:pt idx="2">
                  <c:v>South</c:v>
                </c:pt>
                <c:pt idx="3">
                  <c:v>West</c:v>
                </c:pt>
              </c:strCache>
            </c:strRef>
          </c:cat>
          <c:val>
            <c:numRef>
              <c:f>pivot!$F$2:$F$6</c:f>
              <c:numCache>
                <c:formatCode>General</c:formatCode>
                <c:ptCount val="4"/>
                <c:pt idx="0">
                  <c:v>953</c:v>
                </c:pt>
                <c:pt idx="1">
                  <c:v>976</c:v>
                </c:pt>
                <c:pt idx="2">
                  <c:v>954</c:v>
                </c:pt>
                <c:pt idx="3">
                  <c:v>606</c:v>
                </c:pt>
              </c:numCache>
            </c:numRef>
          </c:val>
          <c:extLst>
            <c:ext xmlns:c16="http://schemas.microsoft.com/office/drawing/2014/chart" uri="{C3380CC4-5D6E-409C-BE32-E72D297353CC}">
              <c16:uniqueId val="{00000008-D92D-4F84-B92B-9AAE87C758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[Sales_Rep_Data.xlsx]pivot!PivotTable4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Orders by Category</a:t>
            </a:r>
          </a:p>
        </c:rich>
      </c:tx>
      <c:layout>
        <c:manualLayout>
          <c:xMode val="edge"/>
          <c:yMode val="edge"/>
          <c:x val="0.32949820788530471"/>
          <c:y val="0.1444418962192832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1330115993565319E-2"/>
              <c:y val="-2.43652795827706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1304151497191884E-2"/>
              <c:y val="-4.44516644157344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0794174921683194E-2"/>
              <c:y val="6.14122263843233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2457313803516498E-2"/>
              <c:y val="-1.897918100043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pivot!$F$11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60E-4436-85F5-FEAA8B6EF24D}"/>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60E-4436-85F5-FEAA8B6EF24D}"/>
              </c:ext>
            </c:extLst>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60E-4436-85F5-FEAA8B6EF24D}"/>
              </c:ext>
            </c:extLst>
          </c:dPt>
          <c:dPt>
            <c:idx val="3"/>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60E-4436-85F5-FEAA8B6EF24D}"/>
              </c:ext>
            </c:extLst>
          </c:dPt>
          <c:dLbls>
            <c:dLbl>
              <c:idx val="0"/>
              <c:layout>
                <c:manualLayout>
                  <c:x val="3.1330115993565319E-2"/>
                  <c:y val="-2.436527958277060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0E-4436-85F5-FEAA8B6EF24D}"/>
                </c:ext>
              </c:extLst>
            </c:dLbl>
            <c:dLbl>
              <c:idx val="1"/>
              <c:layout>
                <c:manualLayout>
                  <c:x val="5.1304151497191884E-2"/>
                  <c:y val="-4.445166441573444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0E-4436-85F5-FEAA8B6EF24D}"/>
                </c:ext>
              </c:extLst>
            </c:dLbl>
            <c:dLbl>
              <c:idx val="2"/>
              <c:layout>
                <c:manualLayout>
                  <c:x val="-2.0794174921683194E-2"/>
                  <c:y val="6.141222638432332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0E-4436-85F5-FEAA8B6EF24D}"/>
                </c:ext>
              </c:extLst>
            </c:dLbl>
            <c:dLbl>
              <c:idx val="3"/>
              <c:layout>
                <c:manualLayout>
                  <c:x val="-3.2457313803516498E-2"/>
                  <c:y val="-1.897918100043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0E-4436-85F5-FEAA8B6EF2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pivot!$E$12:$E$16</c:f>
              <c:strCache>
                <c:ptCount val="4"/>
                <c:pt idx="0">
                  <c:v>Appliances</c:v>
                </c:pt>
                <c:pt idx="1">
                  <c:v>Electronics</c:v>
                </c:pt>
                <c:pt idx="2">
                  <c:v>Furniture</c:v>
                </c:pt>
                <c:pt idx="3">
                  <c:v>Stationery</c:v>
                </c:pt>
              </c:strCache>
            </c:strRef>
          </c:cat>
          <c:val>
            <c:numRef>
              <c:f>pivot!$F$12:$F$16</c:f>
              <c:numCache>
                <c:formatCode>General</c:formatCode>
                <c:ptCount val="4"/>
                <c:pt idx="0">
                  <c:v>852</c:v>
                </c:pt>
                <c:pt idx="1">
                  <c:v>972</c:v>
                </c:pt>
                <c:pt idx="2">
                  <c:v>936</c:v>
                </c:pt>
                <c:pt idx="3">
                  <c:v>729</c:v>
                </c:pt>
              </c:numCache>
            </c:numRef>
          </c:val>
          <c:extLst>
            <c:ext xmlns:c16="http://schemas.microsoft.com/office/drawing/2014/chart" uri="{C3380CC4-5D6E-409C-BE32-E72D297353CC}">
              <c16:uniqueId val="{00000008-060E-4436-85F5-FEAA8B6EF2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[Sales_Rep_Data.xlsx]pivot!PivotTable9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a:t>
            </a:r>
            <a:r>
              <a:rPr lang="en-IN" baseline="0"/>
              <a:t> by Region</a:t>
            </a:r>
            <a:endParaRPr lang="en-IN"/>
          </a:p>
        </c:rich>
      </c:tx>
      <c:layout>
        <c:manualLayout>
          <c:xMode val="edge"/>
          <c:yMode val="edge"/>
          <c:x val="0.34338713910761154"/>
          <c:y val="9.351596675415573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1330115993565319E-2"/>
              <c:y val="-2.43652795827706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1304151497191884E-2"/>
              <c:y val="-4.44516644157344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0794174921683194E-2"/>
              <c:y val="6.14122263843233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2457313803516498E-2"/>
              <c:y val="-1.897918100043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1330115993565319E-2"/>
              <c:y val="-2.43652795827706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1304151497191884E-2"/>
              <c:y val="-4.44516644157344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0794174921683194E-2"/>
              <c:y val="6.14122263843233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2457313803516498E-2"/>
              <c:y val="-1.897918100043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1330115993565319E-2"/>
              <c:y val="-2.43652795827706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1304151497191884E-2"/>
              <c:y val="-4.44516644157344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0794174921683194E-2"/>
              <c:y val="6.14122263843233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2457313803516498E-2"/>
              <c:y val="-1.897918100043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87430425084264"/>
              <c:y val="-0.119742338545710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6024079429749558"/>
              <c:y val="8.02872352223576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593717675371007"/>
              <c:y val="0.137662193634246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190179352580928"/>
              <c:y val="-0.106942257217847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pivot!$F$18</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F1F4-453C-AD11-7FC7CD01578A}"/>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F1F4-453C-AD11-7FC7CD01578A}"/>
              </c:ext>
            </c:extLst>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F1F4-453C-AD11-7FC7CD01578A}"/>
              </c:ext>
            </c:extLst>
          </c:dPt>
          <c:dPt>
            <c:idx val="3"/>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F1F4-453C-AD11-7FC7CD01578A}"/>
              </c:ext>
            </c:extLst>
          </c:dPt>
          <c:dLbls>
            <c:dLbl>
              <c:idx val="0"/>
              <c:layout>
                <c:manualLayout>
                  <c:x val="0.1087430425084264"/>
                  <c:y val="-0.119742338545710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1F4-453C-AD11-7FC7CD01578A}"/>
                </c:ext>
              </c:extLst>
            </c:dLbl>
            <c:dLbl>
              <c:idx val="1"/>
              <c:layout>
                <c:manualLayout>
                  <c:x val="0.16024079429749558"/>
                  <c:y val="8.02872352223576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1F4-453C-AD11-7FC7CD01578A}"/>
                </c:ext>
              </c:extLst>
            </c:dLbl>
            <c:dLbl>
              <c:idx val="2"/>
              <c:layout>
                <c:manualLayout>
                  <c:x val="-0.10593717675371007"/>
                  <c:y val="0.137662193634246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1F4-453C-AD11-7FC7CD01578A}"/>
                </c:ext>
              </c:extLst>
            </c:dLbl>
            <c:dLbl>
              <c:idx val="3"/>
              <c:layout>
                <c:manualLayout>
                  <c:x val="-0.10190179352580928"/>
                  <c:y val="-0.106942257217847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1F4-453C-AD11-7FC7CD0157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pivot!$E$19:$E$23</c:f>
              <c:strCache>
                <c:ptCount val="4"/>
                <c:pt idx="0">
                  <c:v>East</c:v>
                </c:pt>
                <c:pt idx="1">
                  <c:v>North</c:v>
                </c:pt>
                <c:pt idx="2">
                  <c:v>South</c:v>
                </c:pt>
                <c:pt idx="3">
                  <c:v>West</c:v>
                </c:pt>
              </c:strCache>
            </c:strRef>
          </c:cat>
          <c:val>
            <c:numRef>
              <c:f>pivot!$F$19:$F$23</c:f>
              <c:numCache>
                <c:formatCode>General</c:formatCode>
                <c:ptCount val="4"/>
                <c:pt idx="0">
                  <c:v>4073919</c:v>
                </c:pt>
                <c:pt idx="1">
                  <c:v>4440840</c:v>
                </c:pt>
                <c:pt idx="2">
                  <c:v>4396468</c:v>
                </c:pt>
                <c:pt idx="3">
                  <c:v>2738235</c:v>
                </c:pt>
              </c:numCache>
            </c:numRef>
          </c:val>
          <c:extLst>
            <c:ext xmlns:c16="http://schemas.microsoft.com/office/drawing/2014/chart" uri="{C3380CC4-5D6E-409C-BE32-E72D297353CC}">
              <c16:uniqueId val="{00000012-F1F4-453C-AD11-7FC7CD01578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10</xdr:row>
      <xdr:rowOff>167640</xdr:rowOff>
    </xdr:from>
    <xdr:to>
      <xdr:col>7</xdr:col>
      <xdr:colOff>304800</xdr:colOff>
      <xdr:row>24</xdr:row>
      <xdr:rowOff>114300</xdr:rowOff>
    </xdr:to>
    <xdr:graphicFrame macro="">
      <xdr:nvGraphicFramePr>
        <xdr:cNvPr id="2" name="Chart 1">
          <a:extLst>
            <a:ext uri="{FF2B5EF4-FFF2-40B4-BE49-F238E27FC236}">
              <a16:creationId xmlns:a16="http://schemas.microsoft.com/office/drawing/2014/main" id="{B2C64790-5759-44BE-B699-51AFD59AA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335280</xdr:colOff>
      <xdr:row>10</xdr:row>
      <xdr:rowOff>167640</xdr:rowOff>
    </xdr:from>
    <xdr:to>
      <xdr:col>14</xdr:col>
      <xdr:colOff>0</xdr:colOff>
      <xdr:row>23</xdr:row>
      <xdr:rowOff>121920</xdr:rowOff>
    </xdr:to>
    <xdr:graphicFrame macro="">
      <xdr:nvGraphicFramePr>
        <xdr:cNvPr id="3" name="Chart 2">
          <a:extLst>
            <a:ext uri="{FF2B5EF4-FFF2-40B4-BE49-F238E27FC236}">
              <a16:creationId xmlns:a16="http://schemas.microsoft.com/office/drawing/2014/main" id="{AB02964A-161F-423E-B354-9D078B2FD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137160</xdr:rowOff>
    </xdr:from>
    <xdr:to>
      <xdr:col>7</xdr:col>
      <xdr:colOff>289560</xdr:colOff>
      <xdr:row>36</xdr:row>
      <xdr:rowOff>121920</xdr:rowOff>
    </xdr:to>
    <xdr:graphicFrame macro="">
      <xdr:nvGraphicFramePr>
        <xdr:cNvPr id="4" name="Chart 3">
          <a:extLst>
            <a:ext uri="{FF2B5EF4-FFF2-40B4-BE49-F238E27FC236}">
              <a16:creationId xmlns:a16="http://schemas.microsoft.com/office/drawing/2014/main" id="{0EDC0B10-EDAF-418D-B66F-6F99EBFAD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335280</xdr:colOff>
      <xdr:row>23</xdr:row>
      <xdr:rowOff>144780</xdr:rowOff>
    </xdr:from>
    <xdr:to>
      <xdr:col>13</xdr:col>
      <xdr:colOff>358140</xdr:colOff>
      <xdr:row>36</xdr:row>
      <xdr:rowOff>121920</xdr:rowOff>
    </xdr:to>
    <xdr:graphicFrame macro="">
      <xdr:nvGraphicFramePr>
        <xdr:cNvPr id="5" name="Chart 4">
          <a:extLst>
            <a:ext uri="{FF2B5EF4-FFF2-40B4-BE49-F238E27FC236}">
              <a16:creationId xmlns:a16="http://schemas.microsoft.com/office/drawing/2014/main" id="{5EA7CCF7-BC84-4A6C-B89E-869E42B7A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30480</xdr:colOff>
      <xdr:row>10</xdr:row>
      <xdr:rowOff>167640</xdr:rowOff>
    </xdr:from>
    <xdr:to>
      <xdr:col>18</xdr:col>
      <xdr:colOff>228600</xdr:colOff>
      <xdr:row>23</xdr:row>
      <xdr:rowOff>121920</xdr:rowOff>
    </xdr:to>
    <xdr:graphicFrame macro="">
      <xdr:nvGraphicFramePr>
        <xdr:cNvPr id="6" name="Chart 5">
          <a:extLst>
            <a:ext uri="{FF2B5EF4-FFF2-40B4-BE49-F238E27FC236}">
              <a16:creationId xmlns:a16="http://schemas.microsoft.com/office/drawing/2014/main" id="{659024DC-A6E2-4D5B-AD47-2CF2BC21F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373380</xdr:colOff>
      <xdr:row>23</xdr:row>
      <xdr:rowOff>144780</xdr:rowOff>
    </xdr:from>
    <xdr:to>
      <xdr:col>18</xdr:col>
      <xdr:colOff>259080</xdr:colOff>
      <xdr:row>36</xdr:row>
      <xdr:rowOff>121920</xdr:rowOff>
    </xdr:to>
    <xdr:graphicFrame macro="">
      <xdr:nvGraphicFramePr>
        <xdr:cNvPr id="7" name="Chart 6">
          <a:extLst>
            <a:ext uri="{FF2B5EF4-FFF2-40B4-BE49-F238E27FC236}">
              <a16:creationId xmlns:a16="http://schemas.microsoft.com/office/drawing/2014/main" id="{33A30AD6-EB14-4BA1-B90F-84EB29011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274320</xdr:colOff>
      <xdr:row>23</xdr:row>
      <xdr:rowOff>15239</xdr:rowOff>
    </xdr:from>
    <xdr:to>
      <xdr:col>20</xdr:col>
      <xdr:colOff>419100</xdr:colOff>
      <xdr:row>28</xdr:row>
      <xdr:rowOff>137160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8006883-8EDA-BF5C-C9E8-6955AEECA5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47120" y="4221479"/>
              <a:ext cx="1363980" cy="1036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464820</xdr:colOff>
      <xdr:row>23</xdr:row>
      <xdr:rowOff>22860</xdr:rowOff>
    </xdr:from>
    <xdr:to>
      <xdr:col>23</xdr:col>
      <xdr:colOff>45720</xdr:colOff>
      <xdr:row>28</xdr:row>
      <xdr:rowOff>137160</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11AC1F27-D9BE-9537-CD1F-93BBDB4F483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656820" y="4229100"/>
              <a:ext cx="14097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274320</xdr:colOff>
      <xdr:row>28</xdr:row>
      <xdr:rowOff>152401</xdr:rowOff>
    </xdr:from>
    <xdr:to>
      <xdr:col>23</xdr:col>
      <xdr:colOff>68580</xdr:colOff>
      <xdr:row>36</xdr:row>
      <xdr:rowOff>121921</xdr:rowOff>
    </xdr:to>
    <mc:AlternateContent xmlns:mc="http://schemas.openxmlformats.org/markup-compatibility/2006">
      <mc:Choice xmlns:a14="http://schemas.microsoft.com/office/drawing/2010/main" Requires="a14">
        <xdr:graphicFrame macro="">
          <xdr:nvGraphicFramePr>
            <xdr:cNvPr id="10" name="Product Category">
              <a:extLst>
                <a:ext uri="{FF2B5EF4-FFF2-40B4-BE49-F238E27FC236}">
                  <a16:creationId xmlns:a16="http://schemas.microsoft.com/office/drawing/2014/main" id="{ADCC5F8B-0845-4C1B-6542-71899A63ECB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247120" y="5273041"/>
              <a:ext cx="284226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266700</xdr:colOff>
      <xdr:row>11</xdr:row>
      <xdr:rowOff>0</xdr:rowOff>
    </xdr:from>
    <xdr:to>
      <xdr:col>23</xdr:col>
      <xdr:colOff>60960</xdr:colOff>
      <xdr:row>22</xdr:row>
      <xdr:rowOff>152400</xdr:rowOff>
    </xdr:to>
    <xdr:graphicFrame macro="">
      <xdr:nvGraphicFramePr>
        <xdr:cNvPr id="11" name="Chart 10">
          <a:extLst>
            <a:ext uri="{FF2B5EF4-FFF2-40B4-BE49-F238E27FC236}">
              <a16:creationId xmlns:a16="http://schemas.microsoft.com/office/drawing/2014/main" id="{94918D71-F34A-4ED6-AEFE-3E7786D37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22860</xdr:colOff>
      <xdr:row>5</xdr:row>
      <xdr:rowOff>45720</xdr:rowOff>
    </xdr:from>
    <xdr:to>
      <xdr:col>4</xdr:col>
      <xdr:colOff>15240</xdr:colOff>
      <xdr:row>10</xdr:row>
      <xdr:rowOff>30480</xdr:rowOff>
    </xdr:to>
    <xdr:sp macro="" textlink="">
      <xdr:nvSpPr>
        <xdr:cNvPr id="13" name="TextBox 12">
          <a:extLst>
            <a:ext uri="{FF2B5EF4-FFF2-40B4-BE49-F238E27FC236}">
              <a16:creationId xmlns:a16="http://schemas.microsoft.com/office/drawing/2014/main" id="{658ED747-A692-D614-5131-AF6A64079D15}"/>
            </a:ext>
          </a:extLst>
        </xdr:cNvPr>
        <xdr:cNvSpPr txBox="1"/>
      </xdr:nvSpPr>
      <xdr:spPr>
        <a:xfrm>
          <a:off x="632460" y="960120"/>
          <a:ext cx="1821180" cy="899160"/>
        </a:xfrm>
        <a:prstGeom prst="rect">
          <a:avLst/>
        </a:prstGeom>
        <a:ln/>
      </xdr:spPr>
      <xdr:style>
        <a:lnRef idx="0">
          <a:schemeClr val="accent1"/>
        </a:lnRef>
        <a:fillRef idx="1003">
          <a:schemeClr val="dk2"/>
        </a:fillRef>
        <a:effectRef idx="3">
          <a:schemeClr val="accent1"/>
        </a:effectRef>
        <a:fontRef idx="minor">
          <a:schemeClr val="lt1"/>
        </a:fontRef>
      </xdr:style>
      <xdr:txBody>
        <a:bodyPr vertOverflow="clip" horzOverflow="clip" wrap="square" rtlCol="0" anchor="t"/>
        <a:lstStyle/>
        <a:p>
          <a:pPr algn="ctr"/>
          <a:r>
            <a:rPr lang="en-IN" sz="1200" b="1" u="sng"/>
            <a:t>Representative</a:t>
          </a:r>
        </a:p>
        <a:p>
          <a:pPr algn="ctr"/>
          <a:r>
            <a:rPr lang="en-IN" sz="1200" b="1" u="sng"/>
            <a:t>(Highest Sales)</a:t>
          </a:r>
        </a:p>
        <a:p>
          <a:pPr algn="ctr"/>
          <a:endParaRPr lang="en-IN" sz="1100"/>
        </a:p>
        <a:p>
          <a:pPr algn="ctr"/>
          <a:r>
            <a:rPr lang="en-IN" sz="1600" b="1"/>
            <a:t>LAURA</a:t>
          </a:r>
          <a:r>
            <a:rPr lang="en-IN" sz="1600" b="1" baseline="0"/>
            <a:t> THOMAS</a:t>
          </a:r>
          <a:endParaRPr lang="en-IN" sz="1600" b="1"/>
        </a:p>
      </xdr:txBody>
    </xdr:sp>
    <xdr:clientData/>
  </xdr:twoCellAnchor>
  <xdr:twoCellAnchor>
    <xdr:from>
      <xdr:col>8</xdr:col>
      <xdr:colOff>266700</xdr:colOff>
      <xdr:row>5</xdr:row>
      <xdr:rowOff>53340</xdr:rowOff>
    </xdr:from>
    <xdr:to>
      <xdr:col>11</xdr:col>
      <xdr:colOff>259080</xdr:colOff>
      <xdr:row>10</xdr:row>
      <xdr:rowOff>38100</xdr:rowOff>
    </xdr:to>
    <xdr:sp macro="" textlink="">
      <xdr:nvSpPr>
        <xdr:cNvPr id="15" name="TextBox 14">
          <a:extLst>
            <a:ext uri="{FF2B5EF4-FFF2-40B4-BE49-F238E27FC236}">
              <a16:creationId xmlns:a16="http://schemas.microsoft.com/office/drawing/2014/main" id="{EEBE797C-7718-4677-A21F-4459005C6C79}"/>
            </a:ext>
          </a:extLst>
        </xdr:cNvPr>
        <xdr:cNvSpPr txBox="1"/>
      </xdr:nvSpPr>
      <xdr:spPr>
        <a:xfrm>
          <a:off x="5143500" y="967740"/>
          <a:ext cx="1821180" cy="899160"/>
        </a:xfrm>
        <a:prstGeom prst="rect">
          <a:avLst/>
        </a:prstGeom>
        <a:ln/>
      </xdr:spPr>
      <xdr:style>
        <a:lnRef idx="0">
          <a:schemeClr val="accent1"/>
        </a:lnRef>
        <a:fillRef idx="1003">
          <a:schemeClr val="dk2"/>
        </a:fillRef>
        <a:effectRef idx="3">
          <a:schemeClr val="accent1"/>
        </a:effectRef>
        <a:fontRef idx="minor">
          <a:schemeClr val="lt1"/>
        </a:fontRef>
      </xdr:style>
      <xdr:txBody>
        <a:bodyPr vertOverflow="clip" horzOverflow="clip" wrap="square" rtlCol="0" anchor="t"/>
        <a:lstStyle/>
        <a:p>
          <a:pPr algn="ctr"/>
          <a:r>
            <a:rPr lang="en-IN" sz="1200" b="1" u="sng" baseline="0"/>
            <a:t>Highest Sales </a:t>
          </a:r>
        </a:p>
        <a:p>
          <a:pPr algn="ctr"/>
          <a:r>
            <a:rPr lang="en-IN" sz="1200" b="1" u="sng" baseline="0"/>
            <a:t>(Region)</a:t>
          </a:r>
          <a:endParaRPr lang="en-IN" sz="1200" b="1" u="sng"/>
        </a:p>
        <a:p>
          <a:pPr algn="ctr"/>
          <a:endParaRPr lang="en-IN" sz="1100"/>
        </a:p>
        <a:p>
          <a:pPr algn="ctr"/>
          <a:r>
            <a:rPr lang="en-IN" sz="1600" b="1"/>
            <a:t>NORTH</a:t>
          </a:r>
        </a:p>
      </xdr:txBody>
    </xdr:sp>
    <xdr:clientData/>
  </xdr:twoCellAnchor>
  <xdr:twoCellAnchor>
    <xdr:from>
      <xdr:col>4</xdr:col>
      <xdr:colOff>434340</xdr:colOff>
      <xdr:row>5</xdr:row>
      <xdr:rowOff>53340</xdr:rowOff>
    </xdr:from>
    <xdr:to>
      <xdr:col>7</xdr:col>
      <xdr:colOff>426720</xdr:colOff>
      <xdr:row>10</xdr:row>
      <xdr:rowOff>38100</xdr:rowOff>
    </xdr:to>
    <xdr:sp macro="" textlink="">
      <xdr:nvSpPr>
        <xdr:cNvPr id="16" name="TextBox 15">
          <a:extLst>
            <a:ext uri="{FF2B5EF4-FFF2-40B4-BE49-F238E27FC236}">
              <a16:creationId xmlns:a16="http://schemas.microsoft.com/office/drawing/2014/main" id="{DBB1C57A-60EA-4E73-B2A1-3C863662433F}"/>
            </a:ext>
          </a:extLst>
        </xdr:cNvPr>
        <xdr:cNvSpPr txBox="1"/>
      </xdr:nvSpPr>
      <xdr:spPr>
        <a:xfrm>
          <a:off x="2872740" y="967740"/>
          <a:ext cx="1821180" cy="899160"/>
        </a:xfrm>
        <a:prstGeom prst="rect">
          <a:avLst/>
        </a:prstGeom>
        <a:ln/>
      </xdr:spPr>
      <xdr:style>
        <a:lnRef idx="0">
          <a:schemeClr val="accent1"/>
        </a:lnRef>
        <a:fillRef idx="1003">
          <a:schemeClr val="dk2"/>
        </a:fillRef>
        <a:effectRef idx="3">
          <a:schemeClr val="accent1"/>
        </a:effectRef>
        <a:fontRef idx="minor">
          <a:schemeClr val="lt1"/>
        </a:fontRef>
      </xdr:style>
      <xdr:txBody>
        <a:bodyPr vertOverflow="clip" horzOverflow="clip" wrap="square" rtlCol="0" anchor="t"/>
        <a:lstStyle/>
        <a:p>
          <a:pPr algn="ctr"/>
          <a:r>
            <a:rPr lang="en-IN" sz="1200" b="1" u="sng"/>
            <a:t>Represenatative</a:t>
          </a:r>
        </a:p>
        <a:p>
          <a:pPr algn="ctr"/>
          <a:r>
            <a:rPr lang="en-IN" sz="1200" b="1" u="sng"/>
            <a:t>(Highest Orders)</a:t>
          </a:r>
        </a:p>
        <a:p>
          <a:pPr algn="ctr"/>
          <a:endParaRPr lang="en-IN" sz="1200" b="1" u="sng"/>
        </a:p>
        <a:p>
          <a:pPr algn="ctr"/>
          <a:r>
            <a:rPr lang="en-IN" sz="1600" b="1"/>
            <a:t>TYLER SMITH</a:t>
          </a:r>
        </a:p>
      </xdr:txBody>
    </xdr:sp>
    <xdr:clientData/>
  </xdr:twoCellAnchor>
  <xdr:twoCellAnchor>
    <xdr:from>
      <xdr:col>12</xdr:col>
      <xdr:colOff>114300</xdr:colOff>
      <xdr:row>5</xdr:row>
      <xdr:rowOff>53340</xdr:rowOff>
    </xdr:from>
    <xdr:to>
      <xdr:col>15</xdr:col>
      <xdr:colOff>106680</xdr:colOff>
      <xdr:row>10</xdr:row>
      <xdr:rowOff>38100</xdr:rowOff>
    </xdr:to>
    <xdr:sp macro="" textlink="">
      <xdr:nvSpPr>
        <xdr:cNvPr id="17" name="TextBox 16">
          <a:extLst>
            <a:ext uri="{FF2B5EF4-FFF2-40B4-BE49-F238E27FC236}">
              <a16:creationId xmlns:a16="http://schemas.microsoft.com/office/drawing/2014/main" id="{BC8B353A-EC6E-4FEC-9596-57084404B011}"/>
            </a:ext>
          </a:extLst>
        </xdr:cNvPr>
        <xdr:cNvSpPr txBox="1"/>
      </xdr:nvSpPr>
      <xdr:spPr>
        <a:xfrm>
          <a:off x="7429500" y="967740"/>
          <a:ext cx="1821180" cy="899160"/>
        </a:xfrm>
        <a:prstGeom prst="rect">
          <a:avLst/>
        </a:prstGeom>
        <a:ln/>
      </xdr:spPr>
      <xdr:style>
        <a:lnRef idx="0">
          <a:schemeClr val="accent1"/>
        </a:lnRef>
        <a:fillRef idx="1003">
          <a:schemeClr val="dk2"/>
        </a:fillRef>
        <a:effectRef idx="3">
          <a:schemeClr val="accent1"/>
        </a:effectRef>
        <a:fontRef idx="minor">
          <a:schemeClr val="lt1"/>
        </a:fontRef>
      </xdr:style>
      <xdr:txBody>
        <a:bodyPr vertOverflow="clip" horzOverflow="clip" wrap="square" rtlCol="0" anchor="t"/>
        <a:lstStyle/>
        <a:p>
          <a:pPr algn="ctr"/>
          <a:r>
            <a:rPr lang="en-IN" sz="1200" b="1" u="sng" baseline="0"/>
            <a:t>Highest Sales </a:t>
          </a:r>
        </a:p>
        <a:p>
          <a:pPr algn="ctr"/>
          <a:r>
            <a:rPr lang="en-IN" sz="1200" b="1" u="sng" baseline="0"/>
            <a:t>(Month)</a:t>
          </a:r>
          <a:endParaRPr lang="en-IN" sz="1200" b="1" u="sng"/>
        </a:p>
        <a:p>
          <a:pPr algn="ctr"/>
          <a:endParaRPr lang="en-IN" sz="1100"/>
        </a:p>
        <a:p>
          <a:pPr algn="ctr"/>
          <a:r>
            <a:rPr lang="en-IN" sz="1600" b="1"/>
            <a:t>SEPTEMBER</a:t>
          </a:r>
        </a:p>
      </xdr:txBody>
    </xdr:sp>
    <xdr:clientData/>
  </xdr:twoCellAnchor>
  <xdr:twoCellAnchor>
    <xdr:from>
      <xdr:col>15</xdr:col>
      <xdr:colOff>556260</xdr:colOff>
      <xdr:row>5</xdr:row>
      <xdr:rowOff>53340</xdr:rowOff>
    </xdr:from>
    <xdr:to>
      <xdr:col>18</xdr:col>
      <xdr:colOff>548640</xdr:colOff>
      <xdr:row>10</xdr:row>
      <xdr:rowOff>38100</xdr:rowOff>
    </xdr:to>
    <xdr:sp macro="" textlink="">
      <xdr:nvSpPr>
        <xdr:cNvPr id="18" name="TextBox 17">
          <a:extLst>
            <a:ext uri="{FF2B5EF4-FFF2-40B4-BE49-F238E27FC236}">
              <a16:creationId xmlns:a16="http://schemas.microsoft.com/office/drawing/2014/main" id="{86B59B5D-2F39-47EA-9BC4-E0F52AFC3DFA}"/>
            </a:ext>
          </a:extLst>
        </xdr:cNvPr>
        <xdr:cNvSpPr txBox="1"/>
      </xdr:nvSpPr>
      <xdr:spPr>
        <a:xfrm>
          <a:off x="9700260" y="967740"/>
          <a:ext cx="1821180" cy="899160"/>
        </a:xfrm>
        <a:prstGeom prst="rect">
          <a:avLst/>
        </a:prstGeom>
        <a:ln/>
      </xdr:spPr>
      <xdr:style>
        <a:lnRef idx="0">
          <a:schemeClr val="accent1"/>
        </a:lnRef>
        <a:fillRef idx="1003">
          <a:schemeClr val="dk2"/>
        </a:fillRef>
        <a:effectRef idx="3">
          <a:schemeClr val="accent1"/>
        </a:effectRef>
        <a:fontRef idx="minor">
          <a:schemeClr val="lt1"/>
        </a:fontRef>
      </xdr:style>
      <xdr:txBody>
        <a:bodyPr vertOverflow="clip" horzOverflow="clip" wrap="square" rtlCol="0" anchor="t"/>
        <a:lstStyle/>
        <a:p>
          <a:pPr algn="ctr"/>
          <a:r>
            <a:rPr lang="en-IN" sz="1200" b="1" u="sng" baseline="0"/>
            <a:t>Highest Order </a:t>
          </a:r>
        </a:p>
        <a:p>
          <a:pPr algn="ctr"/>
          <a:r>
            <a:rPr lang="en-IN" sz="1200" b="1" u="sng" baseline="0"/>
            <a:t>(Month)</a:t>
          </a:r>
          <a:endParaRPr lang="en-IN" sz="1200" b="1" u="sng"/>
        </a:p>
        <a:p>
          <a:pPr algn="ctr"/>
          <a:endParaRPr lang="en-IN" sz="1100"/>
        </a:p>
        <a:p>
          <a:pPr algn="ctr"/>
          <a:r>
            <a:rPr lang="en-IN" sz="1600" b="1"/>
            <a:t>APRIL</a:t>
          </a:r>
        </a:p>
      </xdr:txBody>
    </xdr:sp>
    <xdr:clientData/>
  </xdr:twoCellAnchor>
  <xdr:twoCellAnchor>
    <xdr:from>
      <xdr:col>19</xdr:col>
      <xdr:colOff>365760</xdr:colOff>
      <xdr:row>5</xdr:row>
      <xdr:rowOff>60960</xdr:rowOff>
    </xdr:from>
    <xdr:to>
      <xdr:col>22</xdr:col>
      <xdr:colOff>358140</xdr:colOff>
      <xdr:row>10</xdr:row>
      <xdr:rowOff>45720</xdr:rowOff>
    </xdr:to>
    <xdr:sp macro="" textlink="">
      <xdr:nvSpPr>
        <xdr:cNvPr id="19" name="TextBox 18">
          <a:extLst>
            <a:ext uri="{FF2B5EF4-FFF2-40B4-BE49-F238E27FC236}">
              <a16:creationId xmlns:a16="http://schemas.microsoft.com/office/drawing/2014/main" id="{42389ABF-B430-452F-87B9-D3032941A39D}"/>
            </a:ext>
          </a:extLst>
        </xdr:cNvPr>
        <xdr:cNvSpPr txBox="1"/>
      </xdr:nvSpPr>
      <xdr:spPr>
        <a:xfrm>
          <a:off x="11948160" y="975360"/>
          <a:ext cx="1821180" cy="899160"/>
        </a:xfrm>
        <a:prstGeom prst="rect">
          <a:avLst/>
        </a:prstGeom>
        <a:ln/>
      </xdr:spPr>
      <xdr:style>
        <a:lnRef idx="0">
          <a:schemeClr val="accent1"/>
        </a:lnRef>
        <a:fillRef idx="1003">
          <a:schemeClr val="dk2"/>
        </a:fillRef>
        <a:effectRef idx="3">
          <a:schemeClr val="accent1"/>
        </a:effectRef>
        <a:fontRef idx="minor">
          <a:schemeClr val="lt1"/>
        </a:fontRef>
      </xdr:style>
      <xdr:txBody>
        <a:bodyPr vertOverflow="clip" horzOverflow="clip" wrap="square" rtlCol="0" anchor="t"/>
        <a:lstStyle/>
        <a:p>
          <a:pPr algn="ctr"/>
          <a:r>
            <a:rPr lang="en-IN" sz="1200" b="1" u="sng" baseline="0"/>
            <a:t>Highest Order </a:t>
          </a:r>
        </a:p>
        <a:p>
          <a:pPr algn="ctr"/>
          <a:r>
            <a:rPr lang="en-IN" sz="1200" b="1" u="sng" baseline="0"/>
            <a:t>(Category)</a:t>
          </a:r>
          <a:endParaRPr lang="en-IN" sz="1200" b="1" u="sng"/>
        </a:p>
        <a:p>
          <a:pPr algn="ctr"/>
          <a:endParaRPr lang="en-IN" sz="1100"/>
        </a:p>
        <a:p>
          <a:pPr algn="ctr"/>
          <a:r>
            <a:rPr lang="en-IN" sz="1600" b="1"/>
            <a:t>ELECTRONICS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ikshya" refreshedDate="45844.8252587963" createdVersion="8" refreshedVersion="8" minRefreshableVersion="3" recordCount="250" xr:uid="{327BAA8B-BA82-4F3B-908D-948E43F003E7}">
  <cacheSource type="worksheet">
    <worksheetSource name="Table1"/>
  </cacheSource>
  <cacheFields count="8">
    <cacheField name="Sales Rep" numFmtId="0">
      <sharedItems count="15">
        <s v="Diane Campbell"/>
        <s v="Kenneth Davidson"/>
        <s v="Haley Holmes"/>
        <s v="Tyler Smith"/>
        <s v="Mark Lopez"/>
        <s v="Stephanie Butler"/>
        <s v="James Reed DDS"/>
        <s v="Christina Williams"/>
        <s v="Lauren Russell"/>
        <s v="Laura Thomas"/>
        <s v="Sergio Wallace"/>
        <s v="Margaret Olson"/>
        <s v="Thomas Brown"/>
        <s v="Cheryl Andrews"/>
        <s v="Kyle Allen"/>
      </sharedItems>
    </cacheField>
    <cacheField name="Region" numFmtId="0">
      <sharedItems count="4">
        <s v="North"/>
        <s v="East"/>
        <s v="West"/>
        <s v="South"/>
      </sharedItems>
    </cacheField>
    <cacheField name="Month" numFmtId="0">
      <sharedItems count="12">
        <s v="January"/>
        <s v="September"/>
        <s v="November"/>
        <s v="December"/>
        <s v="July"/>
        <s v="April"/>
        <s v="June"/>
        <s v="May"/>
        <s v="August"/>
        <s v="February"/>
        <s v="March"/>
        <s v="October"/>
      </sharedItems>
    </cacheField>
    <cacheField name="Product Category" numFmtId="0">
      <sharedItems count="4">
        <s v="Furniture"/>
        <s v="Appliances"/>
        <s v="Stationery"/>
        <s v="Electronics"/>
      </sharedItems>
    </cacheField>
    <cacheField name="Target Sales" numFmtId="0">
      <sharedItems containsSemiMixedTypes="0" containsString="0" containsNumber="1" containsInteger="1" minValue="30427" maxValue="99988" count="249">
        <n v="56973"/>
        <n v="36294"/>
        <n v="67709"/>
        <n v="37618"/>
        <n v="76123"/>
        <n v="62653"/>
        <n v="95381"/>
        <n v="72347"/>
        <n v="43013"/>
        <n v="90379"/>
        <n v="38470"/>
        <n v="43892"/>
        <n v="46784"/>
        <n v="68941"/>
        <n v="89211"/>
        <n v="74294"/>
        <n v="63299"/>
        <n v="69648"/>
        <n v="81224"/>
        <n v="35823"/>
        <n v="45304"/>
        <n v="70228"/>
        <n v="34334"/>
        <n v="65767"/>
        <n v="71995"/>
        <n v="70539"/>
        <n v="59574"/>
        <n v="97846"/>
        <n v="90207"/>
        <n v="94177"/>
        <n v="70008"/>
        <n v="91533"/>
        <n v="59496"/>
        <n v="76287"/>
        <n v="60625"/>
        <n v="68301"/>
        <n v="52300"/>
        <n v="78051"/>
        <n v="53641"/>
        <n v="80424"/>
        <n v="65952"/>
        <n v="56470"/>
        <n v="57425"/>
        <n v="56527"/>
        <n v="75270"/>
        <n v="65186"/>
        <n v="46801"/>
        <n v="38462"/>
        <n v="84049"/>
        <n v="70408"/>
        <n v="58743"/>
        <n v="39217"/>
        <n v="62053"/>
        <n v="99255"/>
        <n v="63796"/>
        <n v="51933"/>
        <n v="53588"/>
        <n v="97388"/>
        <n v="69028"/>
        <n v="35757"/>
        <n v="92685"/>
        <n v="75800"/>
        <n v="65357"/>
        <n v="99251"/>
        <n v="66361"/>
        <n v="91297"/>
        <n v="33652"/>
        <n v="30427"/>
        <n v="95305"/>
        <n v="58214"/>
        <n v="36071"/>
        <n v="45949"/>
        <n v="66657"/>
        <n v="74840"/>
        <n v="50438"/>
        <n v="69427"/>
        <n v="77169"/>
        <n v="36999"/>
        <n v="36718"/>
        <n v="62582"/>
        <n v="43686"/>
        <n v="85595"/>
        <n v="65045"/>
        <n v="41174"/>
        <n v="95403"/>
        <n v="83456"/>
        <n v="40954"/>
        <n v="36751"/>
        <n v="58138"/>
        <n v="43875"/>
        <n v="69084"/>
        <n v="35214"/>
        <n v="79997"/>
        <n v="83415"/>
        <n v="73143"/>
        <n v="52785"/>
        <n v="74502"/>
        <n v="93643"/>
        <n v="50661"/>
        <n v="35341"/>
        <n v="45057"/>
        <n v="59175"/>
        <n v="30826"/>
        <n v="85130"/>
        <n v="77005"/>
        <n v="54802"/>
        <n v="34228"/>
        <n v="34402"/>
        <n v="97841"/>
        <n v="33204"/>
        <n v="52105"/>
        <n v="87372"/>
        <n v="46463"/>
        <n v="60557"/>
        <n v="63284"/>
        <n v="80047"/>
        <n v="75994"/>
        <n v="54440"/>
        <n v="50673"/>
        <n v="51530"/>
        <n v="70674"/>
        <n v="52380"/>
        <n v="99402"/>
        <n v="60407"/>
        <n v="47476"/>
        <n v="65284"/>
        <n v="32520"/>
        <n v="82158"/>
        <n v="61144"/>
        <n v="74450"/>
        <n v="47842"/>
        <n v="79505"/>
        <n v="57721"/>
        <n v="66256"/>
        <n v="53904"/>
        <n v="80859"/>
        <n v="86497"/>
        <n v="52163"/>
        <n v="87062"/>
        <n v="77342"/>
        <n v="43760"/>
        <n v="45266"/>
        <n v="90270"/>
        <n v="84038"/>
        <n v="82458"/>
        <n v="63983"/>
        <n v="62197"/>
        <n v="39242"/>
        <n v="61176"/>
        <n v="35338"/>
        <n v="83143"/>
        <n v="82280"/>
        <n v="97574"/>
        <n v="56243"/>
        <n v="76562"/>
        <n v="98611"/>
        <n v="47525"/>
        <n v="56095"/>
        <n v="75546"/>
        <n v="61259"/>
        <n v="65809"/>
        <n v="42117"/>
        <n v="94853"/>
        <n v="54890"/>
        <n v="96093"/>
        <n v="31014"/>
        <n v="53944"/>
        <n v="40388"/>
        <n v="52370"/>
        <n v="48116"/>
        <n v="81164"/>
        <n v="52011"/>
        <n v="80092"/>
        <n v="31714"/>
        <n v="98546"/>
        <n v="37347"/>
        <n v="81127"/>
        <n v="47483"/>
        <n v="93012"/>
        <n v="41749"/>
        <n v="65038"/>
        <n v="60886"/>
        <n v="59298"/>
        <n v="32792"/>
        <n v="99677"/>
        <n v="63832"/>
        <n v="63987"/>
        <n v="33694"/>
        <n v="95890"/>
        <n v="65131"/>
        <n v="85478"/>
        <n v="45405"/>
        <n v="84994"/>
        <n v="56471"/>
        <n v="98997"/>
        <n v="62376"/>
        <n v="64575"/>
        <n v="77772"/>
        <n v="71437"/>
        <n v="44348"/>
        <n v="37411"/>
        <n v="41988"/>
        <n v="99988"/>
        <n v="49365"/>
        <n v="68753"/>
        <n v="46219"/>
        <n v="44080"/>
        <n v="99930"/>
        <n v="83868"/>
        <n v="54294"/>
        <n v="77520"/>
        <n v="66814"/>
        <n v="35444"/>
        <n v="69504"/>
        <n v="47699"/>
        <n v="67639"/>
        <n v="85992"/>
        <n v="75803"/>
        <n v="60919"/>
        <n v="79805"/>
        <n v="85242"/>
        <n v="84569"/>
        <n v="73760"/>
        <n v="58905"/>
        <n v="96557"/>
        <n v="69349"/>
        <n v="44318"/>
        <n v="50512"/>
        <n v="87585"/>
        <n v="95456"/>
        <n v="32073"/>
        <n v="35267"/>
        <n v="83073"/>
        <n v="93152"/>
        <n v="98247"/>
        <n v="82906"/>
        <n v="83654"/>
        <n v="51323"/>
        <n v="59006"/>
        <n v="59782"/>
        <n v="61770"/>
        <n v="93134"/>
        <n v="81738"/>
        <n v="96987"/>
        <n v="47878"/>
        <n v="94808"/>
        <n v="50970"/>
        <n v="82138"/>
        <n v="50568"/>
      </sharedItems>
    </cacheField>
    <cacheField name="Actual Sales" numFmtId="0">
      <sharedItems containsSemiMixedTypes="0" containsString="0" containsNumber="1" containsInteger="1" minValue="18565" maxValue="120120"/>
    </cacheField>
    <cacheField name="Orders" numFmtId="0">
      <sharedItems containsSemiMixedTypes="0" containsString="0" containsNumber="1" containsInteger="1" minValue="5" maxValue="25"/>
    </cacheField>
    <cacheField name="Target Achivement %" numFmtId="2">
      <sharedItems containsSemiMixedTypes="0" containsString="0" containsNumber="1" minValue="60.225134626613894" maxValue="129.59848709813545" count="250">
        <n v="110.66470082319695"/>
        <n v="98.250399515071365"/>
        <n v="92.396874861539828"/>
        <n v="103.97416130575787"/>
        <n v="95.310221615017795"/>
        <n v="125.13686495459115"/>
        <n v="98.459860978601611"/>
        <n v="74.468879151865323"/>
        <n v="115.73477785785693"/>
        <n v="88.169818209982409"/>
        <n v="116.1372498050429"/>
        <n v="116.79804975849812"/>
        <n v="116.86474008207935"/>
        <n v="67.720224539823903"/>
        <n v="76.110569324410676"/>
        <n v="72.607478396640374"/>
        <n v="127.37010063350131"/>
        <n v="80.692912933609009"/>
        <n v="66.34122919334186"/>
        <n v="65.873879909555313"/>
        <n v="100.73282712343281"/>
        <n v="104.15930967705189"/>
        <n v="104.33098386439099"/>
        <n v="73.951981997050183"/>
        <n v="116.1038961038961"/>
        <n v="74.554501764981069"/>
        <n v="121.45231141101821"/>
        <n v="103.42476953580115"/>
        <n v="122.85077654727461"/>
        <n v="105.05537445448465"/>
        <n v="94.394926294137818"/>
        <n v="78.190379425999367"/>
        <n v="105.29447357805566"/>
        <n v="76.838779870751239"/>
        <n v="114.70845360824742"/>
        <n v="63.056177801203496"/>
        <n v="95.783938814531538"/>
        <n v="72.985611971659552"/>
        <n v="122.83887324993941"/>
        <n v="74.945289963195066"/>
        <n v="111.70396652110625"/>
        <n v="81.841685850894279"/>
        <n v="82.390944710491937"/>
        <n v="119.37481203672581"/>
        <n v="79.196226916434171"/>
        <n v="86.141436196021345"/>
        <n v="70.61332187893106"/>
        <n v="111.66000726480203"/>
        <n v="94.246269044771452"/>
        <n v="111.47187949886377"/>
        <n v="78.472616748096797"/>
        <n v="62.315509933098411"/>
        <n v="105.87245327281536"/>
        <n v="126.95437770937747"/>
        <n v="107.00821117324064"/>
        <n v="65.988463226534577"/>
        <n v="111.29724837771744"/>
        <n v="114.19720833022318"/>
        <n v="112.06308785476651"/>
        <n v="83.167700063742245"/>
        <n v="127.25620158290684"/>
        <n v="87.933322544100989"/>
        <n v="118.00791556728231"/>
        <n v="100.00459017396759"/>
        <n v="118.16505627147333"/>
        <n v="92.875333403655759"/>
        <n v="82.176851375182096"/>
        <n v="102.9359324854392"/>
        <n v="70.838400105169754"/>
        <n v="123.32196631866114"/>
        <n v="77.723571649431406"/>
        <n v="129.45025089407002"/>
        <n v="86.071514069947114"/>
        <n v="125.36567802331338"/>
        <n v="110.74559059326563"/>
        <n v="116.03552876799239"/>
        <n v="111.62371987843346"/>
        <n v="128.78617061255167"/>
        <n v="116.2815211221925"/>
        <n v="111.10354594476823"/>
        <n v="90.653862132881656"/>
        <n v="103.50684429794441"/>
        <n v="114.68426894094281"/>
        <n v="102.53055576908294"/>
        <n v="126.91747219118861"/>
        <n v="96.904709495508527"/>
        <n v="70.419143021472394"/>
        <n v="129.56487766762709"/>
        <n v="65.266251258469154"/>
        <n v="103.94062403247446"/>
        <n v="85.310541310541311"/>
        <n v="122.43355914538823"/>
        <n v="63.903561083659909"/>
        <n v="98.303686388239569"/>
        <n v="83.077384163519753"/>
        <n v="126.58354182901988"/>
        <n v="99.569953585298848"/>
        <n v="84.702424095997415"/>
        <n v="111.04513951923795"/>
        <n v="122.87163695939678"/>
        <n v="89.587165049093116"/>
        <n v="72.030982977117873"/>
        <n v="99.690747782002532"/>
        <n v="60.225134626613894"/>
        <n v="78.600963232702924"/>
        <n v="106.99175378222195"/>
        <n v="92.560490493047695"/>
        <n v="63.091620895173541"/>
        <n v="65.972908551828382"/>
        <n v="117.8882063756503"/>
        <n v="82.592458739910853"/>
        <n v="118.07504078303425"/>
        <n v="125.62949228585818"/>
        <n v="129.44278242902956"/>
        <n v="78.433541952210319"/>
        <n v="84.458946969218132"/>
        <n v="92.624333204242504"/>
        <n v="83.313156301813294"/>
        <n v="125.13041880969875"/>
        <n v="61.871213466737707"/>
        <n v="103.04288763826897"/>
        <n v="100.07782211279961"/>
        <n v="100.31691485299731"/>
        <n v="104.55524033721655"/>
        <n v="77.103646928336119"/>
        <n v="108.2483781278962"/>
        <n v="120.60229152625452"/>
        <n v="76.894218942189411"/>
        <n v="60.365393510065971"/>
        <n v="103.31185398403768"/>
        <n v="82.274009402283411"/>
        <n v="82.126583336817021"/>
        <n v="100.52323753223067"/>
        <n v="89.44924724103879"/>
        <n v="119.03676648152619"/>
        <n v="99.662362718907687"/>
        <n v="117.09271695173078"/>
        <n v="78.207336670635968"/>
        <n v="102.26022276326132"/>
        <n v="116.61574510119226"/>
        <n v="80.402627291769022"/>
        <n v="119.25959780621571"/>
        <n v="116.48477886272258"/>
        <n v="103.73102913481777"/>
        <n v="121.53787572288725"/>
        <n v="126.53957166072425"/>
        <n v="129.59848709813545"/>
        <n v="113.41061465987106"/>
        <n v="124.07369654961519"/>
        <n v="106.69380149078069"/>
        <n v="107.82443828173638"/>
        <n v="84.946417617839145"/>
        <n v="95.540836169178405"/>
        <n v="123.10656527353598"/>
        <n v="62.487776256600824"/>
        <n v="116.61921057443641"/>
        <n v="103.69532810741195"/>
        <n v="85.001578116780635"/>
        <n v="63.472680274534277"/>
        <n v="93.966589892251079"/>
        <n v="102.03561925594606"/>
        <n v="62.272637481195581"/>
        <n v="98.774841512928262"/>
        <n v="75.175271209134138"/>
        <n v="103.34669338677354"/>
        <n v="91.480128625394158"/>
        <n v="83.052814857806155"/>
        <n v="89.579934747145188"/>
        <n v="71.602951371694573"/>
        <n v="101.34619056711858"/>
        <n v="98.308255050295116"/>
        <n v="85.739983243802669"/>
        <n v="119.01328565111227"/>
        <n v="83.818608600109883"/>
        <n v="93.526518256921236"/>
        <n v="84.010512856939911"/>
        <n v="102.25185423193295"/>
        <n v="85.188654825150692"/>
        <n v="111.00604426847502"/>
        <n v="122.46376811594205"/>
        <n v="90.29437830846247"/>
        <n v="122.64368523017313"/>
        <n v="74.281444010117269"/>
        <n v="81.539006374582613"/>
        <n v="104.15955111002684"/>
        <n v="100.98317565737331"/>
        <n v="127.14939215440531"/>
        <n v="99.440511353868757"/>
        <n v="61.004926693179797"/>
        <n v="91.510063614558348"/>
        <n v="72.972931476562621"/>
        <n v="127.76503895739255"/>
        <n v="88.976984913555782"/>
        <n v="77.105442737134382"/>
        <n v="75.946946220183804"/>
        <n v="103.15565118134893"/>
        <n v="81.470437347697839"/>
        <n v="75.900890437475795"/>
        <n v="77.119014555366974"/>
        <n v="108.9001497823257"/>
        <n v="106.72860106430954"/>
        <n v="93.755847210713426"/>
        <n v="111.09602743641041"/>
        <n v="73.891867024042895"/>
        <n v="85.473513623012252"/>
        <n v="82.2204122001949"/>
        <n v="100.63610203595923"/>
        <n v="124.45553539019964"/>
        <n v="81.379965976183328"/>
        <n v="124.07115944102638"/>
        <n v="65.821269385199102"/>
        <n v="70.917182662538707"/>
        <n v="93.025413835423706"/>
        <n v="77.076515066019638"/>
        <n v="68.529868784530393"/>
        <n v="112.61032726052957"/>
        <n v="72.790845518118246"/>
        <n v="115.34561354544608"/>
        <n v="91.178449401738717"/>
        <n v="96.597120766920014"/>
        <n v="61.189148549589625"/>
        <n v="63.333802585579882"/>
        <n v="109.85349241447813"/>
        <n v="64.536334056399141"/>
        <n v="118.14277226041932"/>
        <n v="102.47211491657777"/>
        <n v="121.83737328584408"/>
        <n v="89.606931720745521"/>
        <n v="89.174849540703192"/>
        <n v="122.17160472683679"/>
        <n v="75.44208850150855"/>
        <n v="117.715835749696"/>
        <n v="109.75416111378908"/>
        <n v="116.33262311461003"/>
        <n v="96.124613534867748"/>
        <n v="84.486040286217388"/>
        <n v="86.331507972884964"/>
        <n v="65.981303942429534"/>
        <n v="83.890263624495844"/>
        <n v="84.055858726231236"/>
        <n v="108.20146532401058"/>
        <n v="82.554638173870813"/>
        <n v="60.394700109519619"/>
        <n v="113.12730920746776"/>
        <n v="109.31568148308537"/>
        <n v="111.32670537616443"/>
        <n v="108.13855370854779"/>
        <n v="71.683343143025311"/>
        <n v="87.822932138596016"/>
        <n v="84.432842904603703"/>
      </sharedItems>
    </cacheField>
  </cacheFields>
  <extLst>
    <ext xmlns:x14="http://schemas.microsoft.com/office/spreadsheetml/2009/9/main" uri="{725AE2AE-9491-48be-B2B4-4EB974FC3084}">
      <x14:pivotCacheDefinition pivotCacheId="335441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n v="63049"/>
    <n v="18"/>
    <x v="0"/>
  </r>
  <r>
    <x v="1"/>
    <x v="1"/>
    <x v="0"/>
    <x v="1"/>
    <x v="1"/>
    <n v="35659"/>
    <n v="13"/>
    <x v="1"/>
  </r>
  <r>
    <x v="2"/>
    <x v="1"/>
    <x v="1"/>
    <x v="0"/>
    <x v="2"/>
    <n v="62561"/>
    <n v="17"/>
    <x v="2"/>
  </r>
  <r>
    <x v="3"/>
    <x v="1"/>
    <x v="2"/>
    <x v="2"/>
    <x v="3"/>
    <n v="39113"/>
    <n v="13"/>
    <x v="3"/>
  </r>
  <r>
    <x v="4"/>
    <x v="0"/>
    <x v="3"/>
    <x v="2"/>
    <x v="4"/>
    <n v="72553"/>
    <n v="15"/>
    <x v="4"/>
  </r>
  <r>
    <x v="5"/>
    <x v="0"/>
    <x v="4"/>
    <x v="1"/>
    <x v="5"/>
    <n v="78402"/>
    <n v="5"/>
    <x v="5"/>
  </r>
  <r>
    <x v="1"/>
    <x v="0"/>
    <x v="5"/>
    <x v="0"/>
    <x v="6"/>
    <n v="93912"/>
    <n v="8"/>
    <x v="6"/>
  </r>
  <r>
    <x v="6"/>
    <x v="2"/>
    <x v="6"/>
    <x v="0"/>
    <x v="7"/>
    <n v="53876"/>
    <n v="10"/>
    <x v="7"/>
  </r>
  <r>
    <x v="0"/>
    <x v="3"/>
    <x v="3"/>
    <x v="3"/>
    <x v="8"/>
    <n v="49781"/>
    <n v="5"/>
    <x v="8"/>
  </r>
  <r>
    <x v="7"/>
    <x v="2"/>
    <x v="3"/>
    <x v="0"/>
    <x v="9"/>
    <n v="79687"/>
    <n v="8"/>
    <x v="9"/>
  </r>
  <r>
    <x v="7"/>
    <x v="0"/>
    <x v="7"/>
    <x v="0"/>
    <x v="10"/>
    <n v="44678"/>
    <n v="19"/>
    <x v="10"/>
  </r>
  <r>
    <x v="8"/>
    <x v="0"/>
    <x v="5"/>
    <x v="1"/>
    <x v="11"/>
    <n v="51265"/>
    <n v="18"/>
    <x v="11"/>
  </r>
  <r>
    <x v="9"/>
    <x v="1"/>
    <x v="6"/>
    <x v="2"/>
    <x v="12"/>
    <n v="54674"/>
    <n v="11"/>
    <x v="12"/>
  </r>
  <r>
    <x v="4"/>
    <x v="2"/>
    <x v="8"/>
    <x v="1"/>
    <x v="13"/>
    <n v="46687"/>
    <n v="16"/>
    <x v="13"/>
  </r>
  <r>
    <x v="5"/>
    <x v="1"/>
    <x v="0"/>
    <x v="0"/>
    <x v="14"/>
    <n v="67899"/>
    <n v="18"/>
    <x v="14"/>
  </r>
  <r>
    <x v="7"/>
    <x v="1"/>
    <x v="1"/>
    <x v="0"/>
    <x v="15"/>
    <n v="53943"/>
    <n v="16"/>
    <x v="15"/>
  </r>
  <r>
    <x v="3"/>
    <x v="2"/>
    <x v="5"/>
    <x v="0"/>
    <x v="16"/>
    <n v="80624"/>
    <n v="16"/>
    <x v="16"/>
  </r>
  <r>
    <x v="10"/>
    <x v="0"/>
    <x v="9"/>
    <x v="1"/>
    <x v="17"/>
    <n v="56201"/>
    <n v="7"/>
    <x v="17"/>
  </r>
  <r>
    <x v="8"/>
    <x v="3"/>
    <x v="9"/>
    <x v="0"/>
    <x v="18"/>
    <n v="53885"/>
    <n v="9"/>
    <x v="18"/>
  </r>
  <r>
    <x v="11"/>
    <x v="2"/>
    <x v="5"/>
    <x v="3"/>
    <x v="19"/>
    <n v="23598"/>
    <n v="12"/>
    <x v="19"/>
  </r>
  <r>
    <x v="1"/>
    <x v="1"/>
    <x v="9"/>
    <x v="0"/>
    <x v="20"/>
    <n v="45636"/>
    <n v="13"/>
    <x v="20"/>
  </r>
  <r>
    <x v="4"/>
    <x v="0"/>
    <x v="9"/>
    <x v="0"/>
    <x v="21"/>
    <n v="73149"/>
    <n v="16"/>
    <x v="21"/>
  </r>
  <r>
    <x v="11"/>
    <x v="3"/>
    <x v="3"/>
    <x v="2"/>
    <x v="22"/>
    <n v="35821"/>
    <n v="22"/>
    <x v="22"/>
  </r>
  <r>
    <x v="4"/>
    <x v="3"/>
    <x v="0"/>
    <x v="1"/>
    <x v="23"/>
    <n v="48636"/>
    <n v="13"/>
    <x v="23"/>
  </r>
  <r>
    <x v="11"/>
    <x v="0"/>
    <x v="7"/>
    <x v="3"/>
    <x v="24"/>
    <n v="83589"/>
    <n v="18"/>
    <x v="24"/>
  </r>
  <r>
    <x v="0"/>
    <x v="0"/>
    <x v="5"/>
    <x v="3"/>
    <x v="25"/>
    <n v="52590"/>
    <n v="5"/>
    <x v="25"/>
  </r>
  <r>
    <x v="12"/>
    <x v="1"/>
    <x v="3"/>
    <x v="3"/>
    <x v="26"/>
    <n v="72354"/>
    <n v="10"/>
    <x v="26"/>
  </r>
  <r>
    <x v="13"/>
    <x v="0"/>
    <x v="10"/>
    <x v="0"/>
    <x v="27"/>
    <n v="101197"/>
    <n v="14"/>
    <x v="27"/>
  </r>
  <r>
    <x v="8"/>
    <x v="3"/>
    <x v="1"/>
    <x v="0"/>
    <x v="28"/>
    <n v="110820"/>
    <n v="6"/>
    <x v="28"/>
  </r>
  <r>
    <x v="10"/>
    <x v="3"/>
    <x v="7"/>
    <x v="1"/>
    <x v="29"/>
    <n v="98938"/>
    <n v="7"/>
    <x v="29"/>
  </r>
  <r>
    <x v="7"/>
    <x v="3"/>
    <x v="2"/>
    <x v="0"/>
    <x v="30"/>
    <n v="66084"/>
    <n v="11"/>
    <x v="30"/>
  </r>
  <r>
    <x v="1"/>
    <x v="3"/>
    <x v="11"/>
    <x v="0"/>
    <x v="31"/>
    <n v="71570"/>
    <n v="12"/>
    <x v="31"/>
  </r>
  <r>
    <x v="3"/>
    <x v="1"/>
    <x v="2"/>
    <x v="3"/>
    <x v="32"/>
    <n v="62646"/>
    <n v="14"/>
    <x v="32"/>
  </r>
  <r>
    <x v="3"/>
    <x v="3"/>
    <x v="0"/>
    <x v="0"/>
    <x v="33"/>
    <n v="58618"/>
    <n v="7"/>
    <x v="33"/>
  </r>
  <r>
    <x v="5"/>
    <x v="3"/>
    <x v="0"/>
    <x v="0"/>
    <x v="34"/>
    <n v="69542"/>
    <n v="11"/>
    <x v="34"/>
  </r>
  <r>
    <x v="13"/>
    <x v="3"/>
    <x v="5"/>
    <x v="0"/>
    <x v="35"/>
    <n v="43068"/>
    <n v="15"/>
    <x v="35"/>
  </r>
  <r>
    <x v="11"/>
    <x v="1"/>
    <x v="10"/>
    <x v="2"/>
    <x v="36"/>
    <n v="50095"/>
    <n v="23"/>
    <x v="36"/>
  </r>
  <r>
    <x v="8"/>
    <x v="1"/>
    <x v="5"/>
    <x v="3"/>
    <x v="37"/>
    <n v="56966"/>
    <n v="21"/>
    <x v="37"/>
  </r>
  <r>
    <x v="0"/>
    <x v="1"/>
    <x v="10"/>
    <x v="3"/>
    <x v="38"/>
    <n v="65892"/>
    <n v="23"/>
    <x v="38"/>
  </r>
  <r>
    <x v="8"/>
    <x v="3"/>
    <x v="11"/>
    <x v="3"/>
    <x v="39"/>
    <n v="60274"/>
    <n v="19"/>
    <x v="39"/>
  </r>
  <r>
    <x v="12"/>
    <x v="0"/>
    <x v="0"/>
    <x v="1"/>
    <x v="40"/>
    <n v="73671"/>
    <n v="5"/>
    <x v="40"/>
  </r>
  <r>
    <x v="14"/>
    <x v="2"/>
    <x v="5"/>
    <x v="1"/>
    <x v="41"/>
    <n v="46216"/>
    <n v="25"/>
    <x v="41"/>
  </r>
  <r>
    <x v="5"/>
    <x v="3"/>
    <x v="1"/>
    <x v="2"/>
    <x v="42"/>
    <n v="47313"/>
    <n v="24"/>
    <x v="42"/>
  </r>
  <r>
    <x v="10"/>
    <x v="1"/>
    <x v="0"/>
    <x v="1"/>
    <x v="43"/>
    <n v="67479"/>
    <n v="10"/>
    <x v="43"/>
  </r>
  <r>
    <x v="0"/>
    <x v="0"/>
    <x v="8"/>
    <x v="3"/>
    <x v="44"/>
    <n v="59611"/>
    <n v="14"/>
    <x v="44"/>
  </r>
  <r>
    <x v="4"/>
    <x v="2"/>
    <x v="10"/>
    <x v="0"/>
    <x v="40"/>
    <n v="56812"/>
    <n v="24"/>
    <x v="45"/>
  </r>
  <r>
    <x v="3"/>
    <x v="2"/>
    <x v="1"/>
    <x v="3"/>
    <x v="45"/>
    <n v="46030"/>
    <n v="16"/>
    <x v="46"/>
  </r>
  <r>
    <x v="14"/>
    <x v="2"/>
    <x v="1"/>
    <x v="0"/>
    <x v="46"/>
    <n v="52258"/>
    <n v="8"/>
    <x v="47"/>
  </r>
  <r>
    <x v="1"/>
    <x v="0"/>
    <x v="11"/>
    <x v="2"/>
    <x v="47"/>
    <n v="36249"/>
    <n v="18"/>
    <x v="48"/>
  </r>
  <r>
    <x v="3"/>
    <x v="0"/>
    <x v="11"/>
    <x v="2"/>
    <x v="48"/>
    <n v="93691"/>
    <n v="25"/>
    <x v="49"/>
  </r>
  <r>
    <x v="7"/>
    <x v="0"/>
    <x v="6"/>
    <x v="0"/>
    <x v="49"/>
    <n v="55251"/>
    <n v="12"/>
    <x v="50"/>
  </r>
  <r>
    <x v="9"/>
    <x v="3"/>
    <x v="6"/>
    <x v="1"/>
    <x v="50"/>
    <n v="36606"/>
    <n v="9"/>
    <x v="51"/>
  </r>
  <r>
    <x v="1"/>
    <x v="2"/>
    <x v="9"/>
    <x v="0"/>
    <x v="51"/>
    <n v="41520"/>
    <n v="23"/>
    <x v="52"/>
  </r>
  <r>
    <x v="9"/>
    <x v="3"/>
    <x v="6"/>
    <x v="0"/>
    <x v="52"/>
    <n v="78779"/>
    <n v="11"/>
    <x v="53"/>
  </r>
  <r>
    <x v="9"/>
    <x v="0"/>
    <x v="2"/>
    <x v="0"/>
    <x v="53"/>
    <n v="106211"/>
    <n v="12"/>
    <x v="54"/>
  </r>
  <r>
    <x v="7"/>
    <x v="0"/>
    <x v="0"/>
    <x v="0"/>
    <x v="54"/>
    <n v="42098"/>
    <n v="20"/>
    <x v="55"/>
  </r>
  <r>
    <x v="1"/>
    <x v="0"/>
    <x v="2"/>
    <x v="3"/>
    <x v="55"/>
    <n v="57800"/>
    <n v="14"/>
    <x v="56"/>
  </r>
  <r>
    <x v="1"/>
    <x v="3"/>
    <x v="0"/>
    <x v="0"/>
    <x v="56"/>
    <n v="61196"/>
    <n v="16"/>
    <x v="57"/>
  </r>
  <r>
    <x v="2"/>
    <x v="1"/>
    <x v="7"/>
    <x v="2"/>
    <x v="57"/>
    <n v="109136"/>
    <n v="13"/>
    <x v="58"/>
  </r>
  <r>
    <x v="5"/>
    <x v="3"/>
    <x v="10"/>
    <x v="2"/>
    <x v="58"/>
    <n v="57409"/>
    <n v="8"/>
    <x v="59"/>
  </r>
  <r>
    <x v="14"/>
    <x v="1"/>
    <x v="9"/>
    <x v="3"/>
    <x v="59"/>
    <n v="45503"/>
    <n v="16"/>
    <x v="60"/>
  </r>
  <r>
    <x v="12"/>
    <x v="1"/>
    <x v="10"/>
    <x v="1"/>
    <x v="60"/>
    <n v="81501"/>
    <n v="22"/>
    <x v="61"/>
  </r>
  <r>
    <x v="13"/>
    <x v="2"/>
    <x v="11"/>
    <x v="2"/>
    <x v="61"/>
    <n v="89450"/>
    <n v="10"/>
    <x v="62"/>
  </r>
  <r>
    <x v="6"/>
    <x v="3"/>
    <x v="2"/>
    <x v="3"/>
    <x v="62"/>
    <n v="65360"/>
    <n v="24"/>
    <x v="63"/>
  </r>
  <r>
    <x v="14"/>
    <x v="0"/>
    <x v="9"/>
    <x v="3"/>
    <x v="63"/>
    <n v="117280"/>
    <n v="6"/>
    <x v="64"/>
  </r>
  <r>
    <x v="14"/>
    <x v="0"/>
    <x v="4"/>
    <x v="3"/>
    <x v="64"/>
    <n v="61633"/>
    <n v="11"/>
    <x v="65"/>
  </r>
  <r>
    <x v="9"/>
    <x v="0"/>
    <x v="11"/>
    <x v="3"/>
    <x v="65"/>
    <n v="75025"/>
    <n v="13"/>
    <x v="66"/>
  </r>
  <r>
    <x v="13"/>
    <x v="3"/>
    <x v="7"/>
    <x v="3"/>
    <x v="66"/>
    <n v="34640"/>
    <n v="19"/>
    <x v="67"/>
  </r>
  <r>
    <x v="12"/>
    <x v="1"/>
    <x v="4"/>
    <x v="1"/>
    <x v="67"/>
    <n v="21554"/>
    <n v="25"/>
    <x v="68"/>
  </r>
  <r>
    <x v="4"/>
    <x v="3"/>
    <x v="0"/>
    <x v="2"/>
    <x v="68"/>
    <n v="117532"/>
    <n v="17"/>
    <x v="69"/>
  </r>
  <r>
    <x v="12"/>
    <x v="1"/>
    <x v="6"/>
    <x v="0"/>
    <x v="69"/>
    <n v="45246"/>
    <n v="17"/>
    <x v="70"/>
  </r>
  <r>
    <x v="10"/>
    <x v="2"/>
    <x v="2"/>
    <x v="2"/>
    <x v="70"/>
    <n v="46694"/>
    <n v="22"/>
    <x v="71"/>
  </r>
  <r>
    <x v="11"/>
    <x v="3"/>
    <x v="10"/>
    <x v="2"/>
    <x v="71"/>
    <n v="39549"/>
    <n v="12"/>
    <x v="72"/>
  </r>
  <r>
    <x v="10"/>
    <x v="0"/>
    <x v="3"/>
    <x v="0"/>
    <x v="72"/>
    <n v="83565"/>
    <n v="8"/>
    <x v="73"/>
  </r>
  <r>
    <x v="4"/>
    <x v="3"/>
    <x v="4"/>
    <x v="1"/>
    <x v="73"/>
    <n v="82882"/>
    <n v="15"/>
    <x v="74"/>
  </r>
  <r>
    <x v="2"/>
    <x v="0"/>
    <x v="6"/>
    <x v="3"/>
    <x v="74"/>
    <n v="58526"/>
    <n v="6"/>
    <x v="75"/>
  </r>
  <r>
    <x v="11"/>
    <x v="0"/>
    <x v="9"/>
    <x v="3"/>
    <x v="75"/>
    <n v="77497"/>
    <n v="6"/>
    <x v="76"/>
  </r>
  <r>
    <x v="10"/>
    <x v="0"/>
    <x v="7"/>
    <x v="1"/>
    <x v="76"/>
    <n v="99383"/>
    <n v="20"/>
    <x v="77"/>
  </r>
  <r>
    <x v="4"/>
    <x v="3"/>
    <x v="10"/>
    <x v="1"/>
    <x v="77"/>
    <n v="43023"/>
    <n v="18"/>
    <x v="78"/>
  </r>
  <r>
    <x v="10"/>
    <x v="1"/>
    <x v="9"/>
    <x v="0"/>
    <x v="78"/>
    <n v="40795"/>
    <n v="10"/>
    <x v="79"/>
  </r>
  <r>
    <x v="5"/>
    <x v="0"/>
    <x v="7"/>
    <x v="2"/>
    <x v="79"/>
    <n v="56733"/>
    <n v="6"/>
    <x v="80"/>
  </r>
  <r>
    <x v="11"/>
    <x v="3"/>
    <x v="5"/>
    <x v="2"/>
    <x v="80"/>
    <n v="45218"/>
    <n v="19"/>
    <x v="81"/>
  </r>
  <r>
    <x v="7"/>
    <x v="3"/>
    <x v="3"/>
    <x v="1"/>
    <x v="81"/>
    <n v="98164"/>
    <n v="21"/>
    <x v="82"/>
  </r>
  <r>
    <x v="14"/>
    <x v="3"/>
    <x v="9"/>
    <x v="1"/>
    <x v="82"/>
    <n v="66691"/>
    <n v="19"/>
    <x v="83"/>
  </r>
  <r>
    <x v="2"/>
    <x v="0"/>
    <x v="7"/>
    <x v="3"/>
    <x v="83"/>
    <n v="52257"/>
    <n v="13"/>
    <x v="84"/>
  </r>
  <r>
    <x v="8"/>
    <x v="3"/>
    <x v="6"/>
    <x v="3"/>
    <x v="84"/>
    <n v="92450"/>
    <n v="16"/>
    <x v="85"/>
  </r>
  <r>
    <x v="4"/>
    <x v="2"/>
    <x v="0"/>
    <x v="3"/>
    <x v="85"/>
    <n v="58769"/>
    <n v="5"/>
    <x v="86"/>
  </r>
  <r>
    <x v="0"/>
    <x v="2"/>
    <x v="3"/>
    <x v="0"/>
    <x v="86"/>
    <n v="53062"/>
    <n v="7"/>
    <x v="87"/>
  </r>
  <r>
    <x v="2"/>
    <x v="1"/>
    <x v="8"/>
    <x v="0"/>
    <x v="87"/>
    <n v="23986"/>
    <n v="12"/>
    <x v="88"/>
  </r>
  <r>
    <x v="4"/>
    <x v="3"/>
    <x v="2"/>
    <x v="0"/>
    <x v="88"/>
    <n v="60429"/>
    <n v="9"/>
    <x v="89"/>
  </r>
  <r>
    <x v="0"/>
    <x v="2"/>
    <x v="3"/>
    <x v="3"/>
    <x v="89"/>
    <n v="37430"/>
    <n v="14"/>
    <x v="90"/>
  </r>
  <r>
    <x v="5"/>
    <x v="1"/>
    <x v="5"/>
    <x v="2"/>
    <x v="90"/>
    <n v="84582"/>
    <n v="9"/>
    <x v="91"/>
  </r>
  <r>
    <x v="13"/>
    <x v="0"/>
    <x v="6"/>
    <x v="2"/>
    <x v="91"/>
    <n v="22503"/>
    <n v="17"/>
    <x v="92"/>
  </r>
  <r>
    <x v="0"/>
    <x v="1"/>
    <x v="5"/>
    <x v="1"/>
    <x v="92"/>
    <n v="78640"/>
    <n v="19"/>
    <x v="93"/>
  </r>
  <r>
    <x v="13"/>
    <x v="0"/>
    <x v="5"/>
    <x v="2"/>
    <x v="93"/>
    <n v="69299"/>
    <n v="7"/>
    <x v="94"/>
  </r>
  <r>
    <x v="9"/>
    <x v="3"/>
    <x v="0"/>
    <x v="3"/>
    <x v="94"/>
    <n v="92587"/>
    <n v="7"/>
    <x v="95"/>
  </r>
  <r>
    <x v="6"/>
    <x v="3"/>
    <x v="3"/>
    <x v="1"/>
    <x v="95"/>
    <n v="52558"/>
    <n v="12"/>
    <x v="96"/>
  </r>
  <r>
    <x v="5"/>
    <x v="2"/>
    <x v="7"/>
    <x v="2"/>
    <x v="96"/>
    <n v="63105"/>
    <n v="11"/>
    <x v="97"/>
  </r>
  <r>
    <x v="7"/>
    <x v="0"/>
    <x v="10"/>
    <x v="0"/>
    <x v="97"/>
    <n v="103986"/>
    <n v="7"/>
    <x v="98"/>
  </r>
  <r>
    <x v="3"/>
    <x v="3"/>
    <x v="7"/>
    <x v="0"/>
    <x v="98"/>
    <n v="62248"/>
    <n v="12"/>
    <x v="99"/>
  </r>
  <r>
    <x v="6"/>
    <x v="1"/>
    <x v="3"/>
    <x v="3"/>
    <x v="99"/>
    <n v="31661"/>
    <n v="23"/>
    <x v="100"/>
  </r>
  <r>
    <x v="8"/>
    <x v="0"/>
    <x v="5"/>
    <x v="0"/>
    <x v="100"/>
    <n v="32455"/>
    <n v="13"/>
    <x v="101"/>
  </r>
  <r>
    <x v="12"/>
    <x v="1"/>
    <x v="11"/>
    <x v="1"/>
    <x v="101"/>
    <n v="58992"/>
    <n v="15"/>
    <x v="102"/>
  </r>
  <r>
    <x v="6"/>
    <x v="3"/>
    <x v="9"/>
    <x v="0"/>
    <x v="102"/>
    <n v="18565"/>
    <n v="17"/>
    <x v="103"/>
  </r>
  <r>
    <x v="5"/>
    <x v="1"/>
    <x v="7"/>
    <x v="3"/>
    <x v="103"/>
    <n v="66913"/>
    <n v="6"/>
    <x v="104"/>
  </r>
  <r>
    <x v="11"/>
    <x v="1"/>
    <x v="2"/>
    <x v="3"/>
    <x v="104"/>
    <n v="82389"/>
    <n v="13"/>
    <x v="105"/>
  </r>
  <r>
    <x v="3"/>
    <x v="3"/>
    <x v="7"/>
    <x v="1"/>
    <x v="105"/>
    <n v="50725"/>
    <n v="14"/>
    <x v="106"/>
  </r>
  <r>
    <x v="13"/>
    <x v="2"/>
    <x v="6"/>
    <x v="0"/>
    <x v="106"/>
    <n v="21595"/>
    <n v="6"/>
    <x v="107"/>
  </r>
  <r>
    <x v="9"/>
    <x v="0"/>
    <x v="5"/>
    <x v="0"/>
    <x v="107"/>
    <n v="22696"/>
    <n v="24"/>
    <x v="108"/>
  </r>
  <r>
    <x v="6"/>
    <x v="0"/>
    <x v="5"/>
    <x v="2"/>
    <x v="108"/>
    <n v="115343"/>
    <n v="12"/>
    <x v="109"/>
  </r>
  <r>
    <x v="3"/>
    <x v="3"/>
    <x v="3"/>
    <x v="3"/>
    <x v="109"/>
    <n v="27424"/>
    <n v="23"/>
    <x v="110"/>
  </r>
  <r>
    <x v="6"/>
    <x v="3"/>
    <x v="8"/>
    <x v="1"/>
    <x v="110"/>
    <n v="61523"/>
    <n v="10"/>
    <x v="111"/>
  </r>
  <r>
    <x v="3"/>
    <x v="1"/>
    <x v="0"/>
    <x v="3"/>
    <x v="111"/>
    <n v="109765"/>
    <n v="24"/>
    <x v="112"/>
  </r>
  <r>
    <x v="0"/>
    <x v="2"/>
    <x v="3"/>
    <x v="3"/>
    <x v="112"/>
    <n v="60143"/>
    <n v="19"/>
    <x v="113"/>
  </r>
  <r>
    <x v="6"/>
    <x v="2"/>
    <x v="5"/>
    <x v="1"/>
    <x v="113"/>
    <n v="47497"/>
    <n v="7"/>
    <x v="114"/>
  </r>
  <r>
    <x v="12"/>
    <x v="1"/>
    <x v="4"/>
    <x v="1"/>
    <x v="114"/>
    <n v="53449"/>
    <n v="5"/>
    <x v="115"/>
  </r>
  <r>
    <x v="8"/>
    <x v="3"/>
    <x v="7"/>
    <x v="0"/>
    <x v="115"/>
    <n v="74143"/>
    <n v="20"/>
    <x v="116"/>
  </r>
  <r>
    <x v="6"/>
    <x v="0"/>
    <x v="10"/>
    <x v="3"/>
    <x v="116"/>
    <n v="63313"/>
    <n v="17"/>
    <x v="117"/>
  </r>
  <r>
    <x v="5"/>
    <x v="0"/>
    <x v="1"/>
    <x v="3"/>
    <x v="117"/>
    <n v="68121"/>
    <n v="7"/>
    <x v="118"/>
  </r>
  <r>
    <x v="12"/>
    <x v="0"/>
    <x v="0"/>
    <x v="1"/>
    <x v="118"/>
    <n v="31352"/>
    <n v="21"/>
    <x v="119"/>
  </r>
  <r>
    <x v="8"/>
    <x v="0"/>
    <x v="5"/>
    <x v="0"/>
    <x v="119"/>
    <n v="53098"/>
    <n v="25"/>
    <x v="120"/>
  </r>
  <r>
    <x v="5"/>
    <x v="1"/>
    <x v="8"/>
    <x v="0"/>
    <x v="120"/>
    <n v="70729"/>
    <n v="14"/>
    <x v="121"/>
  </r>
  <r>
    <x v="0"/>
    <x v="0"/>
    <x v="1"/>
    <x v="2"/>
    <x v="121"/>
    <n v="52546"/>
    <n v="5"/>
    <x v="122"/>
  </r>
  <r>
    <x v="3"/>
    <x v="1"/>
    <x v="4"/>
    <x v="0"/>
    <x v="122"/>
    <n v="103930"/>
    <n v="21"/>
    <x v="123"/>
  </r>
  <r>
    <x v="9"/>
    <x v="3"/>
    <x v="6"/>
    <x v="2"/>
    <x v="123"/>
    <n v="46576"/>
    <n v="8"/>
    <x v="124"/>
  </r>
  <r>
    <x v="3"/>
    <x v="1"/>
    <x v="3"/>
    <x v="2"/>
    <x v="124"/>
    <n v="51392"/>
    <n v="13"/>
    <x v="125"/>
  </r>
  <r>
    <x v="2"/>
    <x v="3"/>
    <x v="5"/>
    <x v="2"/>
    <x v="125"/>
    <n v="78734"/>
    <n v="6"/>
    <x v="126"/>
  </r>
  <r>
    <x v="8"/>
    <x v="3"/>
    <x v="5"/>
    <x v="2"/>
    <x v="126"/>
    <n v="25006"/>
    <n v="9"/>
    <x v="127"/>
  </r>
  <r>
    <x v="4"/>
    <x v="2"/>
    <x v="5"/>
    <x v="2"/>
    <x v="127"/>
    <n v="49595"/>
    <n v="11"/>
    <x v="128"/>
  </r>
  <r>
    <x v="7"/>
    <x v="0"/>
    <x v="1"/>
    <x v="1"/>
    <x v="128"/>
    <n v="63169"/>
    <n v="17"/>
    <x v="129"/>
  </r>
  <r>
    <x v="10"/>
    <x v="3"/>
    <x v="10"/>
    <x v="1"/>
    <x v="129"/>
    <n v="61253"/>
    <n v="8"/>
    <x v="130"/>
  </r>
  <r>
    <x v="10"/>
    <x v="2"/>
    <x v="11"/>
    <x v="1"/>
    <x v="130"/>
    <n v="39291"/>
    <n v="5"/>
    <x v="131"/>
  </r>
  <r>
    <x v="1"/>
    <x v="3"/>
    <x v="7"/>
    <x v="3"/>
    <x v="131"/>
    <n v="79921"/>
    <n v="9"/>
    <x v="132"/>
  </r>
  <r>
    <x v="4"/>
    <x v="2"/>
    <x v="6"/>
    <x v="3"/>
    <x v="132"/>
    <n v="51631"/>
    <n v="19"/>
    <x v="133"/>
  </r>
  <r>
    <x v="5"/>
    <x v="0"/>
    <x v="2"/>
    <x v="0"/>
    <x v="133"/>
    <n v="78869"/>
    <n v="23"/>
    <x v="134"/>
  </r>
  <r>
    <x v="12"/>
    <x v="1"/>
    <x v="1"/>
    <x v="2"/>
    <x v="134"/>
    <n v="53722"/>
    <n v="15"/>
    <x v="135"/>
  </r>
  <r>
    <x v="1"/>
    <x v="3"/>
    <x v="3"/>
    <x v="0"/>
    <x v="135"/>
    <n v="94680"/>
    <n v="13"/>
    <x v="136"/>
  </r>
  <r>
    <x v="2"/>
    <x v="3"/>
    <x v="10"/>
    <x v="2"/>
    <x v="136"/>
    <n v="67647"/>
    <n v="15"/>
    <x v="137"/>
  </r>
  <r>
    <x v="6"/>
    <x v="1"/>
    <x v="8"/>
    <x v="2"/>
    <x v="137"/>
    <n v="53342"/>
    <n v="10"/>
    <x v="138"/>
  </r>
  <r>
    <x v="6"/>
    <x v="1"/>
    <x v="0"/>
    <x v="0"/>
    <x v="138"/>
    <n v="101528"/>
    <n v="17"/>
    <x v="139"/>
  </r>
  <r>
    <x v="14"/>
    <x v="1"/>
    <x v="4"/>
    <x v="2"/>
    <x v="139"/>
    <n v="62185"/>
    <n v="11"/>
    <x v="140"/>
  </r>
  <r>
    <x v="5"/>
    <x v="0"/>
    <x v="10"/>
    <x v="3"/>
    <x v="140"/>
    <n v="52188"/>
    <n v="22"/>
    <x v="141"/>
  </r>
  <r>
    <x v="6"/>
    <x v="2"/>
    <x v="0"/>
    <x v="1"/>
    <x v="141"/>
    <n v="52728"/>
    <n v="6"/>
    <x v="142"/>
  </r>
  <r>
    <x v="6"/>
    <x v="1"/>
    <x v="3"/>
    <x v="2"/>
    <x v="142"/>
    <n v="93638"/>
    <n v="9"/>
    <x v="143"/>
  </r>
  <r>
    <x v="4"/>
    <x v="3"/>
    <x v="1"/>
    <x v="0"/>
    <x v="143"/>
    <n v="102138"/>
    <n v="9"/>
    <x v="144"/>
  </r>
  <r>
    <x v="13"/>
    <x v="2"/>
    <x v="1"/>
    <x v="3"/>
    <x v="144"/>
    <n v="104342"/>
    <n v="10"/>
    <x v="145"/>
  </r>
  <r>
    <x v="9"/>
    <x v="1"/>
    <x v="11"/>
    <x v="2"/>
    <x v="145"/>
    <n v="82921"/>
    <n v="21"/>
    <x v="146"/>
  </r>
  <r>
    <x v="9"/>
    <x v="3"/>
    <x v="11"/>
    <x v="3"/>
    <x v="146"/>
    <n v="70538"/>
    <n v="13"/>
    <x v="147"/>
  </r>
  <r>
    <x v="4"/>
    <x v="3"/>
    <x v="8"/>
    <x v="1"/>
    <x v="147"/>
    <n v="48689"/>
    <n v="6"/>
    <x v="148"/>
  </r>
  <r>
    <x v="9"/>
    <x v="0"/>
    <x v="1"/>
    <x v="3"/>
    <x v="148"/>
    <n v="65271"/>
    <n v="20"/>
    <x v="149"/>
  </r>
  <r>
    <x v="6"/>
    <x v="2"/>
    <x v="10"/>
    <x v="1"/>
    <x v="149"/>
    <n v="38103"/>
    <n v="18"/>
    <x v="150"/>
  </r>
  <r>
    <x v="3"/>
    <x v="3"/>
    <x v="9"/>
    <x v="3"/>
    <x v="150"/>
    <n v="70627"/>
    <n v="21"/>
    <x v="151"/>
  </r>
  <r>
    <x v="9"/>
    <x v="1"/>
    <x v="10"/>
    <x v="1"/>
    <x v="151"/>
    <n v="78611"/>
    <n v="16"/>
    <x v="152"/>
  </r>
  <r>
    <x v="8"/>
    <x v="0"/>
    <x v="3"/>
    <x v="3"/>
    <x v="152"/>
    <n v="120120"/>
    <n v="10"/>
    <x v="153"/>
  </r>
  <r>
    <x v="3"/>
    <x v="3"/>
    <x v="3"/>
    <x v="1"/>
    <x v="153"/>
    <n v="35145"/>
    <n v="5"/>
    <x v="154"/>
  </r>
  <r>
    <x v="9"/>
    <x v="2"/>
    <x v="5"/>
    <x v="2"/>
    <x v="154"/>
    <n v="89286"/>
    <n v="16"/>
    <x v="155"/>
  </r>
  <r>
    <x v="10"/>
    <x v="2"/>
    <x v="10"/>
    <x v="1"/>
    <x v="155"/>
    <n v="102255"/>
    <n v="5"/>
    <x v="156"/>
  </r>
  <r>
    <x v="0"/>
    <x v="3"/>
    <x v="5"/>
    <x v="3"/>
    <x v="156"/>
    <n v="40397"/>
    <n v="5"/>
    <x v="157"/>
  </r>
  <r>
    <x v="9"/>
    <x v="2"/>
    <x v="5"/>
    <x v="0"/>
    <x v="157"/>
    <n v="35605"/>
    <n v="8"/>
    <x v="158"/>
  </r>
  <r>
    <x v="6"/>
    <x v="3"/>
    <x v="8"/>
    <x v="1"/>
    <x v="158"/>
    <n v="70988"/>
    <n v="14"/>
    <x v="159"/>
  </r>
  <r>
    <x v="2"/>
    <x v="2"/>
    <x v="9"/>
    <x v="3"/>
    <x v="159"/>
    <n v="62506"/>
    <n v="9"/>
    <x v="160"/>
  </r>
  <r>
    <x v="0"/>
    <x v="3"/>
    <x v="11"/>
    <x v="2"/>
    <x v="160"/>
    <n v="40981"/>
    <n v="19"/>
    <x v="161"/>
  </r>
  <r>
    <x v="11"/>
    <x v="3"/>
    <x v="8"/>
    <x v="0"/>
    <x v="161"/>
    <n v="41601"/>
    <n v="24"/>
    <x v="162"/>
  </r>
  <r>
    <x v="7"/>
    <x v="3"/>
    <x v="7"/>
    <x v="1"/>
    <x v="162"/>
    <n v="71306"/>
    <n v="25"/>
    <x v="163"/>
  </r>
  <r>
    <x v="2"/>
    <x v="0"/>
    <x v="11"/>
    <x v="2"/>
    <x v="163"/>
    <n v="56727"/>
    <n v="9"/>
    <x v="164"/>
  </r>
  <r>
    <x v="11"/>
    <x v="0"/>
    <x v="1"/>
    <x v="1"/>
    <x v="164"/>
    <n v="87906"/>
    <n v="12"/>
    <x v="165"/>
  </r>
  <r>
    <x v="0"/>
    <x v="3"/>
    <x v="6"/>
    <x v="1"/>
    <x v="165"/>
    <n v="25758"/>
    <n v="20"/>
    <x v="166"/>
  </r>
  <r>
    <x v="14"/>
    <x v="0"/>
    <x v="11"/>
    <x v="1"/>
    <x v="166"/>
    <n v="48323"/>
    <n v="20"/>
    <x v="167"/>
  </r>
  <r>
    <x v="8"/>
    <x v="3"/>
    <x v="3"/>
    <x v="2"/>
    <x v="167"/>
    <n v="28919"/>
    <n v="20"/>
    <x v="168"/>
  </r>
  <r>
    <x v="11"/>
    <x v="2"/>
    <x v="8"/>
    <x v="3"/>
    <x v="168"/>
    <n v="53075"/>
    <n v="10"/>
    <x v="169"/>
  </r>
  <r>
    <x v="3"/>
    <x v="3"/>
    <x v="4"/>
    <x v="0"/>
    <x v="169"/>
    <n v="47302"/>
    <n v="6"/>
    <x v="170"/>
  </r>
  <r>
    <x v="0"/>
    <x v="1"/>
    <x v="9"/>
    <x v="1"/>
    <x v="170"/>
    <n v="69590"/>
    <n v="17"/>
    <x v="171"/>
  </r>
  <r>
    <x v="9"/>
    <x v="2"/>
    <x v="4"/>
    <x v="3"/>
    <x v="171"/>
    <n v="61900"/>
    <n v="15"/>
    <x v="172"/>
  </r>
  <r>
    <x v="11"/>
    <x v="2"/>
    <x v="7"/>
    <x v="1"/>
    <x v="172"/>
    <n v="67132"/>
    <n v="7"/>
    <x v="173"/>
  </r>
  <r>
    <x v="2"/>
    <x v="2"/>
    <x v="8"/>
    <x v="2"/>
    <x v="173"/>
    <n v="29661"/>
    <n v="22"/>
    <x v="174"/>
  </r>
  <r>
    <x v="2"/>
    <x v="1"/>
    <x v="9"/>
    <x v="2"/>
    <x v="174"/>
    <n v="82789"/>
    <n v="12"/>
    <x v="175"/>
  </r>
  <r>
    <x v="13"/>
    <x v="1"/>
    <x v="5"/>
    <x v="1"/>
    <x v="175"/>
    <n v="38188"/>
    <n v="13"/>
    <x v="176"/>
  </r>
  <r>
    <x v="8"/>
    <x v="2"/>
    <x v="6"/>
    <x v="0"/>
    <x v="176"/>
    <n v="69111"/>
    <n v="14"/>
    <x v="177"/>
  </r>
  <r>
    <x v="3"/>
    <x v="0"/>
    <x v="7"/>
    <x v="3"/>
    <x v="177"/>
    <n v="52709"/>
    <n v="12"/>
    <x v="178"/>
  </r>
  <r>
    <x v="8"/>
    <x v="0"/>
    <x v="6"/>
    <x v="2"/>
    <x v="178"/>
    <n v="113906"/>
    <n v="24"/>
    <x v="179"/>
  </r>
  <r>
    <x v="2"/>
    <x v="2"/>
    <x v="6"/>
    <x v="3"/>
    <x v="179"/>
    <n v="37697"/>
    <n v="9"/>
    <x v="180"/>
  </r>
  <r>
    <x v="6"/>
    <x v="2"/>
    <x v="11"/>
    <x v="3"/>
    <x v="180"/>
    <n v="79765"/>
    <n v="19"/>
    <x v="181"/>
  </r>
  <r>
    <x v="7"/>
    <x v="0"/>
    <x v="5"/>
    <x v="0"/>
    <x v="181"/>
    <n v="45227"/>
    <n v="21"/>
    <x v="182"/>
  </r>
  <r>
    <x v="13"/>
    <x v="3"/>
    <x v="3"/>
    <x v="0"/>
    <x v="182"/>
    <n v="48351"/>
    <n v="21"/>
    <x v="183"/>
  </r>
  <r>
    <x v="10"/>
    <x v="0"/>
    <x v="9"/>
    <x v="2"/>
    <x v="183"/>
    <n v="34156"/>
    <n v="14"/>
    <x v="184"/>
  </r>
  <r>
    <x v="1"/>
    <x v="1"/>
    <x v="2"/>
    <x v="1"/>
    <x v="184"/>
    <n v="100657"/>
    <n v="16"/>
    <x v="185"/>
  </r>
  <r>
    <x v="12"/>
    <x v="2"/>
    <x v="1"/>
    <x v="1"/>
    <x v="185"/>
    <n v="81162"/>
    <n v="21"/>
    <x v="186"/>
  </r>
  <r>
    <x v="13"/>
    <x v="3"/>
    <x v="1"/>
    <x v="0"/>
    <x v="186"/>
    <n v="63629"/>
    <n v="20"/>
    <x v="187"/>
  </r>
  <r>
    <x v="4"/>
    <x v="3"/>
    <x v="8"/>
    <x v="1"/>
    <x v="187"/>
    <n v="20555"/>
    <n v="14"/>
    <x v="188"/>
  </r>
  <r>
    <x v="4"/>
    <x v="2"/>
    <x v="1"/>
    <x v="0"/>
    <x v="188"/>
    <n v="87749"/>
    <n v="24"/>
    <x v="189"/>
  </r>
  <r>
    <x v="0"/>
    <x v="2"/>
    <x v="9"/>
    <x v="1"/>
    <x v="189"/>
    <n v="47528"/>
    <n v="16"/>
    <x v="190"/>
  </r>
  <r>
    <x v="13"/>
    <x v="3"/>
    <x v="6"/>
    <x v="2"/>
    <x v="190"/>
    <n v="109211"/>
    <n v="6"/>
    <x v="191"/>
  </r>
  <r>
    <x v="0"/>
    <x v="3"/>
    <x v="3"/>
    <x v="3"/>
    <x v="191"/>
    <n v="40400"/>
    <n v="5"/>
    <x v="192"/>
  </r>
  <r>
    <x v="14"/>
    <x v="0"/>
    <x v="11"/>
    <x v="1"/>
    <x v="192"/>
    <n v="65535"/>
    <n v="18"/>
    <x v="193"/>
  </r>
  <r>
    <x v="14"/>
    <x v="0"/>
    <x v="9"/>
    <x v="0"/>
    <x v="193"/>
    <n v="42888"/>
    <n v="23"/>
    <x v="194"/>
  </r>
  <r>
    <x v="1"/>
    <x v="1"/>
    <x v="8"/>
    <x v="1"/>
    <x v="194"/>
    <n v="102121"/>
    <n v="15"/>
    <x v="195"/>
  </r>
  <r>
    <x v="12"/>
    <x v="1"/>
    <x v="4"/>
    <x v="2"/>
    <x v="195"/>
    <n v="50818"/>
    <n v="21"/>
    <x v="196"/>
  </r>
  <r>
    <x v="13"/>
    <x v="1"/>
    <x v="11"/>
    <x v="1"/>
    <x v="196"/>
    <n v="49013"/>
    <n v="16"/>
    <x v="197"/>
  </r>
  <r>
    <x v="3"/>
    <x v="0"/>
    <x v="3"/>
    <x v="3"/>
    <x v="197"/>
    <n v="59977"/>
    <n v="5"/>
    <x v="198"/>
  </r>
  <r>
    <x v="11"/>
    <x v="1"/>
    <x v="1"/>
    <x v="3"/>
    <x v="198"/>
    <n v="77795"/>
    <n v="5"/>
    <x v="199"/>
  </r>
  <r>
    <x v="3"/>
    <x v="1"/>
    <x v="9"/>
    <x v="2"/>
    <x v="199"/>
    <n v="47332"/>
    <n v="22"/>
    <x v="200"/>
  </r>
  <r>
    <x v="9"/>
    <x v="0"/>
    <x v="8"/>
    <x v="1"/>
    <x v="200"/>
    <n v="35075"/>
    <n v="8"/>
    <x v="201"/>
  </r>
  <r>
    <x v="3"/>
    <x v="1"/>
    <x v="11"/>
    <x v="1"/>
    <x v="201"/>
    <n v="46647"/>
    <n v="18"/>
    <x v="202"/>
  </r>
  <r>
    <x v="10"/>
    <x v="2"/>
    <x v="10"/>
    <x v="2"/>
    <x v="202"/>
    <n v="73883"/>
    <n v="10"/>
    <x v="203"/>
  </r>
  <r>
    <x v="3"/>
    <x v="0"/>
    <x v="11"/>
    <x v="1"/>
    <x v="203"/>
    <n v="42194"/>
    <n v="11"/>
    <x v="204"/>
  </r>
  <r>
    <x v="6"/>
    <x v="1"/>
    <x v="8"/>
    <x v="1"/>
    <x v="204"/>
    <n v="56529"/>
    <n v="10"/>
    <x v="205"/>
  </r>
  <r>
    <x v="12"/>
    <x v="3"/>
    <x v="9"/>
    <x v="0"/>
    <x v="205"/>
    <n v="46513"/>
    <n v="18"/>
    <x v="206"/>
  </r>
  <r>
    <x v="10"/>
    <x v="1"/>
    <x v="1"/>
    <x v="2"/>
    <x v="206"/>
    <n v="54860"/>
    <n v="8"/>
    <x v="207"/>
  </r>
  <r>
    <x v="12"/>
    <x v="1"/>
    <x v="9"/>
    <x v="3"/>
    <x v="207"/>
    <n v="81323"/>
    <n v="20"/>
    <x v="208"/>
  </r>
  <r>
    <x v="9"/>
    <x v="3"/>
    <x v="9"/>
    <x v="1"/>
    <x v="208"/>
    <n v="104056"/>
    <n v="10"/>
    <x v="209"/>
  </r>
  <r>
    <x v="2"/>
    <x v="0"/>
    <x v="2"/>
    <x v="3"/>
    <x v="209"/>
    <n v="35737"/>
    <n v="9"/>
    <x v="210"/>
  </r>
  <r>
    <x v="8"/>
    <x v="1"/>
    <x v="5"/>
    <x v="2"/>
    <x v="210"/>
    <n v="54975"/>
    <n v="6"/>
    <x v="211"/>
  </r>
  <r>
    <x v="9"/>
    <x v="3"/>
    <x v="4"/>
    <x v="3"/>
    <x v="211"/>
    <n v="62154"/>
    <n v="7"/>
    <x v="212"/>
  </r>
  <r>
    <x v="12"/>
    <x v="2"/>
    <x v="3"/>
    <x v="3"/>
    <x v="212"/>
    <n v="27319"/>
    <n v="13"/>
    <x v="213"/>
  </r>
  <r>
    <x v="14"/>
    <x v="1"/>
    <x v="4"/>
    <x v="0"/>
    <x v="213"/>
    <n v="47631"/>
    <n v="12"/>
    <x v="214"/>
  </r>
  <r>
    <x v="1"/>
    <x v="0"/>
    <x v="6"/>
    <x v="1"/>
    <x v="214"/>
    <n v="53714"/>
    <n v="8"/>
    <x v="215"/>
  </r>
  <r>
    <x v="0"/>
    <x v="0"/>
    <x v="4"/>
    <x v="2"/>
    <x v="215"/>
    <n v="49235"/>
    <n v="14"/>
    <x v="216"/>
  </r>
  <r>
    <x v="11"/>
    <x v="3"/>
    <x v="10"/>
    <x v="0"/>
    <x v="216"/>
    <n v="99188"/>
    <n v="11"/>
    <x v="217"/>
  </r>
  <r>
    <x v="1"/>
    <x v="1"/>
    <x v="4"/>
    <x v="3"/>
    <x v="217"/>
    <n v="69116"/>
    <n v="23"/>
    <x v="218"/>
  </r>
  <r>
    <x v="12"/>
    <x v="0"/>
    <x v="7"/>
    <x v="3"/>
    <x v="218"/>
    <n v="58846"/>
    <n v="23"/>
    <x v="219"/>
  </r>
  <r>
    <x v="1"/>
    <x v="0"/>
    <x v="11"/>
    <x v="3"/>
    <x v="219"/>
    <n v="48832"/>
    <n v="15"/>
    <x v="220"/>
  </r>
  <r>
    <x v="6"/>
    <x v="1"/>
    <x v="6"/>
    <x v="1"/>
    <x v="220"/>
    <n v="53987"/>
    <n v="16"/>
    <x v="221"/>
  </r>
  <r>
    <x v="3"/>
    <x v="3"/>
    <x v="0"/>
    <x v="3"/>
    <x v="221"/>
    <n v="92902"/>
    <n v="12"/>
    <x v="222"/>
  </r>
  <r>
    <x v="0"/>
    <x v="0"/>
    <x v="10"/>
    <x v="3"/>
    <x v="222"/>
    <n v="47602"/>
    <n v="10"/>
    <x v="223"/>
  </r>
  <r>
    <x v="10"/>
    <x v="0"/>
    <x v="11"/>
    <x v="2"/>
    <x v="223"/>
    <n v="69592"/>
    <n v="10"/>
    <x v="224"/>
  </r>
  <r>
    <x v="6"/>
    <x v="3"/>
    <x v="1"/>
    <x v="3"/>
    <x v="224"/>
    <n v="98944"/>
    <n v="24"/>
    <x v="225"/>
  </r>
  <r>
    <x v="9"/>
    <x v="0"/>
    <x v="4"/>
    <x v="2"/>
    <x v="225"/>
    <n v="84493"/>
    <n v="22"/>
    <x v="226"/>
  </r>
  <r>
    <x v="13"/>
    <x v="0"/>
    <x v="0"/>
    <x v="1"/>
    <x v="226"/>
    <n v="39712"/>
    <n v="12"/>
    <x v="227"/>
  </r>
  <r>
    <x v="5"/>
    <x v="0"/>
    <x v="5"/>
    <x v="3"/>
    <x v="227"/>
    <n v="45044"/>
    <n v="20"/>
    <x v="228"/>
  </r>
  <r>
    <x v="9"/>
    <x v="1"/>
    <x v="2"/>
    <x v="0"/>
    <x v="228"/>
    <n v="107004"/>
    <n v="7"/>
    <x v="229"/>
  </r>
  <r>
    <x v="8"/>
    <x v="1"/>
    <x v="6"/>
    <x v="1"/>
    <x v="229"/>
    <n v="72014"/>
    <n v="16"/>
    <x v="230"/>
  </r>
  <r>
    <x v="14"/>
    <x v="1"/>
    <x v="4"/>
    <x v="0"/>
    <x v="230"/>
    <n v="37755"/>
    <n v="24"/>
    <x v="231"/>
  </r>
  <r>
    <x v="13"/>
    <x v="0"/>
    <x v="3"/>
    <x v="3"/>
    <x v="231"/>
    <n v="38707"/>
    <n v="23"/>
    <x v="232"/>
  </r>
  <r>
    <x v="4"/>
    <x v="2"/>
    <x v="0"/>
    <x v="2"/>
    <x v="232"/>
    <n v="96641"/>
    <n v="22"/>
    <x v="233"/>
  </r>
  <r>
    <x v="4"/>
    <x v="1"/>
    <x v="4"/>
    <x v="3"/>
    <x v="233"/>
    <n v="89542"/>
    <n v="5"/>
    <x v="234"/>
  </r>
  <r>
    <x v="9"/>
    <x v="2"/>
    <x v="3"/>
    <x v="3"/>
    <x v="234"/>
    <n v="83005"/>
    <n v="9"/>
    <x v="235"/>
  </r>
  <r>
    <x v="7"/>
    <x v="0"/>
    <x v="4"/>
    <x v="1"/>
    <x v="235"/>
    <n v="71574"/>
    <n v="5"/>
    <x v="236"/>
  </r>
  <r>
    <x v="8"/>
    <x v="2"/>
    <x v="1"/>
    <x v="0"/>
    <x v="236"/>
    <n v="55196"/>
    <n v="9"/>
    <x v="237"/>
  </r>
  <r>
    <x v="13"/>
    <x v="3"/>
    <x v="7"/>
    <x v="2"/>
    <x v="237"/>
    <n v="43055"/>
    <n v="5"/>
    <x v="238"/>
  </r>
  <r>
    <x v="10"/>
    <x v="0"/>
    <x v="9"/>
    <x v="3"/>
    <x v="238"/>
    <n v="49598"/>
    <n v="19"/>
    <x v="239"/>
  </r>
  <r>
    <x v="0"/>
    <x v="1"/>
    <x v="3"/>
    <x v="3"/>
    <x v="239"/>
    <n v="64685"/>
    <n v="21"/>
    <x v="240"/>
  </r>
  <r>
    <x v="2"/>
    <x v="2"/>
    <x v="1"/>
    <x v="1"/>
    <x v="240"/>
    <n v="50994"/>
    <n v="14"/>
    <x v="241"/>
  </r>
  <r>
    <x v="0"/>
    <x v="3"/>
    <x v="4"/>
    <x v="1"/>
    <x v="241"/>
    <n v="56248"/>
    <n v="13"/>
    <x v="242"/>
  </r>
  <r>
    <x v="8"/>
    <x v="3"/>
    <x v="9"/>
    <x v="0"/>
    <x v="242"/>
    <n v="92468"/>
    <n v="9"/>
    <x v="243"/>
  </r>
  <r>
    <x v="0"/>
    <x v="2"/>
    <x v="8"/>
    <x v="0"/>
    <x v="243"/>
    <n v="106022"/>
    <n v="6"/>
    <x v="244"/>
  </r>
  <r>
    <x v="5"/>
    <x v="1"/>
    <x v="8"/>
    <x v="3"/>
    <x v="244"/>
    <n v="53301"/>
    <n v="21"/>
    <x v="245"/>
  </r>
  <r>
    <x v="1"/>
    <x v="1"/>
    <x v="9"/>
    <x v="0"/>
    <x v="245"/>
    <n v="102524"/>
    <n v="10"/>
    <x v="246"/>
  </r>
  <r>
    <x v="2"/>
    <x v="3"/>
    <x v="7"/>
    <x v="0"/>
    <x v="246"/>
    <n v="36537"/>
    <n v="15"/>
    <x v="247"/>
  </r>
  <r>
    <x v="12"/>
    <x v="0"/>
    <x v="6"/>
    <x v="1"/>
    <x v="247"/>
    <n v="72136"/>
    <n v="10"/>
    <x v="248"/>
  </r>
  <r>
    <x v="0"/>
    <x v="1"/>
    <x v="1"/>
    <x v="3"/>
    <x v="248"/>
    <n v="42696"/>
    <n v="21"/>
    <x v="2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4852C6-9337-41C5-A7E6-2626B6191064}"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E18:F23" firstHeaderRow="1" firstDataRow="1" firstDataCol="1"/>
  <pivotFields count="8">
    <pivotField showAll="0"/>
    <pivotField axis="axisRow" showAll="0">
      <items count="5">
        <item x="1"/>
        <item x="0"/>
        <item x="3"/>
        <item x="2"/>
        <item t="default"/>
      </items>
    </pivotField>
    <pivotField showAll="0">
      <items count="13">
        <item x="0"/>
        <item x="9"/>
        <item x="10"/>
        <item x="5"/>
        <item x="7"/>
        <item x="6"/>
        <item x="4"/>
        <item x="8"/>
        <item x="1"/>
        <item x="11"/>
        <item x="2"/>
        <item x="3"/>
        <item t="default"/>
      </items>
    </pivotField>
    <pivotField showAll="0">
      <items count="5">
        <item x="1"/>
        <item x="3"/>
        <item x="0"/>
        <item x="2"/>
        <item t="default"/>
      </items>
    </pivotField>
    <pivotField showAll="0"/>
    <pivotField dataField="1" showAll="0"/>
    <pivotField showAll="0"/>
    <pivotField numFmtId="2" showAll="0"/>
  </pivotFields>
  <rowFields count="1">
    <field x="1"/>
  </rowFields>
  <rowItems count="5">
    <i>
      <x/>
    </i>
    <i>
      <x v="1"/>
    </i>
    <i>
      <x v="2"/>
    </i>
    <i>
      <x v="3"/>
    </i>
    <i t="grand">
      <x/>
    </i>
  </rowItems>
  <colItems count="1">
    <i/>
  </colItems>
  <dataFields count="1">
    <dataField name="Sum of Actual Sales" fld="5" baseField="0" baseItem="0"/>
  </dataFields>
  <chartFormats count="5">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1" count="1" selected="0">
            <x v="0"/>
          </reference>
        </references>
      </pivotArea>
    </chartFormat>
    <chartFormat chart="2" format="23">
      <pivotArea type="data" outline="0" fieldPosition="0">
        <references count="2">
          <reference field="4294967294" count="1" selected="0">
            <x v="0"/>
          </reference>
          <reference field="1" count="1" selected="0">
            <x v="1"/>
          </reference>
        </references>
      </pivotArea>
    </chartFormat>
    <chartFormat chart="2" format="24">
      <pivotArea type="data" outline="0" fieldPosition="0">
        <references count="2">
          <reference field="4294967294" count="1" selected="0">
            <x v="0"/>
          </reference>
          <reference field="1" count="1" selected="0">
            <x v="2"/>
          </reference>
        </references>
      </pivotArea>
    </chartFormat>
    <chartFormat chart="2" format="2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4D4A1-3FA1-4338-8713-B229D0D8B31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Name of rep">
  <location ref="A1:C17" firstHeaderRow="0" firstDataRow="1" firstDataCol="1"/>
  <pivotFields count="8">
    <pivotField axis="axisRow" showAll="0">
      <items count="16">
        <item x="13"/>
        <item x="7"/>
        <item x="0"/>
        <item x="2"/>
        <item x="6"/>
        <item x="1"/>
        <item x="14"/>
        <item x="9"/>
        <item x="8"/>
        <item x="11"/>
        <item x="4"/>
        <item x="10"/>
        <item x="5"/>
        <item x="12"/>
        <item x="3"/>
        <item t="default"/>
      </items>
    </pivotField>
    <pivotField showAll="0">
      <items count="5">
        <item x="1"/>
        <item x="0"/>
        <item x="3"/>
        <item x="2"/>
        <item t="default"/>
      </items>
    </pivotField>
    <pivotField showAll="0">
      <items count="13">
        <item x="0"/>
        <item x="9"/>
        <item x="10"/>
        <item x="5"/>
        <item x="7"/>
        <item x="6"/>
        <item x="4"/>
        <item x="8"/>
        <item x="1"/>
        <item x="11"/>
        <item x="2"/>
        <item x="3"/>
        <item t="default"/>
      </items>
    </pivotField>
    <pivotField showAll="0">
      <items count="5">
        <item x="1"/>
        <item x="3"/>
        <item x="0"/>
        <item x="2"/>
        <item t="default"/>
      </items>
    </pivotField>
    <pivotField dataField="1" showAll="0">
      <items count="250">
        <item x="67"/>
        <item x="102"/>
        <item x="165"/>
        <item x="173"/>
        <item x="230"/>
        <item x="126"/>
        <item x="183"/>
        <item x="109"/>
        <item x="66"/>
        <item x="187"/>
        <item x="106"/>
        <item x="22"/>
        <item x="107"/>
        <item x="91"/>
        <item x="231"/>
        <item x="149"/>
        <item x="99"/>
        <item x="212"/>
        <item x="59"/>
        <item x="19"/>
        <item x="70"/>
        <item x="1"/>
        <item x="78"/>
        <item x="87"/>
        <item x="77"/>
        <item x="175"/>
        <item x="200"/>
        <item x="3"/>
        <item x="47"/>
        <item x="10"/>
        <item x="51"/>
        <item x="147"/>
        <item x="167"/>
        <item x="86"/>
        <item x="83"/>
        <item x="179"/>
        <item x="201"/>
        <item x="161"/>
        <item x="8"/>
        <item x="80"/>
        <item x="140"/>
        <item x="89"/>
        <item x="11"/>
        <item x="206"/>
        <item x="226"/>
        <item x="199"/>
        <item x="100"/>
        <item x="141"/>
        <item x="20"/>
        <item x="191"/>
        <item x="71"/>
        <item x="205"/>
        <item x="112"/>
        <item x="12"/>
        <item x="46"/>
        <item x="124"/>
        <item x="177"/>
        <item x="156"/>
        <item x="214"/>
        <item x="130"/>
        <item x="244"/>
        <item x="169"/>
        <item x="203"/>
        <item x="74"/>
        <item x="227"/>
        <item x="248"/>
        <item x="98"/>
        <item x="118"/>
        <item x="246"/>
        <item x="237"/>
        <item x="119"/>
        <item x="55"/>
        <item x="171"/>
        <item x="110"/>
        <item x="137"/>
        <item x="36"/>
        <item x="168"/>
        <item x="121"/>
        <item x="95"/>
        <item x="56"/>
        <item x="38"/>
        <item x="134"/>
        <item x="166"/>
        <item x="209"/>
        <item x="117"/>
        <item x="105"/>
        <item x="163"/>
        <item x="157"/>
        <item x="153"/>
        <item x="41"/>
        <item x="193"/>
        <item x="43"/>
        <item x="0"/>
        <item x="42"/>
        <item x="132"/>
        <item x="88"/>
        <item x="69"/>
        <item x="50"/>
        <item x="223"/>
        <item x="238"/>
        <item x="101"/>
        <item x="182"/>
        <item x="32"/>
        <item x="26"/>
        <item x="239"/>
        <item x="123"/>
        <item x="113"/>
        <item x="34"/>
        <item x="181"/>
        <item x="218"/>
        <item x="128"/>
        <item x="148"/>
        <item x="159"/>
        <item x="240"/>
        <item x="52"/>
        <item x="146"/>
        <item x="195"/>
        <item x="79"/>
        <item x="5"/>
        <item x="114"/>
        <item x="16"/>
        <item x="54"/>
        <item x="185"/>
        <item x="145"/>
        <item x="186"/>
        <item x="196"/>
        <item x="180"/>
        <item x="82"/>
        <item x="189"/>
        <item x="45"/>
        <item x="125"/>
        <item x="62"/>
        <item x="23"/>
        <item x="160"/>
        <item x="40"/>
        <item x="133"/>
        <item x="64"/>
        <item x="72"/>
        <item x="211"/>
        <item x="215"/>
        <item x="2"/>
        <item x="35"/>
        <item x="204"/>
        <item x="13"/>
        <item x="58"/>
        <item x="90"/>
        <item x="225"/>
        <item x="75"/>
        <item x="213"/>
        <item x="17"/>
        <item x="30"/>
        <item x="21"/>
        <item x="49"/>
        <item x="25"/>
        <item x="120"/>
        <item x="198"/>
        <item x="24"/>
        <item x="7"/>
        <item x="94"/>
        <item x="222"/>
        <item x="15"/>
        <item x="129"/>
        <item x="96"/>
        <item x="73"/>
        <item x="44"/>
        <item x="158"/>
        <item x="61"/>
        <item x="217"/>
        <item x="116"/>
        <item x="4"/>
        <item x="33"/>
        <item x="154"/>
        <item x="104"/>
        <item x="76"/>
        <item x="139"/>
        <item x="210"/>
        <item x="197"/>
        <item x="37"/>
        <item x="131"/>
        <item x="219"/>
        <item x="92"/>
        <item x="115"/>
        <item x="172"/>
        <item x="39"/>
        <item x="135"/>
        <item x="176"/>
        <item x="170"/>
        <item x="18"/>
        <item x="242"/>
        <item x="247"/>
        <item x="127"/>
        <item x="151"/>
        <item x="144"/>
        <item x="235"/>
        <item x="232"/>
        <item x="150"/>
        <item x="93"/>
        <item x="85"/>
        <item x="236"/>
        <item x="208"/>
        <item x="143"/>
        <item x="48"/>
        <item x="221"/>
        <item x="192"/>
        <item x="103"/>
        <item x="220"/>
        <item x="190"/>
        <item x="81"/>
        <item x="216"/>
        <item x="136"/>
        <item x="138"/>
        <item x="111"/>
        <item x="228"/>
        <item x="14"/>
        <item x="28"/>
        <item x="142"/>
        <item x="9"/>
        <item x="65"/>
        <item x="31"/>
        <item x="60"/>
        <item x="178"/>
        <item x="241"/>
        <item x="233"/>
        <item x="97"/>
        <item x="29"/>
        <item x="245"/>
        <item x="162"/>
        <item x="68"/>
        <item x="6"/>
        <item x="84"/>
        <item x="229"/>
        <item x="188"/>
        <item x="164"/>
        <item x="224"/>
        <item x="243"/>
        <item x="57"/>
        <item x="152"/>
        <item x="108"/>
        <item x="27"/>
        <item x="234"/>
        <item x="174"/>
        <item x="155"/>
        <item x="194"/>
        <item x="63"/>
        <item x="53"/>
        <item x="122"/>
        <item x="184"/>
        <item x="207"/>
        <item x="202"/>
        <item t="default"/>
      </items>
    </pivotField>
    <pivotField dataField="1" showAll="0"/>
    <pivotField showAll="0"/>
    <pivotField numFmtId="2"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Target Sales" fld="4" baseField="0" baseItem="0"/>
    <dataField name="Sum of Actual Sales" fld="5"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12A329-023F-4DF5-A83D-4E0BC9D4606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E1:F6" firstHeaderRow="1" firstDataRow="1" firstDataCol="1"/>
  <pivotFields count="8">
    <pivotField showAll="0"/>
    <pivotField axis="axisRow" showAll="0">
      <items count="5">
        <item x="1"/>
        <item x="0"/>
        <item x="3"/>
        <item x="2"/>
        <item t="default"/>
      </items>
    </pivotField>
    <pivotField showAll="0">
      <items count="13">
        <item x="0"/>
        <item x="9"/>
        <item x="10"/>
        <item x="5"/>
        <item x="7"/>
        <item x="6"/>
        <item x="4"/>
        <item x="8"/>
        <item x="1"/>
        <item x="11"/>
        <item x="2"/>
        <item x="3"/>
        <item t="default"/>
      </items>
    </pivotField>
    <pivotField showAll="0">
      <items count="5">
        <item x="1"/>
        <item x="3"/>
        <item x="0"/>
        <item x="2"/>
        <item t="default"/>
      </items>
    </pivotField>
    <pivotField showAll="0"/>
    <pivotField showAll="0"/>
    <pivotField dataField="1" showAll="0"/>
    <pivotField numFmtId="2" showAll="0"/>
  </pivotFields>
  <rowFields count="1">
    <field x="1"/>
  </rowFields>
  <rowItems count="5">
    <i>
      <x/>
    </i>
    <i>
      <x v="1"/>
    </i>
    <i>
      <x v="2"/>
    </i>
    <i>
      <x v="3"/>
    </i>
    <i t="grand">
      <x/>
    </i>
  </rowItems>
  <colItems count="1">
    <i/>
  </colItems>
  <dataFields count="1">
    <dataField name="Sum of Orders" fld="6"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12812-6B4B-40E4-BB28-6B42709E0595}"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Name of rep">
  <location ref="O1:P17" firstHeaderRow="1" firstDataRow="1" firstDataCol="1"/>
  <pivotFields count="8">
    <pivotField axis="axisRow" showAll="0">
      <items count="16">
        <item x="13"/>
        <item x="7"/>
        <item x="0"/>
        <item x="2"/>
        <item x="6"/>
        <item x="1"/>
        <item x="14"/>
        <item x="9"/>
        <item x="8"/>
        <item x="11"/>
        <item x="4"/>
        <item x="10"/>
        <item x="5"/>
        <item x="12"/>
        <item x="3"/>
        <item t="default"/>
      </items>
    </pivotField>
    <pivotField showAll="0">
      <items count="5">
        <item x="1"/>
        <item x="0"/>
        <item x="3"/>
        <item x="2"/>
        <item t="default"/>
      </items>
    </pivotField>
    <pivotField showAll="0">
      <items count="13">
        <item x="0"/>
        <item x="9"/>
        <item x="10"/>
        <item x="5"/>
        <item x="7"/>
        <item x="6"/>
        <item x="4"/>
        <item x="8"/>
        <item x="1"/>
        <item x="11"/>
        <item x="2"/>
        <item x="3"/>
        <item t="default"/>
      </items>
    </pivotField>
    <pivotField showAll="0">
      <items count="5">
        <item x="1"/>
        <item x="3"/>
        <item x="0"/>
        <item x="2"/>
        <item t="default"/>
      </items>
    </pivotField>
    <pivotField showAll="0"/>
    <pivotField showAll="0"/>
    <pivotField dataField="1" showAll="0"/>
    <pivotField numFmtId="2"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Order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776949-FADD-4B3D-8B99-37391A34D11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s">
  <location ref="K1:M14" firstHeaderRow="0" firstDataRow="1" firstDataCol="1"/>
  <pivotFields count="8">
    <pivotField showAll="0"/>
    <pivotField showAll="0">
      <items count="5">
        <item x="1"/>
        <item x="0"/>
        <item x="3"/>
        <item x="2"/>
        <item t="default"/>
      </items>
    </pivotField>
    <pivotField axis="axisRow" showAll="0">
      <items count="13">
        <item x="0"/>
        <item x="9"/>
        <item x="10"/>
        <item x="5"/>
        <item x="7"/>
        <item x="6"/>
        <item x="4"/>
        <item x="8"/>
        <item x="1"/>
        <item x="11"/>
        <item x="2"/>
        <item x="3"/>
        <item t="default"/>
      </items>
    </pivotField>
    <pivotField showAll="0">
      <items count="5">
        <item x="1"/>
        <item x="3"/>
        <item x="0"/>
        <item x="2"/>
        <item t="default"/>
      </items>
    </pivotField>
    <pivotField dataField="1" showAll="0"/>
    <pivotField dataField="1" showAll="0"/>
    <pivotField showAll="0"/>
    <pivotField numFmtId="2"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Target Sales" fld="4" baseField="0" baseItem="0"/>
    <dataField name="Sum of Actual Sales" fld="5"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2D56A0-2DD8-4143-B8D3-FC7A5D6AA1D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ategory">
  <location ref="E11:F16" firstHeaderRow="1" firstDataRow="1" firstDataCol="1"/>
  <pivotFields count="8">
    <pivotField showAll="0"/>
    <pivotField showAll="0">
      <items count="5">
        <item x="1"/>
        <item x="0"/>
        <item x="3"/>
        <item x="2"/>
        <item t="default"/>
      </items>
    </pivotField>
    <pivotField showAll="0">
      <items count="13">
        <item x="0"/>
        <item x="9"/>
        <item x="10"/>
        <item x="5"/>
        <item x="7"/>
        <item x="6"/>
        <item x="4"/>
        <item x="8"/>
        <item x="1"/>
        <item x="11"/>
        <item x="2"/>
        <item x="3"/>
        <item t="default"/>
      </items>
    </pivotField>
    <pivotField axis="axisRow" showAll="0">
      <items count="5">
        <item x="1"/>
        <item x="3"/>
        <item x="0"/>
        <item x="2"/>
        <item t="default"/>
      </items>
    </pivotField>
    <pivotField showAll="0"/>
    <pivotField showAll="0"/>
    <pivotField dataField="1" showAll="0"/>
    <pivotField numFmtId="2" showAll="0"/>
  </pivotFields>
  <rowFields count="1">
    <field x="3"/>
  </rowFields>
  <rowItems count="5">
    <i>
      <x/>
    </i>
    <i>
      <x v="1"/>
    </i>
    <i>
      <x v="2"/>
    </i>
    <i>
      <x v="3"/>
    </i>
    <i t="grand">
      <x/>
    </i>
  </rowItems>
  <colItems count="1">
    <i/>
  </colItems>
  <dataFields count="1">
    <dataField name="Sum of Orders" fld="6" baseField="0" baseItem="0"/>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2BBF8E-0033-476D-AD00-F62F951F3AC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s">
  <location ref="H1:I14" firstHeaderRow="1" firstDataRow="1" firstDataCol="1"/>
  <pivotFields count="8">
    <pivotField showAll="0"/>
    <pivotField showAll="0">
      <items count="5">
        <item x="1"/>
        <item x="0"/>
        <item x="3"/>
        <item x="2"/>
        <item t="default"/>
      </items>
    </pivotField>
    <pivotField axis="axisRow" showAll="0">
      <items count="13">
        <item x="0"/>
        <item x="9"/>
        <item x="10"/>
        <item x="5"/>
        <item x="7"/>
        <item x="6"/>
        <item x="4"/>
        <item x="8"/>
        <item x="1"/>
        <item x="11"/>
        <item x="2"/>
        <item x="3"/>
        <item t="default"/>
      </items>
    </pivotField>
    <pivotField showAll="0">
      <items count="5">
        <item x="1"/>
        <item x="3"/>
        <item x="0"/>
        <item x="2"/>
        <item t="default"/>
      </items>
    </pivotField>
    <pivotField showAll="0"/>
    <pivotField showAll="0"/>
    <pivotField dataField="1" showAll="0"/>
    <pivotField numFmtId="2" showAll="0"/>
  </pivotFields>
  <rowFields count="1">
    <field x="2"/>
  </rowFields>
  <rowItems count="13">
    <i>
      <x/>
    </i>
    <i>
      <x v="1"/>
    </i>
    <i>
      <x v="2"/>
    </i>
    <i>
      <x v="3"/>
    </i>
    <i>
      <x v="4"/>
    </i>
    <i>
      <x v="5"/>
    </i>
    <i>
      <x v="6"/>
    </i>
    <i>
      <x v="7"/>
    </i>
    <i>
      <x v="8"/>
    </i>
    <i>
      <x v="9"/>
    </i>
    <i>
      <x v="10"/>
    </i>
    <i>
      <x v="11"/>
    </i>
    <i t="grand">
      <x/>
    </i>
  </rowItems>
  <colItems count="1">
    <i/>
  </colItems>
  <dataFields count="1">
    <dataField name="Sum of Order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ACFB1E-FE54-4A0E-8895-693C4347D71A}" sourceName="Region">
  <pivotTables>
    <pivotTable tabId="2" name="PivotTable1"/>
    <pivotTable tabId="2" name="PivotTable3"/>
    <pivotTable tabId="2" name="PivotTable4"/>
    <pivotTable tabId="2" name="PivotTable5"/>
    <pivotTable tabId="2" name="PivotTable6"/>
  </pivotTables>
  <data>
    <tabular pivotCacheId="335441580">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95F0D0F-6013-4B94-B31B-B0E91EAD82AF}" sourceName="Month">
  <pivotTables>
    <pivotTable tabId="2" name="PivotTable1"/>
    <pivotTable tabId="2" name="PivotTable2"/>
    <pivotTable tabId="2" name="PivotTable4"/>
    <pivotTable tabId="2" name="PivotTable5"/>
    <pivotTable tabId="2" name="PivotTable6"/>
    <pivotTable tabId="2" name="PivotTable9"/>
  </pivotTables>
  <data>
    <tabular pivotCacheId="335441580">
      <items count="12">
        <i x="0" s="1"/>
        <i x="9" s="1"/>
        <i x="10" s="1"/>
        <i x="5" s="1"/>
        <i x="7" s="1"/>
        <i x="6" s="1"/>
        <i x="4" s="1"/>
        <i x="8" s="1"/>
        <i x="1" s="1"/>
        <i x="1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A3395EA-4631-4A18-8876-17A0C90EB737}" sourceName="Product Category">
  <pivotTables>
    <pivotTable tabId="2" name="PivotTable1"/>
    <pivotTable tabId="2" name="PivotTable2"/>
    <pivotTable tabId="2" name="PivotTable3"/>
    <pivotTable tabId="2" name="PivotTable5"/>
    <pivotTable tabId="2" name="PivotTable6"/>
    <pivotTable tabId="2" name="PivotTable9"/>
  </pivotTables>
  <data>
    <tabular pivotCacheId="335441580">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5976948-0722-483A-B165-9D812BA46405}" cache="Slicer_Region" caption="Region" rowHeight="234950"/>
  <slicer name="Month" xr10:uid="{C420934D-0762-4F6E-9193-7E9DD059DD42}" cache="Slicer_Month" caption="Month" rowHeight="234950"/>
  <slicer name="Product Category" xr10:uid="{D6F12952-FA3D-40CD-9852-522A169EEDFE}" cache="Slicer_Product_Category" caption="Product 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4066AD-1B8E-4D83-9392-316861BCD162}" name="Table1" displayName="Table1" ref="A1:H251" totalsRowShown="0" headerRowDxfId="5" headerRowBorderDxfId="4" tableBorderDxfId="3">
  <autoFilter ref="A1:H251" xr:uid="{CD4066AD-1B8E-4D83-9392-316861BCD162}"/>
  <tableColumns count="8">
    <tableColumn id="1" xr3:uid="{2630F409-AA23-47AD-B2B4-807C438C5140}" name="Sales Rep"/>
    <tableColumn id="2" xr3:uid="{408D00F4-5ED8-4F34-8A5F-9D6FB0A848AD}" name="Region"/>
    <tableColumn id="3" xr3:uid="{FCBA4CA7-352E-4C4F-83D8-C59985B6020B}" name="Month"/>
    <tableColumn id="4" xr3:uid="{854F101D-8375-4861-B0BF-2F791A2523A3}" name="Product Category"/>
    <tableColumn id="5" xr3:uid="{7996535D-CC6C-469B-9DB8-ADEAF0881D2C}" name="Target Sales"/>
    <tableColumn id="6" xr3:uid="{D57C721B-AC9F-4157-84CD-BE4D82A5C190}" name="Actual Sales"/>
    <tableColumn id="7" xr3:uid="{159760E7-9B7B-4462-AC95-4EE2C61CE1F8}" name="Orders"/>
    <tableColumn id="8" xr3:uid="{19461186-0BD7-4B78-809F-DC36E2FF5C03}" name="Target Achivement %" dataDxfId="2">
      <calculatedColumnFormula>(Table1[[#This Row],[Actual Sales]]/Table1[[#This Row],[Target Sales]])*100</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1"/>
  <sheetViews>
    <sheetView workbookViewId="0">
      <selection activeCell="K11" sqref="K11"/>
    </sheetView>
  </sheetViews>
  <sheetFormatPr defaultRowHeight="14.4" x14ac:dyDescent="0.3"/>
  <cols>
    <col min="1" max="1" width="15.6640625" bestFit="1" customWidth="1"/>
    <col min="2" max="3" width="11.21875" bestFit="1" customWidth="1"/>
    <col min="4" max="4" width="20.21875" bestFit="1" customWidth="1"/>
    <col min="5" max="6" width="15.44140625" bestFit="1" customWidth="1"/>
    <col min="7" max="7" width="11" bestFit="1" customWidth="1"/>
    <col min="8" max="8" width="23.44140625" bestFit="1" customWidth="1"/>
  </cols>
  <sheetData>
    <row r="1" spans="1:8" x14ac:dyDescent="0.3">
      <c r="A1" s="1" t="s">
        <v>0</v>
      </c>
      <c r="B1" s="1" t="s">
        <v>1</v>
      </c>
      <c r="C1" s="1" t="s">
        <v>2</v>
      </c>
      <c r="D1" s="1" t="s">
        <v>3</v>
      </c>
      <c r="E1" s="1" t="s">
        <v>4</v>
      </c>
      <c r="F1" s="1" t="s">
        <v>5</v>
      </c>
      <c r="G1" s="1" t="s">
        <v>6</v>
      </c>
      <c r="H1" s="1" t="s">
        <v>42</v>
      </c>
    </row>
    <row r="2" spans="1:8" x14ac:dyDescent="0.3">
      <c r="A2" t="s">
        <v>7</v>
      </c>
      <c r="B2" t="s">
        <v>22</v>
      </c>
      <c r="C2" t="s">
        <v>26</v>
      </c>
      <c r="D2" t="s">
        <v>38</v>
      </c>
      <c r="E2">
        <v>56973</v>
      </c>
      <c r="F2">
        <v>63049</v>
      </c>
      <c r="G2">
        <v>18</v>
      </c>
      <c r="H2" s="2">
        <f>(Table1[[#This Row],[Actual Sales]]/Table1[[#This Row],[Target Sales]])*100</f>
        <v>110.66470082319695</v>
      </c>
    </row>
    <row r="3" spans="1:8" x14ac:dyDescent="0.3">
      <c r="A3" t="s">
        <v>8</v>
      </c>
      <c r="B3" t="s">
        <v>23</v>
      </c>
      <c r="C3" t="s">
        <v>26</v>
      </c>
      <c r="D3" t="s">
        <v>39</v>
      </c>
      <c r="E3">
        <v>36294</v>
      </c>
      <c r="F3">
        <v>35659</v>
      </c>
      <c r="G3">
        <v>13</v>
      </c>
      <c r="H3" s="2">
        <f>(Table1[[#This Row],[Actual Sales]]/Table1[[#This Row],[Target Sales]])*100</f>
        <v>98.250399515071365</v>
      </c>
    </row>
    <row r="4" spans="1:8" x14ac:dyDescent="0.3">
      <c r="A4" t="s">
        <v>9</v>
      </c>
      <c r="B4" t="s">
        <v>23</v>
      </c>
      <c r="C4" t="s">
        <v>27</v>
      </c>
      <c r="D4" t="s">
        <v>38</v>
      </c>
      <c r="E4">
        <v>67709</v>
      </c>
      <c r="F4">
        <v>62561</v>
      </c>
      <c r="G4">
        <v>17</v>
      </c>
      <c r="H4" s="2">
        <f>(Table1[[#This Row],[Actual Sales]]/Table1[[#This Row],[Target Sales]])*100</f>
        <v>92.396874861539828</v>
      </c>
    </row>
    <row r="5" spans="1:8" x14ac:dyDescent="0.3">
      <c r="A5" t="s">
        <v>10</v>
      </c>
      <c r="B5" t="s">
        <v>23</v>
      </c>
      <c r="C5" t="s">
        <v>28</v>
      </c>
      <c r="D5" t="s">
        <v>40</v>
      </c>
      <c r="E5">
        <v>37618</v>
      </c>
      <c r="F5">
        <v>39113</v>
      </c>
      <c r="G5">
        <v>13</v>
      </c>
      <c r="H5" s="2">
        <f>(Table1[[#This Row],[Actual Sales]]/Table1[[#This Row],[Target Sales]])*100</f>
        <v>103.97416130575787</v>
      </c>
    </row>
    <row r="6" spans="1:8" x14ac:dyDescent="0.3">
      <c r="A6" t="s">
        <v>11</v>
      </c>
      <c r="B6" t="s">
        <v>22</v>
      </c>
      <c r="C6" t="s">
        <v>29</v>
      </c>
      <c r="D6" t="s">
        <v>40</v>
      </c>
      <c r="E6">
        <v>76123</v>
      </c>
      <c r="F6">
        <v>72553</v>
      </c>
      <c r="G6">
        <v>15</v>
      </c>
      <c r="H6" s="2">
        <f>(Table1[[#This Row],[Actual Sales]]/Table1[[#This Row],[Target Sales]])*100</f>
        <v>95.310221615017795</v>
      </c>
    </row>
    <row r="7" spans="1:8" x14ac:dyDescent="0.3">
      <c r="A7" t="s">
        <v>12</v>
      </c>
      <c r="B7" t="s">
        <v>22</v>
      </c>
      <c r="C7" t="s">
        <v>30</v>
      </c>
      <c r="D7" t="s">
        <v>39</v>
      </c>
      <c r="E7">
        <v>62653</v>
      </c>
      <c r="F7">
        <v>78402</v>
      </c>
      <c r="G7">
        <v>5</v>
      </c>
      <c r="H7" s="2">
        <f>(Table1[[#This Row],[Actual Sales]]/Table1[[#This Row],[Target Sales]])*100</f>
        <v>125.13686495459115</v>
      </c>
    </row>
    <row r="8" spans="1:8" x14ac:dyDescent="0.3">
      <c r="A8" t="s">
        <v>8</v>
      </c>
      <c r="B8" t="s">
        <v>22</v>
      </c>
      <c r="C8" t="s">
        <v>31</v>
      </c>
      <c r="D8" t="s">
        <v>38</v>
      </c>
      <c r="E8">
        <v>95381</v>
      </c>
      <c r="F8">
        <v>93912</v>
      </c>
      <c r="G8">
        <v>8</v>
      </c>
      <c r="H8" s="2">
        <f>(Table1[[#This Row],[Actual Sales]]/Table1[[#This Row],[Target Sales]])*100</f>
        <v>98.459860978601611</v>
      </c>
    </row>
    <row r="9" spans="1:8" x14ac:dyDescent="0.3">
      <c r="A9" t="s">
        <v>13</v>
      </c>
      <c r="B9" t="s">
        <v>24</v>
      </c>
      <c r="C9" t="s">
        <v>32</v>
      </c>
      <c r="D9" t="s">
        <v>38</v>
      </c>
      <c r="E9">
        <v>72347</v>
      </c>
      <c r="F9">
        <v>53876</v>
      </c>
      <c r="G9">
        <v>10</v>
      </c>
      <c r="H9" s="2">
        <f>(Table1[[#This Row],[Actual Sales]]/Table1[[#This Row],[Target Sales]])*100</f>
        <v>74.468879151865323</v>
      </c>
    </row>
    <row r="10" spans="1:8" x14ac:dyDescent="0.3">
      <c r="A10" t="s">
        <v>7</v>
      </c>
      <c r="B10" t="s">
        <v>25</v>
      </c>
      <c r="C10" t="s">
        <v>29</v>
      </c>
      <c r="D10" t="s">
        <v>41</v>
      </c>
      <c r="E10">
        <v>43013</v>
      </c>
      <c r="F10">
        <v>49781</v>
      </c>
      <c r="G10">
        <v>5</v>
      </c>
      <c r="H10" s="2">
        <f>(Table1[[#This Row],[Actual Sales]]/Table1[[#This Row],[Target Sales]])*100</f>
        <v>115.73477785785693</v>
      </c>
    </row>
    <row r="11" spans="1:8" x14ac:dyDescent="0.3">
      <c r="A11" t="s">
        <v>14</v>
      </c>
      <c r="B11" t="s">
        <v>24</v>
      </c>
      <c r="C11" t="s">
        <v>29</v>
      </c>
      <c r="D11" t="s">
        <v>38</v>
      </c>
      <c r="E11">
        <v>90379</v>
      </c>
      <c r="F11">
        <v>79687</v>
      </c>
      <c r="G11">
        <v>8</v>
      </c>
      <c r="H11" s="2">
        <f>(Table1[[#This Row],[Actual Sales]]/Table1[[#This Row],[Target Sales]])*100</f>
        <v>88.169818209982409</v>
      </c>
    </row>
    <row r="12" spans="1:8" x14ac:dyDescent="0.3">
      <c r="A12" t="s">
        <v>14</v>
      </c>
      <c r="B12" t="s">
        <v>22</v>
      </c>
      <c r="C12" t="s">
        <v>33</v>
      </c>
      <c r="D12" t="s">
        <v>38</v>
      </c>
      <c r="E12">
        <v>38470</v>
      </c>
      <c r="F12">
        <v>44678</v>
      </c>
      <c r="G12">
        <v>19</v>
      </c>
      <c r="H12" s="2">
        <f>(Table1[[#This Row],[Actual Sales]]/Table1[[#This Row],[Target Sales]])*100</f>
        <v>116.1372498050429</v>
      </c>
    </row>
    <row r="13" spans="1:8" x14ac:dyDescent="0.3">
      <c r="A13" t="s">
        <v>15</v>
      </c>
      <c r="B13" t="s">
        <v>22</v>
      </c>
      <c r="C13" t="s">
        <v>31</v>
      </c>
      <c r="D13" t="s">
        <v>39</v>
      </c>
      <c r="E13">
        <v>43892</v>
      </c>
      <c r="F13">
        <v>51265</v>
      </c>
      <c r="G13">
        <v>18</v>
      </c>
      <c r="H13" s="2">
        <f>(Table1[[#This Row],[Actual Sales]]/Table1[[#This Row],[Target Sales]])*100</f>
        <v>116.79804975849812</v>
      </c>
    </row>
    <row r="14" spans="1:8" x14ac:dyDescent="0.3">
      <c r="A14" t="s">
        <v>16</v>
      </c>
      <c r="B14" t="s">
        <v>23</v>
      </c>
      <c r="C14" t="s">
        <v>32</v>
      </c>
      <c r="D14" t="s">
        <v>40</v>
      </c>
      <c r="E14">
        <v>46784</v>
      </c>
      <c r="F14">
        <v>54674</v>
      </c>
      <c r="G14">
        <v>11</v>
      </c>
      <c r="H14" s="2">
        <f>(Table1[[#This Row],[Actual Sales]]/Table1[[#This Row],[Target Sales]])*100</f>
        <v>116.86474008207935</v>
      </c>
    </row>
    <row r="15" spans="1:8" x14ac:dyDescent="0.3">
      <c r="A15" t="s">
        <v>11</v>
      </c>
      <c r="B15" t="s">
        <v>24</v>
      </c>
      <c r="C15" t="s">
        <v>34</v>
      </c>
      <c r="D15" t="s">
        <v>39</v>
      </c>
      <c r="E15">
        <v>68941</v>
      </c>
      <c r="F15">
        <v>46687</v>
      </c>
      <c r="G15">
        <v>16</v>
      </c>
      <c r="H15" s="2">
        <f>(Table1[[#This Row],[Actual Sales]]/Table1[[#This Row],[Target Sales]])*100</f>
        <v>67.720224539823903</v>
      </c>
    </row>
    <row r="16" spans="1:8" x14ac:dyDescent="0.3">
      <c r="A16" t="s">
        <v>12</v>
      </c>
      <c r="B16" t="s">
        <v>23</v>
      </c>
      <c r="C16" t="s">
        <v>26</v>
      </c>
      <c r="D16" t="s">
        <v>38</v>
      </c>
      <c r="E16">
        <v>89211</v>
      </c>
      <c r="F16">
        <v>67899</v>
      </c>
      <c r="G16">
        <v>18</v>
      </c>
      <c r="H16" s="2">
        <f>(Table1[[#This Row],[Actual Sales]]/Table1[[#This Row],[Target Sales]])*100</f>
        <v>76.110569324410676</v>
      </c>
    </row>
    <row r="17" spans="1:8" x14ac:dyDescent="0.3">
      <c r="A17" t="s">
        <v>14</v>
      </c>
      <c r="B17" t="s">
        <v>23</v>
      </c>
      <c r="C17" t="s">
        <v>27</v>
      </c>
      <c r="D17" t="s">
        <v>38</v>
      </c>
      <c r="E17">
        <v>74294</v>
      </c>
      <c r="F17">
        <v>53943</v>
      </c>
      <c r="G17">
        <v>16</v>
      </c>
      <c r="H17" s="2">
        <f>(Table1[[#This Row],[Actual Sales]]/Table1[[#This Row],[Target Sales]])*100</f>
        <v>72.607478396640374</v>
      </c>
    </row>
    <row r="18" spans="1:8" x14ac:dyDescent="0.3">
      <c r="A18" t="s">
        <v>10</v>
      </c>
      <c r="B18" t="s">
        <v>24</v>
      </c>
      <c r="C18" t="s">
        <v>31</v>
      </c>
      <c r="D18" t="s">
        <v>38</v>
      </c>
      <c r="E18">
        <v>63299</v>
      </c>
      <c r="F18">
        <v>80624</v>
      </c>
      <c r="G18">
        <v>16</v>
      </c>
      <c r="H18" s="2">
        <f>(Table1[[#This Row],[Actual Sales]]/Table1[[#This Row],[Target Sales]])*100</f>
        <v>127.37010063350131</v>
      </c>
    </row>
    <row r="19" spans="1:8" x14ac:dyDescent="0.3">
      <c r="A19" t="s">
        <v>17</v>
      </c>
      <c r="B19" t="s">
        <v>22</v>
      </c>
      <c r="C19" t="s">
        <v>35</v>
      </c>
      <c r="D19" t="s">
        <v>39</v>
      </c>
      <c r="E19">
        <v>69648</v>
      </c>
      <c r="F19">
        <v>56201</v>
      </c>
      <c r="G19">
        <v>7</v>
      </c>
      <c r="H19" s="2">
        <f>(Table1[[#This Row],[Actual Sales]]/Table1[[#This Row],[Target Sales]])*100</f>
        <v>80.692912933609009</v>
      </c>
    </row>
    <row r="20" spans="1:8" x14ac:dyDescent="0.3">
      <c r="A20" t="s">
        <v>15</v>
      </c>
      <c r="B20" t="s">
        <v>25</v>
      </c>
      <c r="C20" t="s">
        <v>35</v>
      </c>
      <c r="D20" t="s">
        <v>38</v>
      </c>
      <c r="E20">
        <v>81224</v>
      </c>
      <c r="F20">
        <v>53885</v>
      </c>
      <c r="G20">
        <v>9</v>
      </c>
      <c r="H20" s="2">
        <f>(Table1[[#This Row],[Actual Sales]]/Table1[[#This Row],[Target Sales]])*100</f>
        <v>66.34122919334186</v>
      </c>
    </row>
    <row r="21" spans="1:8" x14ac:dyDescent="0.3">
      <c r="A21" t="s">
        <v>18</v>
      </c>
      <c r="B21" t="s">
        <v>24</v>
      </c>
      <c r="C21" t="s">
        <v>31</v>
      </c>
      <c r="D21" t="s">
        <v>41</v>
      </c>
      <c r="E21">
        <v>35823</v>
      </c>
      <c r="F21">
        <v>23598</v>
      </c>
      <c r="G21">
        <v>12</v>
      </c>
      <c r="H21" s="2">
        <f>(Table1[[#This Row],[Actual Sales]]/Table1[[#This Row],[Target Sales]])*100</f>
        <v>65.873879909555313</v>
      </c>
    </row>
    <row r="22" spans="1:8" x14ac:dyDescent="0.3">
      <c r="A22" t="s">
        <v>8</v>
      </c>
      <c r="B22" t="s">
        <v>23</v>
      </c>
      <c r="C22" t="s">
        <v>35</v>
      </c>
      <c r="D22" t="s">
        <v>38</v>
      </c>
      <c r="E22">
        <v>45304</v>
      </c>
      <c r="F22">
        <v>45636</v>
      </c>
      <c r="G22">
        <v>13</v>
      </c>
      <c r="H22" s="2">
        <f>(Table1[[#This Row],[Actual Sales]]/Table1[[#This Row],[Target Sales]])*100</f>
        <v>100.73282712343281</v>
      </c>
    </row>
    <row r="23" spans="1:8" x14ac:dyDescent="0.3">
      <c r="A23" t="s">
        <v>11</v>
      </c>
      <c r="B23" t="s">
        <v>22</v>
      </c>
      <c r="C23" t="s">
        <v>35</v>
      </c>
      <c r="D23" t="s">
        <v>38</v>
      </c>
      <c r="E23">
        <v>70228</v>
      </c>
      <c r="F23">
        <v>73149</v>
      </c>
      <c r="G23">
        <v>16</v>
      </c>
      <c r="H23" s="2">
        <f>(Table1[[#This Row],[Actual Sales]]/Table1[[#This Row],[Target Sales]])*100</f>
        <v>104.15930967705189</v>
      </c>
    </row>
    <row r="24" spans="1:8" x14ac:dyDescent="0.3">
      <c r="A24" t="s">
        <v>18</v>
      </c>
      <c r="B24" t="s">
        <v>25</v>
      </c>
      <c r="C24" t="s">
        <v>29</v>
      </c>
      <c r="D24" t="s">
        <v>40</v>
      </c>
      <c r="E24">
        <v>34334</v>
      </c>
      <c r="F24">
        <v>35821</v>
      </c>
      <c r="G24">
        <v>22</v>
      </c>
      <c r="H24" s="2">
        <f>(Table1[[#This Row],[Actual Sales]]/Table1[[#This Row],[Target Sales]])*100</f>
        <v>104.33098386439099</v>
      </c>
    </row>
    <row r="25" spans="1:8" x14ac:dyDescent="0.3">
      <c r="A25" t="s">
        <v>11</v>
      </c>
      <c r="B25" t="s">
        <v>25</v>
      </c>
      <c r="C25" t="s">
        <v>26</v>
      </c>
      <c r="D25" t="s">
        <v>39</v>
      </c>
      <c r="E25">
        <v>65767</v>
      </c>
      <c r="F25">
        <v>48636</v>
      </c>
      <c r="G25">
        <v>13</v>
      </c>
      <c r="H25" s="2">
        <f>(Table1[[#This Row],[Actual Sales]]/Table1[[#This Row],[Target Sales]])*100</f>
        <v>73.951981997050183</v>
      </c>
    </row>
    <row r="26" spans="1:8" x14ac:dyDescent="0.3">
      <c r="A26" t="s">
        <v>18</v>
      </c>
      <c r="B26" t="s">
        <v>22</v>
      </c>
      <c r="C26" t="s">
        <v>33</v>
      </c>
      <c r="D26" t="s">
        <v>41</v>
      </c>
      <c r="E26">
        <v>71995</v>
      </c>
      <c r="F26">
        <v>83589</v>
      </c>
      <c r="G26">
        <v>18</v>
      </c>
      <c r="H26" s="2">
        <f>(Table1[[#This Row],[Actual Sales]]/Table1[[#This Row],[Target Sales]])*100</f>
        <v>116.1038961038961</v>
      </c>
    </row>
    <row r="27" spans="1:8" x14ac:dyDescent="0.3">
      <c r="A27" t="s">
        <v>7</v>
      </c>
      <c r="B27" t="s">
        <v>22</v>
      </c>
      <c r="C27" t="s">
        <v>31</v>
      </c>
      <c r="D27" t="s">
        <v>41</v>
      </c>
      <c r="E27">
        <v>70539</v>
      </c>
      <c r="F27">
        <v>52590</v>
      </c>
      <c r="G27">
        <v>5</v>
      </c>
      <c r="H27" s="2">
        <f>(Table1[[#This Row],[Actual Sales]]/Table1[[#This Row],[Target Sales]])*100</f>
        <v>74.554501764981069</v>
      </c>
    </row>
    <row r="28" spans="1:8" x14ac:dyDescent="0.3">
      <c r="A28" t="s">
        <v>19</v>
      </c>
      <c r="B28" t="s">
        <v>23</v>
      </c>
      <c r="C28" t="s">
        <v>29</v>
      </c>
      <c r="D28" t="s">
        <v>41</v>
      </c>
      <c r="E28">
        <v>59574</v>
      </c>
      <c r="F28">
        <v>72354</v>
      </c>
      <c r="G28">
        <v>10</v>
      </c>
      <c r="H28" s="2">
        <f>(Table1[[#This Row],[Actual Sales]]/Table1[[#This Row],[Target Sales]])*100</f>
        <v>121.45231141101821</v>
      </c>
    </row>
    <row r="29" spans="1:8" x14ac:dyDescent="0.3">
      <c r="A29" t="s">
        <v>20</v>
      </c>
      <c r="B29" t="s">
        <v>22</v>
      </c>
      <c r="C29" t="s">
        <v>36</v>
      </c>
      <c r="D29" t="s">
        <v>38</v>
      </c>
      <c r="E29">
        <v>97846</v>
      </c>
      <c r="F29">
        <v>101197</v>
      </c>
      <c r="G29">
        <v>14</v>
      </c>
      <c r="H29" s="2">
        <f>(Table1[[#This Row],[Actual Sales]]/Table1[[#This Row],[Target Sales]])*100</f>
        <v>103.42476953580115</v>
      </c>
    </row>
    <row r="30" spans="1:8" x14ac:dyDescent="0.3">
      <c r="A30" t="s">
        <v>15</v>
      </c>
      <c r="B30" t="s">
        <v>25</v>
      </c>
      <c r="C30" t="s">
        <v>27</v>
      </c>
      <c r="D30" t="s">
        <v>38</v>
      </c>
      <c r="E30">
        <v>90207</v>
      </c>
      <c r="F30">
        <v>110820</v>
      </c>
      <c r="G30">
        <v>6</v>
      </c>
      <c r="H30" s="2">
        <f>(Table1[[#This Row],[Actual Sales]]/Table1[[#This Row],[Target Sales]])*100</f>
        <v>122.85077654727461</v>
      </c>
    </row>
    <row r="31" spans="1:8" x14ac:dyDescent="0.3">
      <c r="A31" t="s">
        <v>17</v>
      </c>
      <c r="B31" t="s">
        <v>25</v>
      </c>
      <c r="C31" t="s">
        <v>33</v>
      </c>
      <c r="D31" t="s">
        <v>39</v>
      </c>
      <c r="E31">
        <v>94177</v>
      </c>
      <c r="F31">
        <v>98938</v>
      </c>
      <c r="G31">
        <v>7</v>
      </c>
      <c r="H31" s="2">
        <f>(Table1[[#This Row],[Actual Sales]]/Table1[[#This Row],[Target Sales]])*100</f>
        <v>105.05537445448465</v>
      </c>
    </row>
    <row r="32" spans="1:8" x14ac:dyDescent="0.3">
      <c r="A32" t="s">
        <v>14</v>
      </c>
      <c r="B32" t="s">
        <v>25</v>
      </c>
      <c r="C32" t="s">
        <v>28</v>
      </c>
      <c r="D32" t="s">
        <v>38</v>
      </c>
      <c r="E32">
        <v>70008</v>
      </c>
      <c r="F32">
        <v>66084</v>
      </c>
      <c r="G32">
        <v>11</v>
      </c>
      <c r="H32" s="2">
        <f>(Table1[[#This Row],[Actual Sales]]/Table1[[#This Row],[Target Sales]])*100</f>
        <v>94.394926294137818</v>
      </c>
    </row>
    <row r="33" spans="1:8" x14ac:dyDescent="0.3">
      <c r="A33" t="s">
        <v>8</v>
      </c>
      <c r="B33" t="s">
        <v>25</v>
      </c>
      <c r="C33" t="s">
        <v>37</v>
      </c>
      <c r="D33" t="s">
        <v>38</v>
      </c>
      <c r="E33">
        <v>91533</v>
      </c>
      <c r="F33">
        <v>71570</v>
      </c>
      <c r="G33">
        <v>12</v>
      </c>
      <c r="H33" s="2">
        <f>(Table1[[#This Row],[Actual Sales]]/Table1[[#This Row],[Target Sales]])*100</f>
        <v>78.190379425999367</v>
      </c>
    </row>
    <row r="34" spans="1:8" x14ac:dyDescent="0.3">
      <c r="A34" t="s">
        <v>10</v>
      </c>
      <c r="B34" t="s">
        <v>23</v>
      </c>
      <c r="C34" t="s">
        <v>28</v>
      </c>
      <c r="D34" t="s">
        <v>41</v>
      </c>
      <c r="E34">
        <v>59496</v>
      </c>
      <c r="F34">
        <v>62646</v>
      </c>
      <c r="G34">
        <v>14</v>
      </c>
      <c r="H34" s="2">
        <f>(Table1[[#This Row],[Actual Sales]]/Table1[[#This Row],[Target Sales]])*100</f>
        <v>105.29447357805566</v>
      </c>
    </row>
    <row r="35" spans="1:8" x14ac:dyDescent="0.3">
      <c r="A35" t="s">
        <v>10</v>
      </c>
      <c r="B35" t="s">
        <v>25</v>
      </c>
      <c r="C35" t="s">
        <v>26</v>
      </c>
      <c r="D35" t="s">
        <v>38</v>
      </c>
      <c r="E35">
        <v>76287</v>
      </c>
      <c r="F35">
        <v>58618</v>
      </c>
      <c r="G35">
        <v>7</v>
      </c>
      <c r="H35" s="2">
        <f>(Table1[[#This Row],[Actual Sales]]/Table1[[#This Row],[Target Sales]])*100</f>
        <v>76.838779870751239</v>
      </c>
    </row>
    <row r="36" spans="1:8" x14ac:dyDescent="0.3">
      <c r="A36" t="s">
        <v>12</v>
      </c>
      <c r="B36" t="s">
        <v>25</v>
      </c>
      <c r="C36" t="s">
        <v>26</v>
      </c>
      <c r="D36" t="s">
        <v>38</v>
      </c>
      <c r="E36">
        <v>60625</v>
      </c>
      <c r="F36">
        <v>69542</v>
      </c>
      <c r="G36">
        <v>11</v>
      </c>
      <c r="H36" s="2">
        <f>(Table1[[#This Row],[Actual Sales]]/Table1[[#This Row],[Target Sales]])*100</f>
        <v>114.70845360824742</v>
      </c>
    </row>
    <row r="37" spans="1:8" x14ac:dyDescent="0.3">
      <c r="A37" t="s">
        <v>20</v>
      </c>
      <c r="B37" t="s">
        <v>25</v>
      </c>
      <c r="C37" t="s">
        <v>31</v>
      </c>
      <c r="D37" t="s">
        <v>38</v>
      </c>
      <c r="E37">
        <v>68301</v>
      </c>
      <c r="F37">
        <v>43068</v>
      </c>
      <c r="G37">
        <v>15</v>
      </c>
      <c r="H37" s="2">
        <f>(Table1[[#This Row],[Actual Sales]]/Table1[[#This Row],[Target Sales]])*100</f>
        <v>63.056177801203496</v>
      </c>
    </row>
    <row r="38" spans="1:8" x14ac:dyDescent="0.3">
      <c r="A38" t="s">
        <v>18</v>
      </c>
      <c r="B38" t="s">
        <v>23</v>
      </c>
      <c r="C38" t="s">
        <v>36</v>
      </c>
      <c r="D38" t="s">
        <v>40</v>
      </c>
      <c r="E38">
        <v>52300</v>
      </c>
      <c r="F38">
        <v>50095</v>
      </c>
      <c r="G38">
        <v>23</v>
      </c>
      <c r="H38" s="2">
        <f>(Table1[[#This Row],[Actual Sales]]/Table1[[#This Row],[Target Sales]])*100</f>
        <v>95.783938814531538</v>
      </c>
    </row>
    <row r="39" spans="1:8" x14ac:dyDescent="0.3">
      <c r="A39" t="s">
        <v>15</v>
      </c>
      <c r="B39" t="s">
        <v>23</v>
      </c>
      <c r="C39" t="s">
        <v>31</v>
      </c>
      <c r="D39" t="s">
        <v>41</v>
      </c>
      <c r="E39">
        <v>78051</v>
      </c>
      <c r="F39">
        <v>56966</v>
      </c>
      <c r="G39">
        <v>21</v>
      </c>
      <c r="H39" s="2">
        <f>(Table1[[#This Row],[Actual Sales]]/Table1[[#This Row],[Target Sales]])*100</f>
        <v>72.985611971659552</v>
      </c>
    </row>
    <row r="40" spans="1:8" x14ac:dyDescent="0.3">
      <c r="A40" t="s">
        <v>7</v>
      </c>
      <c r="B40" t="s">
        <v>23</v>
      </c>
      <c r="C40" t="s">
        <v>36</v>
      </c>
      <c r="D40" t="s">
        <v>41</v>
      </c>
      <c r="E40">
        <v>53641</v>
      </c>
      <c r="F40">
        <v>65892</v>
      </c>
      <c r="G40">
        <v>23</v>
      </c>
      <c r="H40" s="2">
        <f>(Table1[[#This Row],[Actual Sales]]/Table1[[#This Row],[Target Sales]])*100</f>
        <v>122.83887324993941</v>
      </c>
    </row>
    <row r="41" spans="1:8" x14ac:dyDescent="0.3">
      <c r="A41" t="s">
        <v>15</v>
      </c>
      <c r="B41" t="s">
        <v>25</v>
      </c>
      <c r="C41" t="s">
        <v>37</v>
      </c>
      <c r="D41" t="s">
        <v>41</v>
      </c>
      <c r="E41">
        <v>80424</v>
      </c>
      <c r="F41">
        <v>60274</v>
      </c>
      <c r="G41">
        <v>19</v>
      </c>
      <c r="H41" s="2">
        <f>(Table1[[#This Row],[Actual Sales]]/Table1[[#This Row],[Target Sales]])*100</f>
        <v>74.945289963195066</v>
      </c>
    </row>
    <row r="42" spans="1:8" x14ac:dyDescent="0.3">
      <c r="A42" t="s">
        <v>19</v>
      </c>
      <c r="B42" t="s">
        <v>22</v>
      </c>
      <c r="C42" t="s">
        <v>26</v>
      </c>
      <c r="D42" t="s">
        <v>39</v>
      </c>
      <c r="E42">
        <v>65952</v>
      </c>
      <c r="F42">
        <v>73671</v>
      </c>
      <c r="G42">
        <v>5</v>
      </c>
      <c r="H42" s="2">
        <f>(Table1[[#This Row],[Actual Sales]]/Table1[[#This Row],[Target Sales]])*100</f>
        <v>111.70396652110625</v>
      </c>
    </row>
    <row r="43" spans="1:8" x14ac:dyDescent="0.3">
      <c r="A43" t="s">
        <v>21</v>
      </c>
      <c r="B43" t="s">
        <v>24</v>
      </c>
      <c r="C43" t="s">
        <v>31</v>
      </c>
      <c r="D43" t="s">
        <v>39</v>
      </c>
      <c r="E43">
        <v>56470</v>
      </c>
      <c r="F43">
        <v>46216</v>
      </c>
      <c r="G43">
        <v>25</v>
      </c>
      <c r="H43" s="2">
        <f>(Table1[[#This Row],[Actual Sales]]/Table1[[#This Row],[Target Sales]])*100</f>
        <v>81.841685850894279</v>
      </c>
    </row>
    <row r="44" spans="1:8" x14ac:dyDescent="0.3">
      <c r="A44" t="s">
        <v>12</v>
      </c>
      <c r="B44" t="s">
        <v>25</v>
      </c>
      <c r="C44" t="s">
        <v>27</v>
      </c>
      <c r="D44" t="s">
        <v>40</v>
      </c>
      <c r="E44">
        <v>57425</v>
      </c>
      <c r="F44">
        <v>47313</v>
      </c>
      <c r="G44">
        <v>24</v>
      </c>
      <c r="H44" s="2">
        <f>(Table1[[#This Row],[Actual Sales]]/Table1[[#This Row],[Target Sales]])*100</f>
        <v>82.390944710491937</v>
      </c>
    </row>
    <row r="45" spans="1:8" x14ac:dyDescent="0.3">
      <c r="A45" t="s">
        <v>17</v>
      </c>
      <c r="B45" t="s">
        <v>23</v>
      </c>
      <c r="C45" t="s">
        <v>26</v>
      </c>
      <c r="D45" t="s">
        <v>39</v>
      </c>
      <c r="E45">
        <v>56527</v>
      </c>
      <c r="F45">
        <v>67479</v>
      </c>
      <c r="G45">
        <v>10</v>
      </c>
      <c r="H45" s="2">
        <f>(Table1[[#This Row],[Actual Sales]]/Table1[[#This Row],[Target Sales]])*100</f>
        <v>119.37481203672581</v>
      </c>
    </row>
    <row r="46" spans="1:8" x14ac:dyDescent="0.3">
      <c r="A46" t="s">
        <v>7</v>
      </c>
      <c r="B46" t="s">
        <v>22</v>
      </c>
      <c r="C46" t="s">
        <v>34</v>
      </c>
      <c r="D46" t="s">
        <v>41</v>
      </c>
      <c r="E46">
        <v>75270</v>
      </c>
      <c r="F46">
        <v>59611</v>
      </c>
      <c r="G46">
        <v>14</v>
      </c>
      <c r="H46" s="2">
        <f>(Table1[[#This Row],[Actual Sales]]/Table1[[#This Row],[Target Sales]])*100</f>
        <v>79.196226916434171</v>
      </c>
    </row>
    <row r="47" spans="1:8" x14ac:dyDescent="0.3">
      <c r="A47" t="s">
        <v>11</v>
      </c>
      <c r="B47" t="s">
        <v>24</v>
      </c>
      <c r="C47" t="s">
        <v>36</v>
      </c>
      <c r="D47" t="s">
        <v>38</v>
      </c>
      <c r="E47">
        <v>65952</v>
      </c>
      <c r="F47">
        <v>56812</v>
      </c>
      <c r="G47">
        <v>24</v>
      </c>
      <c r="H47" s="2">
        <f>(Table1[[#This Row],[Actual Sales]]/Table1[[#This Row],[Target Sales]])*100</f>
        <v>86.141436196021345</v>
      </c>
    </row>
    <row r="48" spans="1:8" x14ac:dyDescent="0.3">
      <c r="A48" t="s">
        <v>10</v>
      </c>
      <c r="B48" t="s">
        <v>24</v>
      </c>
      <c r="C48" t="s">
        <v>27</v>
      </c>
      <c r="D48" t="s">
        <v>41</v>
      </c>
      <c r="E48">
        <v>65186</v>
      </c>
      <c r="F48">
        <v>46030</v>
      </c>
      <c r="G48">
        <v>16</v>
      </c>
      <c r="H48" s="2">
        <f>(Table1[[#This Row],[Actual Sales]]/Table1[[#This Row],[Target Sales]])*100</f>
        <v>70.61332187893106</v>
      </c>
    </row>
    <row r="49" spans="1:8" x14ac:dyDescent="0.3">
      <c r="A49" t="s">
        <v>21</v>
      </c>
      <c r="B49" t="s">
        <v>24</v>
      </c>
      <c r="C49" t="s">
        <v>27</v>
      </c>
      <c r="D49" t="s">
        <v>38</v>
      </c>
      <c r="E49">
        <v>46801</v>
      </c>
      <c r="F49">
        <v>52258</v>
      </c>
      <c r="G49">
        <v>8</v>
      </c>
      <c r="H49" s="2">
        <f>(Table1[[#This Row],[Actual Sales]]/Table1[[#This Row],[Target Sales]])*100</f>
        <v>111.66000726480203</v>
      </c>
    </row>
    <row r="50" spans="1:8" x14ac:dyDescent="0.3">
      <c r="A50" t="s">
        <v>8</v>
      </c>
      <c r="B50" t="s">
        <v>22</v>
      </c>
      <c r="C50" t="s">
        <v>37</v>
      </c>
      <c r="D50" t="s">
        <v>40</v>
      </c>
      <c r="E50">
        <v>38462</v>
      </c>
      <c r="F50">
        <v>36249</v>
      </c>
      <c r="G50">
        <v>18</v>
      </c>
      <c r="H50" s="2">
        <f>(Table1[[#This Row],[Actual Sales]]/Table1[[#This Row],[Target Sales]])*100</f>
        <v>94.246269044771452</v>
      </c>
    </row>
    <row r="51" spans="1:8" x14ac:dyDescent="0.3">
      <c r="A51" t="s">
        <v>10</v>
      </c>
      <c r="B51" t="s">
        <v>22</v>
      </c>
      <c r="C51" t="s">
        <v>37</v>
      </c>
      <c r="D51" t="s">
        <v>40</v>
      </c>
      <c r="E51">
        <v>84049</v>
      </c>
      <c r="F51">
        <v>93691</v>
      </c>
      <c r="G51">
        <v>25</v>
      </c>
      <c r="H51" s="2">
        <f>(Table1[[#This Row],[Actual Sales]]/Table1[[#This Row],[Target Sales]])*100</f>
        <v>111.47187949886377</v>
      </c>
    </row>
    <row r="52" spans="1:8" x14ac:dyDescent="0.3">
      <c r="A52" t="s">
        <v>14</v>
      </c>
      <c r="B52" t="s">
        <v>22</v>
      </c>
      <c r="C52" t="s">
        <v>32</v>
      </c>
      <c r="D52" t="s">
        <v>38</v>
      </c>
      <c r="E52">
        <v>70408</v>
      </c>
      <c r="F52">
        <v>55251</v>
      </c>
      <c r="G52">
        <v>12</v>
      </c>
      <c r="H52" s="2">
        <f>(Table1[[#This Row],[Actual Sales]]/Table1[[#This Row],[Target Sales]])*100</f>
        <v>78.472616748096797</v>
      </c>
    </row>
    <row r="53" spans="1:8" x14ac:dyDescent="0.3">
      <c r="A53" t="s">
        <v>16</v>
      </c>
      <c r="B53" t="s">
        <v>25</v>
      </c>
      <c r="C53" t="s">
        <v>32</v>
      </c>
      <c r="D53" t="s">
        <v>39</v>
      </c>
      <c r="E53">
        <v>58743</v>
      </c>
      <c r="F53">
        <v>36606</v>
      </c>
      <c r="G53">
        <v>9</v>
      </c>
      <c r="H53" s="2">
        <f>(Table1[[#This Row],[Actual Sales]]/Table1[[#This Row],[Target Sales]])*100</f>
        <v>62.315509933098411</v>
      </c>
    </row>
    <row r="54" spans="1:8" x14ac:dyDescent="0.3">
      <c r="A54" t="s">
        <v>8</v>
      </c>
      <c r="B54" t="s">
        <v>24</v>
      </c>
      <c r="C54" t="s">
        <v>35</v>
      </c>
      <c r="D54" t="s">
        <v>38</v>
      </c>
      <c r="E54">
        <v>39217</v>
      </c>
      <c r="F54">
        <v>41520</v>
      </c>
      <c r="G54">
        <v>23</v>
      </c>
      <c r="H54" s="2">
        <f>(Table1[[#This Row],[Actual Sales]]/Table1[[#This Row],[Target Sales]])*100</f>
        <v>105.87245327281536</v>
      </c>
    </row>
    <row r="55" spans="1:8" x14ac:dyDescent="0.3">
      <c r="A55" t="s">
        <v>16</v>
      </c>
      <c r="B55" t="s">
        <v>25</v>
      </c>
      <c r="C55" t="s">
        <v>32</v>
      </c>
      <c r="D55" t="s">
        <v>38</v>
      </c>
      <c r="E55">
        <v>62053</v>
      </c>
      <c r="F55">
        <v>78779</v>
      </c>
      <c r="G55">
        <v>11</v>
      </c>
      <c r="H55" s="2">
        <f>(Table1[[#This Row],[Actual Sales]]/Table1[[#This Row],[Target Sales]])*100</f>
        <v>126.95437770937747</v>
      </c>
    </row>
    <row r="56" spans="1:8" x14ac:dyDescent="0.3">
      <c r="A56" t="s">
        <v>16</v>
      </c>
      <c r="B56" t="s">
        <v>22</v>
      </c>
      <c r="C56" t="s">
        <v>28</v>
      </c>
      <c r="D56" t="s">
        <v>38</v>
      </c>
      <c r="E56">
        <v>99255</v>
      </c>
      <c r="F56">
        <v>106211</v>
      </c>
      <c r="G56">
        <v>12</v>
      </c>
      <c r="H56" s="2">
        <f>(Table1[[#This Row],[Actual Sales]]/Table1[[#This Row],[Target Sales]])*100</f>
        <v>107.00821117324064</v>
      </c>
    </row>
    <row r="57" spans="1:8" x14ac:dyDescent="0.3">
      <c r="A57" t="s">
        <v>14</v>
      </c>
      <c r="B57" t="s">
        <v>22</v>
      </c>
      <c r="C57" t="s">
        <v>26</v>
      </c>
      <c r="D57" t="s">
        <v>38</v>
      </c>
      <c r="E57">
        <v>63796</v>
      </c>
      <c r="F57">
        <v>42098</v>
      </c>
      <c r="G57">
        <v>20</v>
      </c>
      <c r="H57" s="2">
        <f>(Table1[[#This Row],[Actual Sales]]/Table1[[#This Row],[Target Sales]])*100</f>
        <v>65.988463226534577</v>
      </c>
    </row>
    <row r="58" spans="1:8" x14ac:dyDescent="0.3">
      <c r="A58" t="s">
        <v>8</v>
      </c>
      <c r="B58" t="s">
        <v>22</v>
      </c>
      <c r="C58" t="s">
        <v>28</v>
      </c>
      <c r="D58" t="s">
        <v>41</v>
      </c>
      <c r="E58">
        <v>51933</v>
      </c>
      <c r="F58">
        <v>57800</v>
      </c>
      <c r="G58">
        <v>14</v>
      </c>
      <c r="H58" s="2">
        <f>(Table1[[#This Row],[Actual Sales]]/Table1[[#This Row],[Target Sales]])*100</f>
        <v>111.29724837771744</v>
      </c>
    </row>
    <row r="59" spans="1:8" x14ac:dyDescent="0.3">
      <c r="A59" t="s">
        <v>8</v>
      </c>
      <c r="B59" t="s">
        <v>25</v>
      </c>
      <c r="C59" t="s">
        <v>26</v>
      </c>
      <c r="D59" t="s">
        <v>38</v>
      </c>
      <c r="E59">
        <v>53588</v>
      </c>
      <c r="F59">
        <v>61196</v>
      </c>
      <c r="G59">
        <v>16</v>
      </c>
      <c r="H59" s="2">
        <f>(Table1[[#This Row],[Actual Sales]]/Table1[[#This Row],[Target Sales]])*100</f>
        <v>114.19720833022318</v>
      </c>
    </row>
    <row r="60" spans="1:8" x14ac:dyDescent="0.3">
      <c r="A60" t="s">
        <v>9</v>
      </c>
      <c r="B60" t="s">
        <v>23</v>
      </c>
      <c r="C60" t="s">
        <v>33</v>
      </c>
      <c r="D60" t="s">
        <v>40</v>
      </c>
      <c r="E60">
        <v>97388</v>
      </c>
      <c r="F60">
        <v>109136</v>
      </c>
      <c r="G60">
        <v>13</v>
      </c>
      <c r="H60" s="2">
        <f>(Table1[[#This Row],[Actual Sales]]/Table1[[#This Row],[Target Sales]])*100</f>
        <v>112.06308785476651</v>
      </c>
    </row>
    <row r="61" spans="1:8" x14ac:dyDescent="0.3">
      <c r="A61" t="s">
        <v>12</v>
      </c>
      <c r="B61" t="s">
        <v>25</v>
      </c>
      <c r="C61" t="s">
        <v>36</v>
      </c>
      <c r="D61" t="s">
        <v>40</v>
      </c>
      <c r="E61">
        <v>69028</v>
      </c>
      <c r="F61">
        <v>57409</v>
      </c>
      <c r="G61">
        <v>8</v>
      </c>
      <c r="H61" s="2">
        <f>(Table1[[#This Row],[Actual Sales]]/Table1[[#This Row],[Target Sales]])*100</f>
        <v>83.167700063742245</v>
      </c>
    </row>
    <row r="62" spans="1:8" x14ac:dyDescent="0.3">
      <c r="A62" t="s">
        <v>21</v>
      </c>
      <c r="B62" t="s">
        <v>23</v>
      </c>
      <c r="C62" t="s">
        <v>35</v>
      </c>
      <c r="D62" t="s">
        <v>41</v>
      </c>
      <c r="E62">
        <v>35757</v>
      </c>
      <c r="F62">
        <v>45503</v>
      </c>
      <c r="G62">
        <v>16</v>
      </c>
      <c r="H62" s="2">
        <f>(Table1[[#This Row],[Actual Sales]]/Table1[[#This Row],[Target Sales]])*100</f>
        <v>127.25620158290684</v>
      </c>
    </row>
    <row r="63" spans="1:8" x14ac:dyDescent="0.3">
      <c r="A63" t="s">
        <v>19</v>
      </c>
      <c r="B63" t="s">
        <v>23</v>
      </c>
      <c r="C63" t="s">
        <v>36</v>
      </c>
      <c r="D63" t="s">
        <v>39</v>
      </c>
      <c r="E63">
        <v>92685</v>
      </c>
      <c r="F63">
        <v>81501</v>
      </c>
      <c r="G63">
        <v>22</v>
      </c>
      <c r="H63" s="2">
        <f>(Table1[[#This Row],[Actual Sales]]/Table1[[#This Row],[Target Sales]])*100</f>
        <v>87.933322544100989</v>
      </c>
    </row>
    <row r="64" spans="1:8" x14ac:dyDescent="0.3">
      <c r="A64" t="s">
        <v>20</v>
      </c>
      <c r="B64" t="s">
        <v>24</v>
      </c>
      <c r="C64" t="s">
        <v>37</v>
      </c>
      <c r="D64" t="s">
        <v>40</v>
      </c>
      <c r="E64">
        <v>75800</v>
      </c>
      <c r="F64">
        <v>89450</v>
      </c>
      <c r="G64">
        <v>10</v>
      </c>
      <c r="H64" s="2">
        <f>(Table1[[#This Row],[Actual Sales]]/Table1[[#This Row],[Target Sales]])*100</f>
        <v>118.00791556728231</v>
      </c>
    </row>
    <row r="65" spans="1:8" x14ac:dyDescent="0.3">
      <c r="A65" t="s">
        <v>13</v>
      </c>
      <c r="B65" t="s">
        <v>25</v>
      </c>
      <c r="C65" t="s">
        <v>28</v>
      </c>
      <c r="D65" t="s">
        <v>41</v>
      </c>
      <c r="E65">
        <v>65357</v>
      </c>
      <c r="F65">
        <v>65360</v>
      </c>
      <c r="G65">
        <v>24</v>
      </c>
      <c r="H65" s="2">
        <f>(Table1[[#This Row],[Actual Sales]]/Table1[[#This Row],[Target Sales]])*100</f>
        <v>100.00459017396759</v>
      </c>
    </row>
    <row r="66" spans="1:8" x14ac:dyDescent="0.3">
      <c r="A66" t="s">
        <v>21</v>
      </c>
      <c r="B66" t="s">
        <v>22</v>
      </c>
      <c r="C66" t="s">
        <v>35</v>
      </c>
      <c r="D66" t="s">
        <v>41</v>
      </c>
      <c r="E66">
        <v>99251</v>
      </c>
      <c r="F66">
        <v>117280</v>
      </c>
      <c r="G66">
        <v>6</v>
      </c>
      <c r="H66" s="2">
        <f>(Table1[[#This Row],[Actual Sales]]/Table1[[#This Row],[Target Sales]])*100</f>
        <v>118.16505627147333</v>
      </c>
    </row>
    <row r="67" spans="1:8" x14ac:dyDescent="0.3">
      <c r="A67" t="s">
        <v>21</v>
      </c>
      <c r="B67" t="s">
        <v>22</v>
      </c>
      <c r="C67" t="s">
        <v>30</v>
      </c>
      <c r="D67" t="s">
        <v>41</v>
      </c>
      <c r="E67">
        <v>66361</v>
      </c>
      <c r="F67">
        <v>61633</v>
      </c>
      <c r="G67">
        <v>11</v>
      </c>
      <c r="H67" s="2">
        <f>(Table1[[#This Row],[Actual Sales]]/Table1[[#This Row],[Target Sales]])*100</f>
        <v>92.875333403655759</v>
      </c>
    </row>
    <row r="68" spans="1:8" x14ac:dyDescent="0.3">
      <c r="A68" t="s">
        <v>16</v>
      </c>
      <c r="B68" t="s">
        <v>22</v>
      </c>
      <c r="C68" t="s">
        <v>37</v>
      </c>
      <c r="D68" t="s">
        <v>41</v>
      </c>
      <c r="E68">
        <v>91297</v>
      </c>
      <c r="F68">
        <v>75025</v>
      </c>
      <c r="G68">
        <v>13</v>
      </c>
      <c r="H68" s="2">
        <f>(Table1[[#This Row],[Actual Sales]]/Table1[[#This Row],[Target Sales]])*100</f>
        <v>82.176851375182096</v>
      </c>
    </row>
    <row r="69" spans="1:8" x14ac:dyDescent="0.3">
      <c r="A69" t="s">
        <v>20</v>
      </c>
      <c r="B69" t="s">
        <v>25</v>
      </c>
      <c r="C69" t="s">
        <v>33</v>
      </c>
      <c r="D69" t="s">
        <v>41</v>
      </c>
      <c r="E69">
        <v>33652</v>
      </c>
      <c r="F69">
        <v>34640</v>
      </c>
      <c r="G69">
        <v>19</v>
      </c>
      <c r="H69" s="2">
        <f>(Table1[[#This Row],[Actual Sales]]/Table1[[#This Row],[Target Sales]])*100</f>
        <v>102.9359324854392</v>
      </c>
    </row>
    <row r="70" spans="1:8" x14ac:dyDescent="0.3">
      <c r="A70" t="s">
        <v>19</v>
      </c>
      <c r="B70" t="s">
        <v>23</v>
      </c>
      <c r="C70" t="s">
        <v>30</v>
      </c>
      <c r="D70" t="s">
        <v>39</v>
      </c>
      <c r="E70">
        <v>30427</v>
      </c>
      <c r="F70">
        <v>21554</v>
      </c>
      <c r="G70">
        <v>25</v>
      </c>
      <c r="H70" s="2">
        <f>(Table1[[#This Row],[Actual Sales]]/Table1[[#This Row],[Target Sales]])*100</f>
        <v>70.838400105169754</v>
      </c>
    </row>
    <row r="71" spans="1:8" x14ac:dyDescent="0.3">
      <c r="A71" t="s">
        <v>11</v>
      </c>
      <c r="B71" t="s">
        <v>25</v>
      </c>
      <c r="C71" t="s">
        <v>26</v>
      </c>
      <c r="D71" t="s">
        <v>40</v>
      </c>
      <c r="E71">
        <v>95305</v>
      </c>
      <c r="F71">
        <v>117532</v>
      </c>
      <c r="G71">
        <v>17</v>
      </c>
      <c r="H71" s="2">
        <f>(Table1[[#This Row],[Actual Sales]]/Table1[[#This Row],[Target Sales]])*100</f>
        <v>123.32196631866114</v>
      </c>
    </row>
    <row r="72" spans="1:8" x14ac:dyDescent="0.3">
      <c r="A72" t="s">
        <v>19</v>
      </c>
      <c r="B72" t="s">
        <v>23</v>
      </c>
      <c r="C72" t="s">
        <v>32</v>
      </c>
      <c r="D72" t="s">
        <v>38</v>
      </c>
      <c r="E72">
        <v>58214</v>
      </c>
      <c r="F72">
        <v>45246</v>
      </c>
      <c r="G72">
        <v>17</v>
      </c>
      <c r="H72" s="2">
        <f>(Table1[[#This Row],[Actual Sales]]/Table1[[#This Row],[Target Sales]])*100</f>
        <v>77.723571649431406</v>
      </c>
    </row>
    <row r="73" spans="1:8" x14ac:dyDescent="0.3">
      <c r="A73" t="s">
        <v>17</v>
      </c>
      <c r="B73" t="s">
        <v>24</v>
      </c>
      <c r="C73" t="s">
        <v>28</v>
      </c>
      <c r="D73" t="s">
        <v>40</v>
      </c>
      <c r="E73">
        <v>36071</v>
      </c>
      <c r="F73">
        <v>46694</v>
      </c>
      <c r="G73">
        <v>22</v>
      </c>
      <c r="H73" s="2">
        <f>(Table1[[#This Row],[Actual Sales]]/Table1[[#This Row],[Target Sales]])*100</f>
        <v>129.45025089407002</v>
      </c>
    </row>
    <row r="74" spans="1:8" x14ac:dyDescent="0.3">
      <c r="A74" t="s">
        <v>18</v>
      </c>
      <c r="B74" t="s">
        <v>25</v>
      </c>
      <c r="C74" t="s">
        <v>36</v>
      </c>
      <c r="D74" t="s">
        <v>40</v>
      </c>
      <c r="E74">
        <v>45949</v>
      </c>
      <c r="F74">
        <v>39549</v>
      </c>
      <c r="G74">
        <v>12</v>
      </c>
      <c r="H74" s="2">
        <f>(Table1[[#This Row],[Actual Sales]]/Table1[[#This Row],[Target Sales]])*100</f>
        <v>86.071514069947114</v>
      </c>
    </row>
    <row r="75" spans="1:8" x14ac:dyDescent="0.3">
      <c r="A75" t="s">
        <v>17</v>
      </c>
      <c r="B75" t="s">
        <v>22</v>
      </c>
      <c r="C75" t="s">
        <v>29</v>
      </c>
      <c r="D75" t="s">
        <v>38</v>
      </c>
      <c r="E75">
        <v>66657</v>
      </c>
      <c r="F75">
        <v>83565</v>
      </c>
      <c r="G75">
        <v>8</v>
      </c>
      <c r="H75" s="2">
        <f>(Table1[[#This Row],[Actual Sales]]/Table1[[#This Row],[Target Sales]])*100</f>
        <v>125.36567802331338</v>
      </c>
    </row>
    <row r="76" spans="1:8" x14ac:dyDescent="0.3">
      <c r="A76" t="s">
        <v>11</v>
      </c>
      <c r="B76" t="s">
        <v>25</v>
      </c>
      <c r="C76" t="s">
        <v>30</v>
      </c>
      <c r="D76" t="s">
        <v>39</v>
      </c>
      <c r="E76">
        <v>74840</v>
      </c>
      <c r="F76">
        <v>82882</v>
      </c>
      <c r="G76">
        <v>15</v>
      </c>
      <c r="H76" s="2">
        <f>(Table1[[#This Row],[Actual Sales]]/Table1[[#This Row],[Target Sales]])*100</f>
        <v>110.74559059326563</v>
      </c>
    </row>
    <row r="77" spans="1:8" x14ac:dyDescent="0.3">
      <c r="A77" t="s">
        <v>9</v>
      </c>
      <c r="B77" t="s">
        <v>22</v>
      </c>
      <c r="C77" t="s">
        <v>32</v>
      </c>
      <c r="D77" t="s">
        <v>41</v>
      </c>
      <c r="E77">
        <v>50438</v>
      </c>
      <c r="F77">
        <v>58526</v>
      </c>
      <c r="G77">
        <v>6</v>
      </c>
      <c r="H77" s="2">
        <f>(Table1[[#This Row],[Actual Sales]]/Table1[[#This Row],[Target Sales]])*100</f>
        <v>116.03552876799239</v>
      </c>
    </row>
    <row r="78" spans="1:8" x14ac:dyDescent="0.3">
      <c r="A78" t="s">
        <v>18</v>
      </c>
      <c r="B78" t="s">
        <v>22</v>
      </c>
      <c r="C78" t="s">
        <v>35</v>
      </c>
      <c r="D78" t="s">
        <v>41</v>
      </c>
      <c r="E78">
        <v>69427</v>
      </c>
      <c r="F78">
        <v>77497</v>
      </c>
      <c r="G78">
        <v>6</v>
      </c>
      <c r="H78" s="2">
        <f>(Table1[[#This Row],[Actual Sales]]/Table1[[#This Row],[Target Sales]])*100</f>
        <v>111.62371987843346</v>
      </c>
    </row>
    <row r="79" spans="1:8" x14ac:dyDescent="0.3">
      <c r="A79" t="s">
        <v>17</v>
      </c>
      <c r="B79" t="s">
        <v>22</v>
      </c>
      <c r="C79" t="s">
        <v>33</v>
      </c>
      <c r="D79" t="s">
        <v>39</v>
      </c>
      <c r="E79">
        <v>77169</v>
      </c>
      <c r="F79">
        <v>99383</v>
      </c>
      <c r="G79">
        <v>20</v>
      </c>
      <c r="H79" s="2">
        <f>(Table1[[#This Row],[Actual Sales]]/Table1[[#This Row],[Target Sales]])*100</f>
        <v>128.78617061255167</v>
      </c>
    </row>
    <row r="80" spans="1:8" x14ac:dyDescent="0.3">
      <c r="A80" t="s">
        <v>11</v>
      </c>
      <c r="B80" t="s">
        <v>25</v>
      </c>
      <c r="C80" t="s">
        <v>36</v>
      </c>
      <c r="D80" t="s">
        <v>39</v>
      </c>
      <c r="E80">
        <v>36999</v>
      </c>
      <c r="F80">
        <v>43023</v>
      </c>
      <c r="G80">
        <v>18</v>
      </c>
      <c r="H80" s="2">
        <f>(Table1[[#This Row],[Actual Sales]]/Table1[[#This Row],[Target Sales]])*100</f>
        <v>116.2815211221925</v>
      </c>
    </row>
    <row r="81" spans="1:8" x14ac:dyDescent="0.3">
      <c r="A81" t="s">
        <v>17</v>
      </c>
      <c r="B81" t="s">
        <v>23</v>
      </c>
      <c r="C81" t="s">
        <v>35</v>
      </c>
      <c r="D81" t="s">
        <v>38</v>
      </c>
      <c r="E81">
        <v>36718</v>
      </c>
      <c r="F81">
        <v>40795</v>
      </c>
      <c r="G81">
        <v>10</v>
      </c>
      <c r="H81" s="2">
        <f>(Table1[[#This Row],[Actual Sales]]/Table1[[#This Row],[Target Sales]])*100</f>
        <v>111.10354594476823</v>
      </c>
    </row>
    <row r="82" spans="1:8" x14ac:dyDescent="0.3">
      <c r="A82" t="s">
        <v>12</v>
      </c>
      <c r="B82" t="s">
        <v>22</v>
      </c>
      <c r="C82" t="s">
        <v>33</v>
      </c>
      <c r="D82" t="s">
        <v>40</v>
      </c>
      <c r="E82">
        <v>62582</v>
      </c>
      <c r="F82">
        <v>56733</v>
      </c>
      <c r="G82">
        <v>6</v>
      </c>
      <c r="H82" s="2">
        <f>(Table1[[#This Row],[Actual Sales]]/Table1[[#This Row],[Target Sales]])*100</f>
        <v>90.653862132881656</v>
      </c>
    </row>
    <row r="83" spans="1:8" x14ac:dyDescent="0.3">
      <c r="A83" t="s">
        <v>18</v>
      </c>
      <c r="B83" t="s">
        <v>25</v>
      </c>
      <c r="C83" t="s">
        <v>31</v>
      </c>
      <c r="D83" t="s">
        <v>40</v>
      </c>
      <c r="E83">
        <v>43686</v>
      </c>
      <c r="F83">
        <v>45218</v>
      </c>
      <c r="G83">
        <v>19</v>
      </c>
      <c r="H83" s="2">
        <f>(Table1[[#This Row],[Actual Sales]]/Table1[[#This Row],[Target Sales]])*100</f>
        <v>103.50684429794441</v>
      </c>
    </row>
    <row r="84" spans="1:8" x14ac:dyDescent="0.3">
      <c r="A84" t="s">
        <v>14</v>
      </c>
      <c r="B84" t="s">
        <v>25</v>
      </c>
      <c r="C84" t="s">
        <v>29</v>
      </c>
      <c r="D84" t="s">
        <v>39</v>
      </c>
      <c r="E84">
        <v>85595</v>
      </c>
      <c r="F84">
        <v>98164</v>
      </c>
      <c r="G84">
        <v>21</v>
      </c>
      <c r="H84" s="2">
        <f>(Table1[[#This Row],[Actual Sales]]/Table1[[#This Row],[Target Sales]])*100</f>
        <v>114.68426894094281</v>
      </c>
    </row>
    <row r="85" spans="1:8" x14ac:dyDescent="0.3">
      <c r="A85" t="s">
        <v>21</v>
      </c>
      <c r="B85" t="s">
        <v>25</v>
      </c>
      <c r="C85" t="s">
        <v>35</v>
      </c>
      <c r="D85" t="s">
        <v>39</v>
      </c>
      <c r="E85">
        <v>65045</v>
      </c>
      <c r="F85">
        <v>66691</v>
      </c>
      <c r="G85">
        <v>19</v>
      </c>
      <c r="H85" s="2">
        <f>(Table1[[#This Row],[Actual Sales]]/Table1[[#This Row],[Target Sales]])*100</f>
        <v>102.53055576908294</v>
      </c>
    </row>
    <row r="86" spans="1:8" x14ac:dyDescent="0.3">
      <c r="A86" t="s">
        <v>9</v>
      </c>
      <c r="B86" t="s">
        <v>22</v>
      </c>
      <c r="C86" t="s">
        <v>33</v>
      </c>
      <c r="D86" t="s">
        <v>41</v>
      </c>
      <c r="E86">
        <v>41174</v>
      </c>
      <c r="F86">
        <v>52257</v>
      </c>
      <c r="G86">
        <v>13</v>
      </c>
      <c r="H86" s="2">
        <f>(Table1[[#This Row],[Actual Sales]]/Table1[[#This Row],[Target Sales]])*100</f>
        <v>126.91747219118861</v>
      </c>
    </row>
    <row r="87" spans="1:8" x14ac:dyDescent="0.3">
      <c r="A87" t="s">
        <v>15</v>
      </c>
      <c r="B87" t="s">
        <v>25</v>
      </c>
      <c r="C87" t="s">
        <v>32</v>
      </c>
      <c r="D87" t="s">
        <v>41</v>
      </c>
      <c r="E87">
        <v>95403</v>
      </c>
      <c r="F87">
        <v>92450</v>
      </c>
      <c r="G87">
        <v>16</v>
      </c>
      <c r="H87" s="2">
        <f>(Table1[[#This Row],[Actual Sales]]/Table1[[#This Row],[Target Sales]])*100</f>
        <v>96.904709495508527</v>
      </c>
    </row>
    <row r="88" spans="1:8" x14ac:dyDescent="0.3">
      <c r="A88" t="s">
        <v>11</v>
      </c>
      <c r="B88" t="s">
        <v>24</v>
      </c>
      <c r="C88" t="s">
        <v>26</v>
      </c>
      <c r="D88" t="s">
        <v>41</v>
      </c>
      <c r="E88">
        <v>83456</v>
      </c>
      <c r="F88">
        <v>58769</v>
      </c>
      <c r="G88">
        <v>5</v>
      </c>
      <c r="H88" s="2">
        <f>(Table1[[#This Row],[Actual Sales]]/Table1[[#This Row],[Target Sales]])*100</f>
        <v>70.419143021472394</v>
      </c>
    </row>
    <row r="89" spans="1:8" x14ac:dyDescent="0.3">
      <c r="A89" t="s">
        <v>7</v>
      </c>
      <c r="B89" t="s">
        <v>24</v>
      </c>
      <c r="C89" t="s">
        <v>29</v>
      </c>
      <c r="D89" t="s">
        <v>38</v>
      </c>
      <c r="E89">
        <v>40954</v>
      </c>
      <c r="F89">
        <v>53062</v>
      </c>
      <c r="G89">
        <v>7</v>
      </c>
      <c r="H89" s="2">
        <f>(Table1[[#This Row],[Actual Sales]]/Table1[[#This Row],[Target Sales]])*100</f>
        <v>129.56487766762709</v>
      </c>
    </row>
    <row r="90" spans="1:8" x14ac:dyDescent="0.3">
      <c r="A90" t="s">
        <v>9</v>
      </c>
      <c r="B90" t="s">
        <v>23</v>
      </c>
      <c r="C90" t="s">
        <v>34</v>
      </c>
      <c r="D90" t="s">
        <v>38</v>
      </c>
      <c r="E90">
        <v>36751</v>
      </c>
      <c r="F90">
        <v>23986</v>
      </c>
      <c r="G90">
        <v>12</v>
      </c>
      <c r="H90" s="2">
        <f>(Table1[[#This Row],[Actual Sales]]/Table1[[#This Row],[Target Sales]])*100</f>
        <v>65.266251258469154</v>
      </c>
    </row>
    <row r="91" spans="1:8" x14ac:dyDescent="0.3">
      <c r="A91" t="s">
        <v>11</v>
      </c>
      <c r="B91" t="s">
        <v>25</v>
      </c>
      <c r="C91" t="s">
        <v>28</v>
      </c>
      <c r="D91" t="s">
        <v>38</v>
      </c>
      <c r="E91">
        <v>58138</v>
      </c>
      <c r="F91">
        <v>60429</v>
      </c>
      <c r="G91">
        <v>9</v>
      </c>
      <c r="H91" s="2">
        <f>(Table1[[#This Row],[Actual Sales]]/Table1[[#This Row],[Target Sales]])*100</f>
        <v>103.94062403247446</v>
      </c>
    </row>
    <row r="92" spans="1:8" x14ac:dyDescent="0.3">
      <c r="A92" t="s">
        <v>7</v>
      </c>
      <c r="B92" t="s">
        <v>24</v>
      </c>
      <c r="C92" t="s">
        <v>29</v>
      </c>
      <c r="D92" t="s">
        <v>41</v>
      </c>
      <c r="E92">
        <v>43875</v>
      </c>
      <c r="F92">
        <v>37430</v>
      </c>
      <c r="G92">
        <v>14</v>
      </c>
      <c r="H92" s="2">
        <f>(Table1[[#This Row],[Actual Sales]]/Table1[[#This Row],[Target Sales]])*100</f>
        <v>85.310541310541311</v>
      </c>
    </row>
    <row r="93" spans="1:8" x14ac:dyDescent="0.3">
      <c r="A93" t="s">
        <v>12</v>
      </c>
      <c r="B93" t="s">
        <v>23</v>
      </c>
      <c r="C93" t="s">
        <v>31</v>
      </c>
      <c r="D93" t="s">
        <v>40</v>
      </c>
      <c r="E93">
        <v>69084</v>
      </c>
      <c r="F93">
        <v>84582</v>
      </c>
      <c r="G93">
        <v>9</v>
      </c>
      <c r="H93" s="2">
        <f>(Table1[[#This Row],[Actual Sales]]/Table1[[#This Row],[Target Sales]])*100</f>
        <v>122.43355914538823</v>
      </c>
    </row>
    <row r="94" spans="1:8" x14ac:dyDescent="0.3">
      <c r="A94" t="s">
        <v>20</v>
      </c>
      <c r="B94" t="s">
        <v>22</v>
      </c>
      <c r="C94" t="s">
        <v>32</v>
      </c>
      <c r="D94" t="s">
        <v>40</v>
      </c>
      <c r="E94">
        <v>35214</v>
      </c>
      <c r="F94">
        <v>22503</v>
      </c>
      <c r="G94">
        <v>17</v>
      </c>
      <c r="H94" s="2">
        <f>(Table1[[#This Row],[Actual Sales]]/Table1[[#This Row],[Target Sales]])*100</f>
        <v>63.903561083659909</v>
      </c>
    </row>
    <row r="95" spans="1:8" x14ac:dyDescent="0.3">
      <c r="A95" t="s">
        <v>7</v>
      </c>
      <c r="B95" t="s">
        <v>23</v>
      </c>
      <c r="C95" t="s">
        <v>31</v>
      </c>
      <c r="D95" t="s">
        <v>39</v>
      </c>
      <c r="E95">
        <v>79997</v>
      </c>
      <c r="F95">
        <v>78640</v>
      </c>
      <c r="G95">
        <v>19</v>
      </c>
      <c r="H95" s="2">
        <f>(Table1[[#This Row],[Actual Sales]]/Table1[[#This Row],[Target Sales]])*100</f>
        <v>98.303686388239569</v>
      </c>
    </row>
    <row r="96" spans="1:8" x14ac:dyDescent="0.3">
      <c r="A96" t="s">
        <v>20</v>
      </c>
      <c r="B96" t="s">
        <v>22</v>
      </c>
      <c r="C96" t="s">
        <v>31</v>
      </c>
      <c r="D96" t="s">
        <v>40</v>
      </c>
      <c r="E96">
        <v>83415</v>
      </c>
      <c r="F96">
        <v>69299</v>
      </c>
      <c r="G96">
        <v>7</v>
      </c>
      <c r="H96" s="2">
        <f>(Table1[[#This Row],[Actual Sales]]/Table1[[#This Row],[Target Sales]])*100</f>
        <v>83.077384163519753</v>
      </c>
    </row>
    <row r="97" spans="1:8" x14ac:dyDescent="0.3">
      <c r="A97" t="s">
        <v>16</v>
      </c>
      <c r="B97" t="s">
        <v>25</v>
      </c>
      <c r="C97" t="s">
        <v>26</v>
      </c>
      <c r="D97" t="s">
        <v>41</v>
      </c>
      <c r="E97">
        <v>73143</v>
      </c>
      <c r="F97">
        <v>92587</v>
      </c>
      <c r="G97">
        <v>7</v>
      </c>
      <c r="H97" s="2">
        <f>(Table1[[#This Row],[Actual Sales]]/Table1[[#This Row],[Target Sales]])*100</f>
        <v>126.58354182901988</v>
      </c>
    </row>
    <row r="98" spans="1:8" x14ac:dyDescent="0.3">
      <c r="A98" t="s">
        <v>13</v>
      </c>
      <c r="B98" t="s">
        <v>25</v>
      </c>
      <c r="C98" t="s">
        <v>29</v>
      </c>
      <c r="D98" t="s">
        <v>39</v>
      </c>
      <c r="E98">
        <v>52785</v>
      </c>
      <c r="F98">
        <v>52558</v>
      </c>
      <c r="G98">
        <v>12</v>
      </c>
      <c r="H98" s="2">
        <f>(Table1[[#This Row],[Actual Sales]]/Table1[[#This Row],[Target Sales]])*100</f>
        <v>99.569953585298848</v>
      </c>
    </row>
    <row r="99" spans="1:8" x14ac:dyDescent="0.3">
      <c r="A99" t="s">
        <v>12</v>
      </c>
      <c r="B99" t="s">
        <v>24</v>
      </c>
      <c r="C99" t="s">
        <v>33</v>
      </c>
      <c r="D99" t="s">
        <v>40</v>
      </c>
      <c r="E99">
        <v>74502</v>
      </c>
      <c r="F99">
        <v>63105</v>
      </c>
      <c r="G99">
        <v>11</v>
      </c>
      <c r="H99" s="2">
        <f>(Table1[[#This Row],[Actual Sales]]/Table1[[#This Row],[Target Sales]])*100</f>
        <v>84.702424095997415</v>
      </c>
    </row>
    <row r="100" spans="1:8" x14ac:dyDescent="0.3">
      <c r="A100" t="s">
        <v>14</v>
      </c>
      <c r="B100" t="s">
        <v>22</v>
      </c>
      <c r="C100" t="s">
        <v>36</v>
      </c>
      <c r="D100" t="s">
        <v>38</v>
      </c>
      <c r="E100">
        <v>93643</v>
      </c>
      <c r="F100">
        <v>103986</v>
      </c>
      <c r="G100">
        <v>7</v>
      </c>
      <c r="H100" s="2">
        <f>(Table1[[#This Row],[Actual Sales]]/Table1[[#This Row],[Target Sales]])*100</f>
        <v>111.04513951923795</v>
      </c>
    </row>
    <row r="101" spans="1:8" x14ac:dyDescent="0.3">
      <c r="A101" t="s">
        <v>10</v>
      </c>
      <c r="B101" t="s">
        <v>25</v>
      </c>
      <c r="C101" t="s">
        <v>33</v>
      </c>
      <c r="D101" t="s">
        <v>38</v>
      </c>
      <c r="E101">
        <v>50661</v>
      </c>
      <c r="F101">
        <v>62248</v>
      </c>
      <c r="G101">
        <v>12</v>
      </c>
      <c r="H101" s="2">
        <f>(Table1[[#This Row],[Actual Sales]]/Table1[[#This Row],[Target Sales]])*100</f>
        <v>122.87163695939678</v>
      </c>
    </row>
    <row r="102" spans="1:8" x14ac:dyDescent="0.3">
      <c r="A102" t="s">
        <v>13</v>
      </c>
      <c r="B102" t="s">
        <v>23</v>
      </c>
      <c r="C102" t="s">
        <v>29</v>
      </c>
      <c r="D102" t="s">
        <v>41</v>
      </c>
      <c r="E102">
        <v>35341</v>
      </c>
      <c r="F102">
        <v>31661</v>
      </c>
      <c r="G102">
        <v>23</v>
      </c>
      <c r="H102" s="2">
        <f>(Table1[[#This Row],[Actual Sales]]/Table1[[#This Row],[Target Sales]])*100</f>
        <v>89.587165049093116</v>
      </c>
    </row>
    <row r="103" spans="1:8" x14ac:dyDescent="0.3">
      <c r="A103" t="s">
        <v>15</v>
      </c>
      <c r="B103" t="s">
        <v>22</v>
      </c>
      <c r="C103" t="s">
        <v>31</v>
      </c>
      <c r="D103" t="s">
        <v>38</v>
      </c>
      <c r="E103">
        <v>45057</v>
      </c>
      <c r="F103">
        <v>32455</v>
      </c>
      <c r="G103">
        <v>13</v>
      </c>
      <c r="H103" s="2">
        <f>(Table1[[#This Row],[Actual Sales]]/Table1[[#This Row],[Target Sales]])*100</f>
        <v>72.030982977117873</v>
      </c>
    </row>
    <row r="104" spans="1:8" x14ac:dyDescent="0.3">
      <c r="A104" t="s">
        <v>19</v>
      </c>
      <c r="B104" t="s">
        <v>23</v>
      </c>
      <c r="C104" t="s">
        <v>37</v>
      </c>
      <c r="D104" t="s">
        <v>39</v>
      </c>
      <c r="E104">
        <v>59175</v>
      </c>
      <c r="F104">
        <v>58992</v>
      </c>
      <c r="G104">
        <v>15</v>
      </c>
      <c r="H104" s="2">
        <f>(Table1[[#This Row],[Actual Sales]]/Table1[[#This Row],[Target Sales]])*100</f>
        <v>99.690747782002532</v>
      </c>
    </row>
    <row r="105" spans="1:8" x14ac:dyDescent="0.3">
      <c r="A105" t="s">
        <v>13</v>
      </c>
      <c r="B105" t="s">
        <v>25</v>
      </c>
      <c r="C105" t="s">
        <v>35</v>
      </c>
      <c r="D105" t="s">
        <v>38</v>
      </c>
      <c r="E105">
        <v>30826</v>
      </c>
      <c r="F105">
        <v>18565</v>
      </c>
      <c r="G105">
        <v>17</v>
      </c>
      <c r="H105" s="2">
        <f>(Table1[[#This Row],[Actual Sales]]/Table1[[#This Row],[Target Sales]])*100</f>
        <v>60.225134626613894</v>
      </c>
    </row>
    <row r="106" spans="1:8" x14ac:dyDescent="0.3">
      <c r="A106" t="s">
        <v>12</v>
      </c>
      <c r="B106" t="s">
        <v>23</v>
      </c>
      <c r="C106" t="s">
        <v>33</v>
      </c>
      <c r="D106" t="s">
        <v>41</v>
      </c>
      <c r="E106">
        <v>85130</v>
      </c>
      <c r="F106">
        <v>66913</v>
      </c>
      <c r="G106">
        <v>6</v>
      </c>
      <c r="H106" s="2">
        <f>(Table1[[#This Row],[Actual Sales]]/Table1[[#This Row],[Target Sales]])*100</f>
        <v>78.600963232702924</v>
      </c>
    </row>
    <row r="107" spans="1:8" x14ac:dyDescent="0.3">
      <c r="A107" t="s">
        <v>18</v>
      </c>
      <c r="B107" t="s">
        <v>23</v>
      </c>
      <c r="C107" t="s">
        <v>28</v>
      </c>
      <c r="D107" t="s">
        <v>41</v>
      </c>
      <c r="E107">
        <v>77005</v>
      </c>
      <c r="F107">
        <v>82389</v>
      </c>
      <c r="G107">
        <v>13</v>
      </c>
      <c r="H107" s="2">
        <f>(Table1[[#This Row],[Actual Sales]]/Table1[[#This Row],[Target Sales]])*100</f>
        <v>106.99175378222195</v>
      </c>
    </row>
    <row r="108" spans="1:8" x14ac:dyDescent="0.3">
      <c r="A108" t="s">
        <v>10</v>
      </c>
      <c r="B108" t="s">
        <v>25</v>
      </c>
      <c r="C108" t="s">
        <v>33</v>
      </c>
      <c r="D108" t="s">
        <v>39</v>
      </c>
      <c r="E108">
        <v>54802</v>
      </c>
      <c r="F108">
        <v>50725</v>
      </c>
      <c r="G108">
        <v>14</v>
      </c>
      <c r="H108" s="2">
        <f>(Table1[[#This Row],[Actual Sales]]/Table1[[#This Row],[Target Sales]])*100</f>
        <v>92.560490493047695</v>
      </c>
    </row>
    <row r="109" spans="1:8" x14ac:dyDescent="0.3">
      <c r="A109" t="s">
        <v>20</v>
      </c>
      <c r="B109" t="s">
        <v>24</v>
      </c>
      <c r="C109" t="s">
        <v>32</v>
      </c>
      <c r="D109" t="s">
        <v>38</v>
      </c>
      <c r="E109">
        <v>34228</v>
      </c>
      <c r="F109">
        <v>21595</v>
      </c>
      <c r="G109">
        <v>6</v>
      </c>
      <c r="H109" s="2">
        <f>(Table1[[#This Row],[Actual Sales]]/Table1[[#This Row],[Target Sales]])*100</f>
        <v>63.091620895173541</v>
      </c>
    </row>
    <row r="110" spans="1:8" x14ac:dyDescent="0.3">
      <c r="A110" t="s">
        <v>16</v>
      </c>
      <c r="B110" t="s">
        <v>22</v>
      </c>
      <c r="C110" t="s">
        <v>31</v>
      </c>
      <c r="D110" t="s">
        <v>38</v>
      </c>
      <c r="E110">
        <v>34402</v>
      </c>
      <c r="F110">
        <v>22696</v>
      </c>
      <c r="G110">
        <v>24</v>
      </c>
      <c r="H110" s="2">
        <f>(Table1[[#This Row],[Actual Sales]]/Table1[[#This Row],[Target Sales]])*100</f>
        <v>65.972908551828382</v>
      </c>
    </row>
    <row r="111" spans="1:8" x14ac:dyDescent="0.3">
      <c r="A111" t="s">
        <v>13</v>
      </c>
      <c r="B111" t="s">
        <v>22</v>
      </c>
      <c r="C111" t="s">
        <v>31</v>
      </c>
      <c r="D111" t="s">
        <v>40</v>
      </c>
      <c r="E111">
        <v>97841</v>
      </c>
      <c r="F111">
        <v>115343</v>
      </c>
      <c r="G111">
        <v>12</v>
      </c>
      <c r="H111" s="2">
        <f>(Table1[[#This Row],[Actual Sales]]/Table1[[#This Row],[Target Sales]])*100</f>
        <v>117.8882063756503</v>
      </c>
    </row>
    <row r="112" spans="1:8" x14ac:dyDescent="0.3">
      <c r="A112" t="s">
        <v>10</v>
      </c>
      <c r="B112" t="s">
        <v>25</v>
      </c>
      <c r="C112" t="s">
        <v>29</v>
      </c>
      <c r="D112" t="s">
        <v>41</v>
      </c>
      <c r="E112">
        <v>33204</v>
      </c>
      <c r="F112">
        <v>27424</v>
      </c>
      <c r="G112">
        <v>23</v>
      </c>
      <c r="H112" s="2">
        <f>(Table1[[#This Row],[Actual Sales]]/Table1[[#This Row],[Target Sales]])*100</f>
        <v>82.592458739910853</v>
      </c>
    </row>
    <row r="113" spans="1:8" x14ac:dyDescent="0.3">
      <c r="A113" t="s">
        <v>13</v>
      </c>
      <c r="B113" t="s">
        <v>25</v>
      </c>
      <c r="C113" t="s">
        <v>34</v>
      </c>
      <c r="D113" t="s">
        <v>39</v>
      </c>
      <c r="E113">
        <v>52105</v>
      </c>
      <c r="F113">
        <v>61523</v>
      </c>
      <c r="G113">
        <v>10</v>
      </c>
      <c r="H113" s="2">
        <f>(Table1[[#This Row],[Actual Sales]]/Table1[[#This Row],[Target Sales]])*100</f>
        <v>118.07504078303425</v>
      </c>
    </row>
    <row r="114" spans="1:8" x14ac:dyDescent="0.3">
      <c r="A114" t="s">
        <v>10</v>
      </c>
      <c r="B114" t="s">
        <v>23</v>
      </c>
      <c r="C114" t="s">
        <v>26</v>
      </c>
      <c r="D114" t="s">
        <v>41</v>
      </c>
      <c r="E114">
        <v>87372</v>
      </c>
      <c r="F114">
        <v>109765</v>
      </c>
      <c r="G114">
        <v>24</v>
      </c>
      <c r="H114" s="2">
        <f>(Table1[[#This Row],[Actual Sales]]/Table1[[#This Row],[Target Sales]])*100</f>
        <v>125.62949228585818</v>
      </c>
    </row>
    <row r="115" spans="1:8" x14ac:dyDescent="0.3">
      <c r="A115" t="s">
        <v>7</v>
      </c>
      <c r="B115" t="s">
        <v>24</v>
      </c>
      <c r="C115" t="s">
        <v>29</v>
      </c>
      <c r="D115" t="s">
        <v>41</v>
      </c>
      <c r="E115">
        <v>46463</v>
      </c>
      <c r="F115">
        <v>60143</v>
      </c>
      <c r="G115">
        <v>19</v>
      </c>
      <c r="H115" s="2">
        <f>(Table1[[#This Row],[Actual Sales]]/Table1[[#This Row],[Target Sales]])*100</f>
        <v>129.44278242902956</v>
      </c>
    </row>
    <row r="116" spans="1:8" x14ac:dyDescent="0.3">
      <c r="A116" t="s">
        <v>13</v>
      </c>
      <c r="B116" t="s">
        <v>24</v>
      </c>
      <c r="C116" t="s">
        <v>31</v>
      </c>
      <c r="D116" t="s">
        <v>39</v>
      </c>
      <c r="E116">
        <v>60557</v>
      </c>
      <c r="F116">
        <v>47497</v>
      </c>
      <c r="G116">
        <v>7</v>
      </c>
      <c r="H116" s="2">
        <f>(Table1[[#This Row],[Actual Sales]]/Table1[[#This Row],[Target Sales]])*100</f>
        <v>78.433541952210319</v>
      </c>
    </row>
    <row r="117" spans="1:8" x14ac:dyDescent="0.3">
      <c r="A117" t="s">
        <v>19</v>
      </c>
      <c r="B117" t="s">
        <v>23</v>
      </c>
      <c r="C117" t="s">
        <v>30</v>
      </c>
      <c r="D117" t="s">
        <v>39</v>
      </c>
      <c r="E117">
        <v>63284</v>
      </c>
      <c r="F117">
        <v>53449</v>
      </c>
      <c r="G117">
        <v>5</v>
      </c>
      <c r="H117" s="2">
        <f>(Table1[[#This Row],[Actual Sales]]/Table1[[#This Row],[Target Sales]])*100</f>
        <v>84.458946969218132</v>
      </c>
    </row>
    <row r="118" spans="1:8" x14ac:dyDescent="0.3">
      <c r="A118" t="s">
        <v>15</v>
      </c>
      <c r="B118" t="s">
        <v>25</v>
      </c>
      <c r="C118" t="s">
        <v>33</v>
      </c>
      <c r="D118" t="s">
        <v>38</v>
      </c>
      <c r="E118">
        <v>80047</v>
      </c>
      <c r="F118">
        <v>74143</v>
      </c>
      <c r="G118">
        <v>20</v>
      </c>
      <c r="H118" s="2">
        <f>(Table1[[#This Row],[Actual Sales]]/Table1[[#This Row],[Target Sales]])*100</f>
        <v>92.624333204242504</v>
      </c>
    </row>
    <row r="119" spans="1:8" x14ac:dyDescent="0.3">
      <c r="A119" t="s">
        <v>13</v>
      </c>
      <c r="B119" t="s">
        <v>22</v>
      </c>
      <c r="C119" t="s">
        <v>36</v>
      </c>
      <c r="D119" t="s">
        <v>41</v>
      </c>
      <c r="E119">
        <v>75994</v>
      </c>
      <c r="F119">
        <v>63313</v>
      </c>
      <c r="G119">
        <v>17</v>
      </c>
      <c r="H119" s="2">
        <f>(Table1[[#This Row],[Actual Sales]]/Table1[[#This Row],[Target Sales]])*100</f>
        <v>83.313156301813294</v>
      </c>
    </row>
    <row r="120" spans="1:8" x14ac:dyDescent="0.3">
      <c r="A120" t="s">
        <v>12</v>
      </c>
      <c r="B120" t="s">
        <v>22</v>
      </c>
      <c r="C120" t="s">
        <v>27</v>
      </c>
      <c r="D120" t="s">
        <v>41</v>
      </c>
      <c r="E120">
        <v>54440</v>
      </c>
      <c r="F120">
        <v>68121</v>
      </c>
      <c r="G120">
        <v>7</v>
      </c>
      <c r="H120" s="2">
        <f>(Table1[[#This Row],[Actual Sales]]/Table1[[#This Row],[Target Sales]])*100</f>
        <v>125.13041880969875</v>
      </c>
    </row>
    <row r="121" spans="1:8" x14ac:dyDescent="0.3">
      <c r="A121" t="s">
        <v>19</v>
      </c>
      <c r="B121" t="s">
        <v>22</v>
      </c>
      <c r="C121" t="s">
        <v>26</v>
      </c>
      <c r="D121" t="s">
        <v>39</v>
      </c>
      <c r="E121">
        <v>50673</v>
      </c>
      <c r="F121">
        <v>31352</v>
      </c>
      <c r="G121">
        <v>21</v>
      </c>
      <c r="H121" s="2">
        <f>(Table1[[#This Row],[Actual Sales]]/Table1[[#This Row],[Target Sales]])*100</f>
        <v>61.871213466737707</v>
      </c>
    </row>
    <row r="122" spans="1:8" x14ac:dyDescent="0.3">
      <c r="A122" t="s">
        <v>15</v>
      </c>
      <c r="B122" t="s">
        <v>22</v>
      </c>
      <c r="C122" t="s">
        <v>31</v>
      </c>
      <c r="D122" t="s">
        <v>38</v>
      </c>
      <c r="E122">
        <v>51530</v>
      </c>
      <c r="F122">
        <v>53098</v>
      </c>
      <c r="G122">
        <v>25</v>
      </c>
      <c r="H122" s="2">
        <f>(Table1[[#This Row],[Actual Sales]]/Table1[[#This Row],[Target Sales]])*100</f>
        <v>103.04288763826897</v>
      </c>
    </row>
    <row r="123" spans="1:8" x14ac:dyDescent="0.3">
      <c r="A123" t="s">
        <v>12</v>
      </c>
      <c r="B123" t="s">
        <v>23</v>
      </c>
      <c r="C123" t="s">
        <v>34</v>
      </c>
      <c r="D123" t="s">
        <v>38</v>
      </c>
      <c r="E123">
        <v>70674</v>
      </c>
      <c r="F123">
        <v>70729</v>
      </c>
      <c r="G123">
        <v>14</v>
      </c>
      <c r="H123" s="2">
        <f>(Table1[[#This Row],[Actual Sales]]/Table1[[#This Row],[Target Sales]])*100</f>
        <v>100.07782211279961</v>
      </c>
    </row>
    <row r="124" spans="1:8" x14ac:dyDescent="0.3">
      <c r="A124" t="s">
        <v>7</v>
      </c>
      <c r="B124" t="s">
        <v>22</v>
      </c>
      <c r="C124" t="s">
        <v>27</v>
      </c>
      <c r="D124" t="s">
        <v>40</v>
      </c>
      <c r="E124">
        <v>52380</v>
      </c>
      <c r="F124">
        <v>52546</v>
      </c>
      <c r="G124">
        <v>5</v>
      </c>
      <c r="H124" s="2">
        <f>(Table1[[#This Row],[Actual Sales]]/Table1[[#This Row],[Target Sales]])*100</f>
        <v>100.31691485299731</v>
      </c>
    </row>
    <row r="125" spans="1:8" x14ac:dyDescent="0.3">
      <c r="A125" t="s">
        <v>10</v>
      </c>
      <c r="B125" t="s">
        <v>23</v>
      </c>
      <c r="C125" t="s">
        <v>30</v>
      </c>
      <c r="D125" t="s">
        <v>38</v>
      </c>
      <c r="E125">
        <v>99402</v>
      </c>
      <c r="F125">
        <v>103930</v>
      </c>
      <c r="G125">
        <v>21</v>
      </c>
      <c r="H125" s="2">
        <f>(Table1[[#This Row],[Actual Sales]]/Table1[[#This Row],[Target Sales]])*100</f>
        <v>104.55524033721655</v>
      </c>
    </row>
    <row r="126" spans="1:8" x14ac:dyDescent="0.3">
      <c r="A126" t="s">
        <v>16</v>
      </c>
      <c r="B126" t="s">
        <v>25</v>
      </c>
      <c r="C126" t="s">
        <v>32</v>
      </c>
      <c r="D126" t="s">
        <v>40</v>
      </c>
      <c r="E126">
        <v>60407</v>
      </c>
      <c r="F126">
        <v>46576</v>
      </c>
      <c r="G126">
        <v>8</v>
      </c>
      <c r="H126" s="2">
        <f>(Table1[[#This Row],[Actual Sales]]/Table1[[#This Row],[Target Sales]])*100</f>
        <v>77.103646928336119</v>
      </c>
    </row>
    <row r="127" spans="1:8" x14ac:dyDescent="0.3">
      <c r="A127" t="s">
        <v>10</v>
      </c>
      <c r="B127" t="s">
        <v>23</v>
      </c>
      <c r="C127" t="s">
        <v>29</v>
      </c>
      <c r="D127" t="s">
        <v>40</v>
      </c>
      <c r="E127">
        <v>47476</v>
      </c>
      <c r="F127">
        <v>51392</v>
      </c>
      <c r="G127">
        <v>13</v>
      </c>
      <c r="H127" s="2">
        <f>(Table1[[#This Row],[Actual Sales]]/Table1[[#This Row],[Target Sales]])*100</f>
        <v>108.2483781278962</v>
      </c>
    </row>
    <row r="128" spans="1:8" x14ac:dyDescent="0.3">
      <c r="A128" t="s">
        <v>9</v>
      </c>
      <c r="B128" t="s">
        <v>25</v>
      </c>
      <c r="C128" t="s">
        <v>31</v>
      </c>
      <c r="D128" t="s">
        <v>40</v>
      </c>
      <c r="E128">
        <v>65284</v>
      </c>
      <c r="F128">
        <v>78734</v>
      </c>
      <c r="G128">
        <v>6</v>
      </c>
      <c r="H128" s="2">
        <f>(Table1[[#This Row],[Actual Sales]]/Table1[[#This Row],[Target Sales]])*100</f>
        <v>120.60229152625452</v>
      </c>
    </row>
    <row r="129" spans="1:8" x14ac:dyDescent="0.3">
      <c r="A129" t="s">
        <v>15</v>
      </c>
      <c r="B129" t="s">
        <v>25</v>
      </c>
      <c r="C129" t="s">
        <v>31</v>
      </c>
      <c r="D129" t="s">
        <v>40</v>
      </c>
      <c r="E129">
        <v>32520</v>
      </c>
      <c r="F129">
        <v>25006</v>
      </c>
      <c r="G129">
        <v>9</v>
      </c>
      <c r="H129" s="2">
        <f>(Table1[[#This Row],[Actual Sales]]/Table1[[#This Row],[Target Sales]])*100</f>
        <v>76.894218942189411</v>
      </c>
    </row>
    <row r="130" spans="1:8" x14ac:dyDescent="0.3">
      <c r="A130" t="s">
        <v>11</v>
      </c>
      <c r="B130" t="s">
        <v>24</v>
      </c>
      <c r="C130" t="s">
        <v>31</v>
      </c>
      <c r="D130" t="s">
        <v>40</v>
      </c>
      <c r="E130">
        <v>82158</v>
      </c>
      <c r="F130">
        <v>49595</v>
      </c>
      <c r="G130">
        <v>11</v>
      </c>
      <c r="H130" s="2">
        <f>(Table1[[#This Row],[Actual Sales]]/Table1[[#This Row],[Target Sales]])*100</f>
        <v>60.365393510065971</v>
      </c>
    </row>
    <row r="131" spans="1:8" x14ac:dyDescent="0.3">
      <c r="A131" t="s">
        <v>14</v>
      </c>
      <c r="B131" t="s">
        <v>22</v>
      </c>
      <c r="C131" t="s">
        <v>27</v>
      </c>
      <c r="D131" t="s">
        <v>39</v>
      </c>
      <c r="E131">
        <v>61144</v>
      </c>
      <c r="F131">
        <v>63169</v>
      </c>
      <c r="G131">
        <v>17</v>
      </c>
      <c r="H131" s="2">
        <f>(Table1[[#This Row],[Actual Sales]]/Table1[[#This Row],[Target Sales]])*100</f>
        <v>103.31185398403768</v>
      </c>
    </row>
    <row r="132" spans="1:8" x14ac:dyDescent="0.3">
      <c r="A132" t="s">
        <v>17</v>
      </c>
      <c r="B132" t="s">
        <v>25</v>
      </c>
      <c r="C132" t="s">
        <v>36</v>
      </c>
      <c r="D132" t="s">
        <v>39</v>
      </c>
      <c r="E132">
        <v>74450</v>
      </c>
      <c r="F132">
        <v>61253</v>
      </c>
      <c r="G132">
        <v>8</v>
      </c>
      <c r="H132" s="2">
        <f>(Table1[[#This Row],[Actual Sales]]/Table1[[#This Row],[Target Sales]])*100</f>
        <v>82.274009402283411</v>
      </c>
    </row>
    <row r="133" spans="1:8" x14ac:dyDescent="0.3">
      <c r="A133" t="s">
        <v>17</v>
      </c>
      <c r="B133" t="s">
        <v>24</v>
      </c>
      <c r="C133" t="s">
        <v>37</v>
      </c>
      <c r="D133" t="s">
        <v>39</v>
      </c>
      <c r="E133">
        <v>47842</v>
      </c>
      <c r="F133">
        <v>39291</v>
      </c>
      <c r="G133">
        <v>5</v>
      </c>
      <c r="H133" s="2">
        <f>(Table1[[#This Row],[Actual Sales]]/Table1[[#This Row],[Target Sales]])*100</f>
        <v>82.126583336817021</v>
      </c>
    </row>
    <row r="134" spans="1:8" x14ac:dyDescent="0.3">
      <c r="A134" t="s">
        <v>8</v>
      </c>
      <c r="B134" t="s">
        <v>25</v>
      </c>
      <c r="C134" t="s">
        <v>33</v>
      </c>
      <c r="D134" t="s">
        <v>41</v>
      </c>
      <c r="E134">
        <v>79505</v>
      </c>
      <c r="F134">
        <v>79921</v>
      </c>
      <c r="G134">
        <v>9</v>
      </c>
      <c r="H134" s="2">
        <f>(Table1[[#This Row],[Actual Sales]]/Table1[[#This Row],[Target Sales]])*100</f>
        <v>100.52323753223067</v>
      </c>
    </row>
    <row r="135" spans="1:8" x14ac:dyDescent="0.3">
      <c r="A135" t="s">
        <v>11</v>
      </c>
      <c r="B135" t="s">
        <v>24</v>
      </c>
      <c r="C135" t="s">
        <v>32</v>
      </c>
      <c r="D135" t="s">
        <v>41</v>
      </c>
      <c r="E135">
        <v>57721</v>
      </c>
      <c r="F135">
        <v>51631</v>
      </c>
      <c r="G135">
        <v>19</v>
      </c>
      <c r="H135" s="2">
        <f>(Table1[[#This Row],[Actual Sales]]/Table1[[#This Row],[Target Sales]])*100</f>
        <v>89.44924724103879</v>
      </c>
    </row>
    <row r="136" spans="1:8" x14ac:dyDescent="0.3">
      <c r="A136" t="s">
        <v>12</v>
      </c>
      <c r="B136" t="s">
        <v>22</v>
      </c>
      <c r="C136" t="s">
        <v>28</v>
      </c>
      <c r="D136" t="s">
        <v>38</v>
      </c>
      <c r="E136">
        <v>66256</v>
      </c>
      <c r="F136">
        <v>78869</v>
      </c>
      <c r="G136">
        <v>23</v>
      </c>
      <c r="H136" s="2">
        <f>(Table1[[#This Row],[Actual Sales]]/Table1[[#This Row],[Target Sales]])*100</f>
        <v>119.03676648152619</v>
      </c>
    </row>
    <row r="137" spans="1:8" x14ac:dyDescent="0.3">
      <c r="A137" t="s">
        <v>19</v>
      </c>
      <c r="B137" t="s">
        <v>23</v>
      </c>
      <c r="C137" t="s">
        <v>27</v>
      </c>
      <c r="D137" t="s">
        <v>40</v>
      </c>
      <c r="E137">
        <v>53904</v>
      </c>
      <c r="F137">
        <v>53722</v>
      </c>
      <c r="G137">
        <v>15</v>
      </c>
      <c r="H137" s="2">
        <f>(Table1[[#This Row],[Actual Sales]]/Table1[[#This Row],[Target Sales]])*100</f>
        <v>99.662362718907687</v>
      </c>
    </row>
    <row r="138" spans="1:8" x14ac:dyDescent="0.3">
      <c r="A138" t="s">
        <v>8</v>
      </c>
      <c r="B138" t="s">
        <v>25</v>
      </c>
      <c r="C138" t="s">
        <v>29</v>
      </c>
      <c r="D138" t="s">
        <v>38</v>
      </c>
      <c r="E138">
        <v>80859</v>
      </c>
      <c r="F138">
        <v>94680</v>
      </c>
      <c r="G138">
        <v>13</v>
      </c>
      <c r="H138" s="2">
        <f>(Table1[[#This Row],[Actual Sales]]/Table1[[#This Row],[Target Sales]])*100</f>
        <v>117.09271695173078</v>
      </c>
    </row>
    <row r="139" spans="1:8" x14ac:dyDescent="0.3">
      <c r="A139" t="s">
        <v>9</v>
      </c>
      <c r="B139" t="s">
        <v>25</v>
      </c>
      <c r="C139" t="s">
        <v>36</v>
      </c>
      <c r="D139" t="s">
        <v>40</v>
      </c>
      <c r="E139">
        <v>86497</v>
      </c>
      <c r="F139">
        <v>67647</v>
      </c>
      <c r="G139">
        <v>15</v>
      </c>
      <c r="H139" s="2">
        <f>(Table1[[#This Row],[Actual Sales]]/Table1[[#This Row],[Target Sales]])*100</f>
        <v>78.207336670635968</v>
      </c>
    </row>
    <row r="140" spans="1:8" x14ac:dyDescent="0.3">
      <c r="A140" t="s">
        <v>13</v>
      </c>
      <c r="B140" t="s">
        <v>23</v>
      </c>
      <c r="C140" t="s">
        <v>34</v>
      </c>
      <c r="D140" t="s">
        <v>40</v>
      </c>
      <c r="E140">
        <v>52163</v>
      </c>
      <c r="F140">
        <v>53342</v>
      </c>
      <c r="G140">
        <v>10</v>
      </c>
      <c r="H140" s="2">
        <f>(Table1[[#This Row],[Actual Sales]]/Table1[[#This Row],[Target Sales]])*100</f>
        <v>102.26022276326132</v>
      </c>
    </row>
    <row r="141" spans="1:8" x14ac:dyDescent="0.3">
      <c r="A141" t="s">
        <v>13</v>
      </c>
      <c r="B141" t="s">
        <v>23</v>
      </c>
      <c r="C141" t="s">
        <v>26</v>
      </c>
      <c r="D141" t="s">
        <v>38</v>
      </c>
      <c r="E141">
        <v>87062</v>
      </c>
      <c r="F141">
        <v>101528</v>
      </c>
      <c r="G141">
        <v>17</v>
      </c>
      <c r="H141" s="2">
        <f>(Table1[[#This Row],[Actual Sales]]/Table1[[#This Row],[Target Sales]])*100</f>
        <v>116.61574510119226</v>
      </c>
    </row>
    <row r="142" spans="1:8" x14ac:dyDescent="0.3">
      <c r="A142" t="s">
        <v>21</v>
      </c>
      <c r="B142" t="s">
        <v>23</v>
      </c>
      <c r="C142" t="s">
        <v>30</v>
      </c>
      <c r="D142" t="s">
        <v>40</v>
      </c>
      <c r="E142">
        <v>77342</v>
      </c>
      <c r="F142">
        <v>62185</v>
      </c>
      <c r="G142">
        <v>11</v>
      </c>
      <c r="H142" s="2">
        <f>(Table1[[#This Row],[Actual Sales]]/Table1[[#This Row],[Target Sales]])*100</f>
        <v>80.402627291769022</v>
      </c>
    </row>
    <row r="143" spans="1:8" x14ac:dyDescent="0.3">
      <c r="A143" t="s">
        <v>12</v>
      </c>
      <c r="B143" t="s">
        <v>22</v>
      </c>
      <c r="C143" t="s">
        <v>36</v>
      </c>
      <c r="D143" t="s">
        <v>41</v>
      </c>
      <c r="E143">
        <v>43760</v>
      </c>
      <c r="F143">
        <v>52188</v>
      </c>
      <c r="G143">
        <v>22</v>
      </c>
      <c r="H143" s="2">
        <f>(Table1[[#This Row],[Actual Sales]]/Table1[[#This Row],[Target Sales]])*100</f>
        <v>119.25959780621571</v>
      </c>
    </row>
    <row r="144" spans="1:8" x14ac:dyDescent="0.3">
      <c r="A144" t="s">
        <v>13</v>
      </c>
      <c r="B144" t="s">
        <v>24</v>
      </c>
      <c r="C144" t="s">
        <v>26</v>
      </c>
      <c r="D144" t="s">
        <v>39</v>
      </c>
      <c r="E144">
        <v>45266</v>
      </c>
      <c r="F144">
        <v>52728</v>
      </c>
      <c r="G144">
        <v>6</v>
      </c>
      <c r="H144" s="2">
        <f>(Table1[[#This Row],[Actual Sales]]/Table1[[#This Row],[Target Sales]])*100</f>
        <v>116.48477886272258</v>
      </c>
    </row>
    <row r="145" spans="1:8" x14ac:dyDescent="0.3">
      <c r="A145" t="s">
        <v>13</v>
      </c>
      <c r="B145" t="s">
        <v>23</v>
      </c>
      <c r="C145" t="s">
        <v>29</v>
      </c>
      <c r="D145" t="s">
        <v>40</v>
      </c>
      <c r="E145">
        <v>90270</v>
      </c>
      <c r="F145">
        <v>93638</v>
      </c>
      <c r="G145">
        <v>9</v>
      </c>
      <c r="H145" s="2">
        <f>(Table1[[#This Row],[Actual Sales]]/Table1[[#This Row],[Target Sales]])*100</f>
        <v>103.73102913481777</v>
      </c>
    </row>
    <row r="146" spans="1:8" x14ac:dyDescent="0.3">
      <c r="A146" t="s">
        <v>11</v>
      </c>
      <c r="B146" t="s">
        <v>25</v>
      </c>
      <c r="C146" t="s">
        <v>27</v>
      </c>
      <c r="D146" t="s">
        <v>38</v>
      </c>
      <c r="E146">
        <v>84038</v>
      </c>
      <c r="F146">
        <v>102138</v>
      </c>
      <c r="G146">
        <v>9</v>
      </c>
      <c r="H146" s="2">
        <f>(Table1[[#This Row],[Actual Sales]]/Table1[[#This Row],[Target Sales]])*100</f>
        <v>121.53787572288725</v>
      </c>
    </row>
    <row r="147" spans="1:8" x14ac:dyDescent="0.3">
      <c r="A147" t="s">
        <v>20</v>
      </c>
      <c r="B147" t="s">
        <v>24</v>
      </c>
      <c r="C147" t="s">
        <v>27</v>
      </c>
      <c r="D147" t="s">
        <v>41</v>
      </c>
      <c r="E147">
        <v>82458</v>
      </c>
      <c r="F147">
        <v>104342</v>
      </c>
      <c r="G147">
        <v>10</v>
      </c>
      <c r="H147" s="2">
        <f>(Table1[[#This Row],[Actual Sales]]/Table1[[#This Row],[Target Sales]])*100</f>
        <v>126.53957166072425</v>
      </c>
    </row>
    <row r="148" spans="1:8" x14ac:dyDescent="0.3">
      <c r="A148" t="s">
        <v>16</v>
      </c>
      <c r="B148" t="s">
        <v>23</v>
      </c>
      <c r="C148" t="s">
        <v>37</v>
      </c>
      <c r="D148" t="s">
        <v>40</v>
      </c>
      <c r="E148">
        <v>63983</v>
      </c>
      <c r="F148">
        <v>82921</v>
      </c>
      <c r="G148">
        <v>21</v>
      </c>
      <c r="H148" s="2">
        <f>(Table1[[#This Row],[Actual Sales]]/Table1[[#This Row],[Target Sales]])*100</f>
        <v>129.59848709813545</v>
      </c>
    </row>
    <row r="149" spans="1:8" x14ac:dyDescent="0.3">
      <c r="A149" t="s">
        <v>16</v>
      </c>
      <c r="B149" t="s">
        <v>25</v>
      </c>
      <c r="C149" t="s">
        <v>37</v>
      </c>
      <c r="D149" t="s">
        <v>41</v>
      </c>
      <c r="E149">
        <v>62197</v>
      </c>
      <c r="F149">
        <v>70538</v>
      </c>
      <c r="G149">
        <v>13</v>
      </c>
      <c r="H149" s="2">
        <f>(Table1[[#This Row],[Actual Sales]]/Table1[[#This Row],[Target Sales]])*100</f>
        <v>113.41061465987106</v>
      </c>
    </row>
    <row r="150" spans="1:8" x14ac:dyDescent="0.3">
      <c r="A150" t="s">
        <v>11</v>
      </c>
      <c r="B150" t="s">
        <v>25</v>
      </c>
      <c r="C150" t="s">
        <v>34</v>
      </c>
      <c r="D150" t="s">
        <v>39</v>
      </c>
      <c r="E150">
        <v>39242</v>
      </c>
      <c r="F150">
        <v>48689</v>
      </c>
      <c r="G150">
        <v>6</v>
      </c>
      <c r="H150" s="2">
        <f>(Table1[[#This Row],[Actual Sales]]/Table1[[#This Row],[Target Sales]])*100</f>
        <v>124.07369654961519</v>
      </c>
    </row>
    <row r="151" spans="1:8" x14ac:dyDescent="0.3">
      <c r="A151" t="s">
        <v>16</v>
      </c>
      <c r="B151" t="s">
        <v>22</v>
      </c>
      <c r="C151" t="s">
        <v>27</v>
      </c>
      <c r="D151" t="s">
        <v>41</v>
      </c>
      <c r="E151">
        <v>61176</v>
      </c>
      <c r="F151">
        <v>65271</v>
      </c>
      <c r="G151">
        <v>20</v>
      </c>
      <c r="H151" s="2">
        <f>(Table1[[#This Row],[Actual Sales]]/Table1[[#This Row],[Target Sales]])*100</f>
        <v>106.69380149078069</v>
      </c>
    </row>
    <row r="152" spans="1:8" x14ac:dyDescent="0.3">
      <c r="A152" t="s">
        <v>13</v>
      </c>
      <c r="B152" t="s">
        <v>24</v>
      </c>
      <c r="C152" t="s">
        <v>36</v>
      </c>
      <c r="D152" t="s">
        <v>39</v>
      </c>
      <c r="E152">
        <v>35338</v>
      </c>
      <c r="F152">
        <v>38103</v>
      </c>
      <c r="G152">
        <v>18</v>
      </c>
      <c r="H152" s="2">
        <f>(Table1[[#This Row],[Actual Sales]]/Table1[[#This Row],[Target Sales]])*100</f>
        <v>107.82443828173638</v>
      </c>
    </row>
    <row r="153" spans="1:8" x14ac:dyDescent="0.3">
      <c r="A153" t="s">
        <v>10</v>
      </c>
      <c r="B153" t="s">
        <v>25</v>
      </c>
      <c r="C153" t="s">
        <v>35</v>
      </c>
      <c r="D153" t="s">
        <v>41</v>
      </c>
      <c r="E153">
        <v>83143</v>
      </c>
      <c r="F153">
        <v>70627</v>
      </c>
      <c r="G153">
        <v>21</v>
      </c>
      <c r="H153" s="2">
        <f>(Table1[[#This Row],[Actual Sales]]/Table1[[#This Row],[Target Sales]])*100</f>
        <v>84.946417617839145</v>
      </c>
    </row>
    <row r="154" spans="1:8" x14ac:dyDescent="0.3">
      <c r="A154" t="s">
        <v>16</v>
      </c>
      <c r="B154" t="s">
        <v>23</v>
      </c>
      <c r="C154" t="s">
        <v>36</v>
      </c>
      <c r="D154" t="s">
        <v>39</v>
      </c>
      <c r="E154">
        <v>82280</v>
      </c>
      <c r="F154">
        <v>78611</v>
      </c>
      <c r="G154">
        <v>16</v>
      </c>
      <c r="H154" s="2">
        <f>(Table1[[#This Row],[Actual Sales]]/Table1[[#This Row],[Target Sales]])*100</f>
        <v>95.540836169178405</v>
      </c>
    </row>
    <row r="155" spans="1:8" x14ac:dyDescent="0.3">
      <c r="A155" t="s">
        <v>15</v>
      </c>
      <c r="B155" t="s">
        <v>22</v>
      </c>
      <c r="C155" t="s">
        <v>29</v>
      </c>
      <c r="D155" t="s">
        <v>41</v>
      </c>
      <c r="E155">
        <v>97574</v>
      </c>
      <c r="F155">
        <v>120120</v>
      </c>
      <c r="G155">
        <v>10</v>
      </c>
      <c r="H155" s="2">
        <f>(Table1[[#This Row],[Actual Sales]]/Table1[[#This Row],[Target Sales]])*100</f>
        <v>123.10656527353598</v>
      </c>
    </row>
    <row r="156" spans="1:8" x14ac:dyDescent="0.3">
      <c r="A156" t="s">
        <v>10</v>
      </c>
      <c r="B156" t="s">
        <v>25</v>
      </c>
      <c r="C156" t="s">
        <v>29</v>
      </c>
      <c r="D156" t="s">
        <v>39</v>
      </c>
      <c r="E156">
        <v>56243</v>
      </c>
      <c r="F156">
        <v>35145</v>
      </c>
      <c r="G156">
        <v>5</v>
      </c>
      <c r="H156" s="2">
        <f>(Table1[[#This Row],[Actual Sales]]/Table1[[#This Row],[Target Sales]])*100</f>
        <v>62.487776256600824</v>
      </c>
    </row>
    <row r="157" spans="1:8" x14ac:dyDescent="0.3">
      <c r="A157" t="s">
        <v>16</v>
      </c>
      <c r="B157" t="s">
        <v>24</v>
      </c>
      <c r="C157" t="s">
        <v>31</v>
      </c>
      <c r="D157" t="s">
        <v>40</v>
      </c>
      <c r="E157">
        <v>76562</v>
      </c>
      <c r="F157">
        <v>89286</v>
      </c>
      <c r="G157">
        <v>16</v>
      </c>
      <c r="H157" s="2">
        <f>(Table1[[#This Row],[Actual Sales]]/Table1[[#This Row],[Target Sales]])*100</f>
        <v>116.61921057443641</v>
      </c>
    </row>
    <row r="158" spans="1:8" x14ac:dyDescent="0.3">
      <c r="A158" t="s">
        <v>17</v>
      </c>
      <c r="B158" t="s">
        <v>24</v>
      </c>
      <c r="C158" t="s">
        <v>36</v>
      </c>
      <c r="D158" t="s">
        <v>39</v>
      </c>
      <c r="E158">
        <v>98611</v>
      </c>
      <c r="F158">
        <v>102255</v>
      </c>
      <c r="G158">
        <v>5</v>
      </c>
      <c r="H158" s="2">
        <f>(Table1[[#This Row],[Actual Sales]]/Table1[[#This Row],[Target Sales]])*100</f>
        <v>103.69532810741195</v>
      </c>
    </row>
    <row r="159" spans="1:8" x14ac:dyDescent="0.3">
      <c r="A159" t="s">
        <v>7</v>
      </c>
      <c r="B159" t="s">
        <v>25</v>
      </c>
      <c r="C159" t="s">
        <v>31</v>
      </c>
      <c r="D159" t="s">
        <v>41</v>
      </c>
      <c r="E159">
        <v>47525</v>
      </c>
      <c r="F159">
        <v>40397</v>
      </c>
      <c r="G159">
        <v>5</v>
      </c>
      <c r="H159" s="2">
        <f>(Table1[[#This Row],[Actual Sales]]/Table1[[#This Row],[Target Sales]])*100</f>
        <v>85.001578116780635</v>
      </c>
    </row>
    <row r="160" spans="1:8" x14ac:dyDescent="0.3">
      <c r="A160" t="s">
        <v>16</v>
      </c>
      <c r="B160" t="s">
        <v>24</v>
      </c>
      <c r="C160" t="s">
        <v>31</v>
      </c>
      <c r="D160" t="s">
        <v>38</v>
      </c>
      <c r="E160">
        <v>56095</v>
      </c>
      <c r="F160">
        <v>35605</v>
      </c>
      <c r="G160">
        <v>8</v>
      </c>
      <c r="H160" s="2">
        <f>(Table1[[#This Row],[Actual Sales]]/Table1[[#This Row],[Target Sales]])*100</f>
        <v>63.472680274534277</v>
      </c>
    </row>
    <row r="161" spans="1:8" x14ac:dyDescent="0.3">
      <c r="A161" t="s">
        <v>13</v>
      </c>
      <c r="B161" t="s">
        <v>25</v>
      </c>
      <c r="C161" t="s">
        <v>34</v>
      </c>
      <c r="D161" t="s">
        <v>39</v>
      </c>
      <c r="E161">
        <v>75546</v>
      </c>
      <c r="F161">
        <v>70988</v>
      </c>
      <c r="G161">
        <v>14</v>
      </c>
      <c r="H161" s="2">
        <f>(Table1[[#This Row],[Actual Sales]]/Table1[[#This Row],[Target Sales]])*100</f>
        <v>93.966589892251079</v>
      </c>
    </row>
    <row r="162" spans="1:8" x14ac:dyDescent="0.3">
      <c r="A162" t="s">
        <v>9</v>
      </c>
      <c r="B162" t="s">
        <v>24</v>
      </c>
      <c r="C162" t="s">
        <v>35</v>
      </c>
      <c r="D162" t="s">
        <v>41</v>
      </c>
      <c r="E162">
        <v>61259</v>
      </c>
      <c r="F162">
        <v>62506</v>
      </c>
      <c r="G162">
        <v>9</v>
      </c>
      <c r="H162" s="2">
        <f>(Table1[[#This Row],[Actual Sales]]/Table1[[#This Row],[Target Sales]])*100</f>
        <v>102.03561925594606</v>
      </c>
    </row>
    <row r="163" spans="1:8" x14ac:dyDescent="0.3">
      <c r="A163" t="s">
        <v>7</v>
      </c>
      <c r="B163" t="s">
        <v>25</v>
      </c>
      <c r="C163" t="s">
        <v>37</v>
      </c>
      <c r="D163" t="s">
        <v>40</v>
      </c>
      <c r="E163">
        <v>65809</v>
      </c>
      <c r="F163">
        <v>40981</v>
      </c>
      <c r="G163">
        <v>19</v>
      </c>
      <c r="H163" s="2">
        <f>(Table1[[#This Row],[Actual Sales]]/Table1[[#This Row],[Target Sales]])*100</f>
        <v>62.272637481195581</v>
      </c>
    </row>
    <row r="164" spans="1:8" x14ac:dyDescent="0.3">
      <c r="A164" t="s">
        <v>18</v>
      </c>
      <c r="B164" t="s">
        <v>25</v>
      </c>
      <c r="C164" t="s">
        <v>34</v>
      </c>
      <c r="D164" t="s">
        <v>38</v>
      </c>
      <c r="E164">
        <v>42117</v>
      </c>
      <c r="F164">
        <v>41601</v>
      </c>
      <c r="G164">
        <v>24</v>
      </c>
      <c r="H164" s="2">
        <f>(Table1[[#This Row],[Actual Sales]]/Table1[[#This Row],[Target Sales]])*100</f>
        <v>98.774841512928262</v>
      </c>
    </row>
    <row r="165" spans="1:8" x14ac:dyDescent="0.3">
      <c r="A165" t="s">
        <v>14</v>
      </c>
      <c r="B165" t="s">
        <v>25</v>
      </c>
      <c r="C165" t="s">
        <v>33</v>
      </c>
      <c r="D165" t="s">
        <v>39</v>
      </c>
      <c r="E165">
        <v>94853</v>
      </c>
      <c r="F165">
        <v>71306</v>
      </c>
      <c r="G165">
        <v>25</v>
      </c>
      <c r="H165" s="2">
        <f>(Table1[[#This Row],[Actual Sales]]/Table1[[#This Row],[Target Sales]])*100</f>
        <v>75.175271209134138</v>
      </c>
    </row>
    <row r="166" spans="1:8" x14ac:dyDescent="0.3">
      <c r="A166" t="s">
        <v>9</v>
      </c>
      <c r="B166" t="s">
        <v>22</v>
      </c>
      <c r="C166" t="s">
        <v>37</v>
      </c>
      <c r="D166" t="s">
        <v>40</v>
      </c>
      <c r="E166">
        <v>54890</v>
      </c>
      <c r="F166">
        <v>56727</v>
      </c>
      <c r="G166">
        <v>9</v>
      </c>
      <c r="H166" s="2">
        <f>(Table1[[#This Row],[Actual Sales]]/Table1[[#This Row],[Target Sales]])*100</f>
        <v>103.34669338677354</v>
      </c>
    </row>
    <row r="167" spans="1:8" x14ac:dyDescent="0.3">
      <c r="A167" t="s">
        <v>18</v>
      </c>
      <c r="B167" t="s">
        <v>22</v>
      </c>
      <c r="C167" t="s">
        <v>27</v>
      </c>
      <c r="D167" t="s">
        <v>39</v>
      </c>
      <c r="E167">
        <v>96093</v>
      </c>
      <c r="F167">
        <v>87906</v>
      </c>
      <c r="G167">
        <v>12</v>
      </c>
      <c r="H167" s="2">
        <f>(Table1[[#This Row],[Actual Sales]]/Table1[[#This Row],[Target Sales]])*100</f>
        <v>91.480128625394158</v>
      </c>
    </row>
    <row r="168" spans="1:8" x14ac:dyDescent="0.3">
      <c r="A168" t="s">
        <v>7</v>
      </c>
      <c r="B168" t="s">
        <v>25</v>
      </c>
      <c r="C168" t="s">
        <v>32</v>
      </c>
      <c r="D168" t="s">
        <v>39</v>
      </c>
      <c r="E168">
        <v>31014</v>
      </c>
      <c r="F168">
        <v>25758</v>
      </c>
      <c r="G168">
        <v>20</v>
      </c>
      <c r="H168" s="2">
        <f>(Table1[[#This Row],[Actual Sales]]/Table1[[#This Row],[Target Sales]])*100</f>
        <v>83.052814857806155</v>
      </c>
    </row>
    <row r="169" spans="1:8" x14ac:dyDescent="0.3">
      <c r="A169" t="s">
        <v>21</v>
      </c>
      <c r="B169" t="s">
        <v>22</v>
      </c>
      <c r="C169" t="s">
        <v>37</v>
      </c>
      <c r="D169" t="s">
        <v>39</v>
      </c>
      <c r="E169">
        <v>53944</v>
      </c>
      <c r="F169">
        <v>48323</v>
      </c>
      <c r="G169">
        <v>20</v>
      </c>
      <c r="H169" s="2">
        <f>(Table1[[#This Row],[Actual Sales]]/Table1[[#This Row],[Target Sales]])*100</f>
        <v>89.579934747145188</v>
      </c>
    </row>
    <row r="170" spans="1:8" x14ac:dyDescent="0.3">
      <c r="A170" t="s">
        <v>15</v>
      </c>
      <c r="B170" t="s">
        <v>25</v>
      </c>
      <c r="C170" t="s">
        <v>29</v>
      </c>
      <c r="D170" t="s">
        <v>40</v>
      </c>
      <c r="E170">
        <v>40388</v>
      </c>
      <c r="F170">
        <v>28919</v>
      </c>
      <c r="G170">
        <v>20</v>
      </c>
      <c r="H170" s="2">
        <f>(Table1[[#This Row],[Actual Sales]]/Table1[[#This Row],[Target Sales]])*100</f>
        <v>71.602951371694573</v>
      </c>
    </row>
    <row r="171" spans="1:8" x14ac:dyDescent="0.3">
      <c r="A171" t="s">
        <v>18</v>
      </c>
      <c r="B171" t="s">
        <v>24</v>
      </c>
      <c r="C171" t="s">
        <v>34</v>
      </c>
      <c r="D171" t="s">
        <v>41</v>
      </c>
      <c r="E171">
        <v>52370</v>
      </c>
      <c r="F171">
        <v>53075</v>
      </c>
      <c r="G171">
        <v>10</v>
      </c>
      <c r="H171" s="2">
        <f>(Table1[[#This Row],[Actual Sales]]/Table1[[#This Row],[Target Sales]])*100</f>
        <v>101.34619056711858</v>
      </c>
    </row>
    <row r="172" spans="1:8" x14ac:dyDescent="0.3">
      <c r="A172" t="s">
        <v>10</v>
      </c>
      <c r="B172" t="s">
        <v>25</v>
      </c>
      <c r="C172" t="s">
        <v>30</v>
      </c>
      <c r="D172" t="s">
        <v>38</v>
      </c>
      <c r="E172">
        <v>48116</v>
      </c>
      <c r="F172">
        <v>47302</v>
      </c>
      <c r="G172">
        <v>6</v>
      </c>
      <c r="H172" s="2">
        <f>(Table1[[#This Row],[Actual Sales]]/Table1[[#This Row],[Target Sales]])*100</f>
        <v>98.308255050295116</v>
      </c>
    </row>
    <row r="173" spans="1:8" x14ac:dyDescent="0.3">
      <c r="A173" t="s">
        <v>7</v>
      </c>
      <c r="B173" t="s">
        <v>23</v>
      </c>
      <c r="C173" t="s">
        <v>35</v>
      </c>
      <c r="D173" t="s">
        <v>39</v>
      </c>
      <c r="E173">
        <v>81164</v>
      </c>
      <c r="F173">
        <v>69590</v>
      </c>
      <c r="G173">
        <v>17</v>
      </c>
      <c r="H173" s="2">
        <f>(Table1[[#This Row],[Actual Sales]]/Table1[[#This Row],[Target Sales]])*100</f>
        <v>85.739983243802669</v>
      </c>
    </row>
    <row r="174" spans="1:8" x14ac:dyDescent="0.3">
      <c r="A174" t="s">
        <v>16</v>
      </c>
      <c r="B174" t="s">
        <v>24</v>
      </c>
      <c r="C174" t="s">
        <v>30</v>
      </c>
      <c r="D174" t="s">
        <v>41</v>
      </c>
      <c r="E174">
        <v>52011</v>
      </c>
      <c r="F174">
        <v>61900</v>
      </c>
      <c r="G174">
        <v>15</v>
      </c>
      <c r="H174" s="2">
        <f>(Table1[[#This Row],[Actual Sales]]/Table1[[#This Row],[Target Sales]])*100</f>
        <v>119.01328565111227</v>
      </c>
    </row>
    <row r="175" spans="1:8" x14ac:dyDescent="0.3">
      <c r="A175" t="s">
        <v>18</v>
      </c>
      <c r="B175" t="s">
        <v>24</v>
      </c>
      <c r="C175" t="s">
        <v>33</v>
      </c>
      <c r="D175" t="s">
        <v>39</v>
      </c>
      <c r="E175">
        <v>80092</v>
      </c>
      <c r="F175">
        <v>67132</v>
      </c>
      <c r="G175">
        <v>7</v>
      </c>
      <c r="H175" s="2">
        <f>(Table1[[#This Row],[Actual Sales]]/Table1[[#This Row],[Target Sales]])*100</f>
        <v>83.818608600109883</v>
      </c>
    </row>
    <row r="176" spans="1:8" x14ac:dyDescent="0.3">
      <c r="A176" t="s">
        <v>9</v>
      </c>
      <c r="B176" t="s">
        <v>24</v>
      </c>
      <c r="C176" t="s">
        <v>34</v>
      </c>
      <c r="D176" t="s">
        <v>40</v>
      </c>
      <c r="E176">
        <v>31714</v>
      </c>
      <c r="F176">
        <v>29661</v>
      </c>
      <c r="G176">
        <v>22</v>
      </c>
      <c r="H176" s="2">
        <f>(Table1[[#This Row],[Actual Sales]]/Table1[[#This Row],[Target Sales]])*100</f>
        <v>93.526518256921236</v>
      </c>
    </row>
    <row r="177" spans="1:8" x14ac:dyDescent="0.3">
      <c r="A177" t="s">
        <v>9</v>
      </c>
      <c r="B177" t="s">
        <v>23</v>
      </c>
      <c r="C177" t="s">
        <v>35</v>
      </c>
      <c r="D177" t="s">
        <v>40</v>
      </c>
      <c r="E177">
        <v>98546</v>
      </c>
      <c r="F177">
        <v>82789</v>
      </c>
      <c r="G177">
        <v>12</v>
      </c>
      <c r="H177" s="2">
        <f>(Table1[[#This Row],[Actual Sales]]/Table1[[#This Row],[Target Sales]])*100</f>
        <v>84.010512856939911</v>
      </c>
    </row>
    <row r="178" spans="1:8" x14ac:dyDescent="0.3">
      <c r="A178" t="s">
        <v>20</v>
      </c>
      <c r="B178" t="s">
        <v>23</v>
      </c>
      <c r="C178" t="s">
        <v>31</v>
      </c>
      <c r="D178" t="s">
        <v>39</v>
      </c>
      <c r="E178">
        <v>37347</v>
      </c>
      <c r="F178">
        <v>38188</v>
      </c>
      <c r="G178">
        <v>13</v>
      </c>
      <c r="H178" s="2">
        <f>(Table1[[#This Row],[Actual Sales]]/Table1[[#This Row],[Target Sales]])*100</f>
        <v>102.25185423193295</v>
      </c>
    </row>
    <row r="179" spans="1:8" x14ac:dyDescent="0.3">
      <c r="A179" t="s">
        <v>15</v>
      </c>
      <c r="B179" t="s">
        <v>24</v>
      </c>
      <c r="C179" t="s">
        <v>32</v>
      </c>
      <c r="D179" t="s">
        <v>38</v>
      </c>
      <c r="E179">
        <v>81127</v>
      </c>
      <c r="F179">
        <v>69111</v>
      </c>
      <c r="G179">
        <v>14</v>
      </c>
      <c r="H179" s="2">
        <f>(Table1[[#This Row],[Actual Sales]]/Table1[[#This Row],[Target Sales]])*100</f>
        <v>85.188654825150692</v>
      </c>
    </row>
    <row r="180" spans="1:8" x14ac:dyDescent="0.3">
      <c r="A180" t="s">
        <v>10</v>
      </c>
      <c r="B180" t="s">
        <v>22</v>
      </c>
      <c r="C180" t="s">
        <v>33</v>
      </c>
      <c r="D180" t="s">
        <v>41</v>
      </c>
      <c r="E180">
        <v>47483</v>
      </c>
      <c r="F180">
        <v>52709</v>
      </c>
      <c r="G180">
        <v>12</v>
      </c>
      <c r="H180" s="2">
        <f>(Table1[[#This Row],[Actual Sales]]/Table1[[#This Row],[Target Sales]])*100</f>
        <v>111.00604426847502</v>
      </c>
    </row>
    <row r="181" spans="1:8" x14ac:dyDescent="0.3">
      <c r="A181" t="s">
        <v>15</v>
      </c>
      <c r="B181" t="s">
        <v>22</v>
      </c>
      <c r="C181" t="s">
        <v>32</v>
      </c>
      <c r="D181" t="s">
        <v>40</v>
      </c>
      <c r="E181">
        <v>93012</v>
      </c>
      <c r="F181">
        <v>113906</v>
      </c>
      <c r="G181">
        <v>24</v>
      </c>
      <c r="H181" s="2">
        <f>(Table1[[#This Row],[Actual Sales]]/Table1[[#This Row],[Target Sales]])*100</f>
        <v>122.46376811594205</v>
      </c>
    </row>
    <row r="182" spans="1:8" x14ac:dyDescent="0.3">
      <c r="A182" t="s">
        <v>9</v>
      </c>
      <c r="B182" t="s">
        <v>24</v>
      </c>
      <c r="C182" t="s">
        <v>32</v>
      </c>
      <c r="D182" t="s">
        <v>41</v>
      </c>
      <c r="E182">
        <v>41749</v>
      </c>
      <c r="F182">
        <v>37697</v>
      </c>
      <c r="G182">
        <v>9</v>
      </c>
      <c r="H182" s="2">
        <f>(Table1[[#This Row],[Actual Sales]]/Table1[[#This Row],[Target Sales]])*100</f>
        <v>90.29437830846247</v>
      </c>
    </row>
    <row r="183" spans="1:8" x14ac:dyDescent="0.3">
      <c r="A183" t="s">
        <v>13</v>
      </c>
      <c r="B183" t="s">
        <v>24</v>
      </c>
      <c r="C183" t="s">
        <v>37</v>
      </c>
      <c r="D183" t="s">
        <v>41</v>
      </c>
      <c r="E183">
        <v>65038</v>
      </c>
      <c r="F183">
        <v>79765</v>
      </c>
      <c r="G183">
        <v>19</v>
      </c>
      <c r="H183" s="2">
        <f>(Table1[[#This Row],[Actual Sales]]/Table1[[#This Row],[Target Sales]])*100</f>
        <v>122.64368523017313</v>
      </c>
    </row>
    <row r="184" spans="1:8" x14ac:dyDescent="0.3">
      <c r="A184" t="s">
        <v>14</v>
      </c>
      <c r="B184" t="s">
        <v>22</v>
      </c>
      <c r="C184" t="s">
        <v>31</v>
      </c>
      <c r="D184" t="s">
        <v>38</v>
      </c>
      <c r="E184">
        <v>60886</v>
      </c>
      <c r="F184">
        <v>45227</v>
      </c>
      <c r="G184">
        <v>21</v>
      </c>
      <c r="H184" s="2">
        <f>(Table1[[#This Row],[Actual Sales]]/Table1[[#This Row],[Target Sales]])*100</f>
        <v>74.281444010117269</v>
      </c>
    </row>
    <row r="185" spans="1:8" x14ac:dyDescent="0.3">
      <c r="A185" t="s">
        <v>20</v>
      </c>
      <c r="B185" t="s">
        <v>25</v>
      </c>
      <c r="C185" t="s">
        <v>29</v>
      </c>
      <c r="D185" t="s">
        <v>38</v>
      </c>
      <c r="E185">
        <v>59298</v>
      </c>
      <c r="F185">
        <v>48351</v>
      </c>
      <c r="G185">
        <v>21</v>
      </c>
      <c r="H185" s="2">
        <f>(Table1[[#This Row],[Actual Sales]]/Table1[[#This Row],[Target Sales]])*100</f>
        <v>81.539006374582613</v>
      </c>
    </row>
    <row r="186" spans="1:8" x14ac:dyDescent="0.3">
      <c r="A186" t="s">
        <v>17</v>
      </c>
      <c r="B186" t="s">
        <v>22</v>
      </c>
      <c r="C186" t="s">
        <v>35</v>
      </c>
      <c r="D186" t="s">
        <v>40</v>
      </c>
      <c r="E186">
        <v>32792</v>
      </c>
      <c r="F186">
        <v>34156</v>
      </c>
      <c r="G186">
        <v>14</v>
      </c>
      <c r="H186" s="2">
        <f>(Table1[[#This Row],[Actual Sales]]/Table1[[#This Row],[Target Sales]])*100</f>
        <v>104.15955111002684</v>
      </c>
    </row>
    <row r="187" spans="1:8" x14ac:dyDescent="0.3">
      <c r="A187" t="s">
        <v>8</v>
      </c>
      <c r="B187" t="s">
        <v>23</v>
      </c>
      <c r="C187" t="s">
        <v>28</v>
      </c>
      <c r="D187" t="s">
        <v>39</v>
      </c>
      <c r="E187">
        <v>99677</v>
      </c>
      <c r="F187">
        <v>100657</v>
      </c>
      <c r="G187">
        <v>16</v>
      </c>
      <c r="H187" s="2">
        <f>(Table1[[#This Row],[Actual Sales]]/Table1[[#This Row],[Target Sales]])*100</f>
        <v>100.98317565737331</v>
      </c>
    </row>
    <row r="188" spans="1:8" x14ac:dyDescent="0.3">
      <c r="A188" t="s">
        <v>19</v>
      </c>
      <c r="B188" t="s">
        <v>24</v>
      </c>
      <c r="C188" t="s">
        <v>27</v>
      </c>
      <c r="D188" t="s">
        <v>39</v>
      </c>
      <c r="E188">
        <v>63832</v>
      </c>
      <c r="F188">
        <v>81162</v>
      </c>
      <c r="G188">
        <v>21</v>
      </c>
      <c r="H188" s="2">
        <f>(Table1[[#This Row],[Actual Sales]]/Table1[[#This Row],[Target Sales]])*100</f>
        <v>127.14939215440531</v>
      </c>
    </row>
    <row r="189" spans="1:8" x14ac:dyDescent="0.3">
      <c r="A189" t="s">
        <v>20</v>
      </c>
      <c r="B189" t="s">
        <v>25</v>
      </c>
      <c r="C189" t="s">
        <v>27</v>
      </c>
      <c r="D189" t="s">
        <v>38</v>
      </c>
      <c r="E189">
        <v>63987</v>
      </c>
      <c r="F189">
        <v>63629</v>
      </c>
      <c r="G189">
        <v>20</v>
      </c>
      <c r="H189" s="2">
        <f>(Table1[[#This Row],[Actual Sales]]/Table1[[#This Row],[Target Sales]])*100</f>
        <v>99.440511353868757</v>
      </c>
    </row>
    <row r="190" spans="1:8" x14ac:dyDescent="0.3">
      <c r="A190" t="s">
        <v>11</v>
      </c>
      <c r="B190" t="s">
        <v>25</v>
      </c>
      <c r="C190" t="s">
        <v>34</v>
      </c>
      <c r="D190" t="s">
        <v>39</v>
      </c>
      <c r="E190">
        <v>33694</v>
      </c>
      <c r="F190">
        <v>20555</v>
      </c>
      <c r="G190">
        <v>14</v>
      </c>
      <c r="H190" s="2">
        <f>(Table1[[#This Row],[Actual Sales]]/Table1[[#This Row],[Target Sales]])*100</f>
        <v>61.004926693179797</v>
      </c>
    </row>
    <row r="191" spans="1:8" x14ac:dyDescent="0.3">
      <c r="A191" t="s">
        <v>11</v>
      </c>
      <c r="B191" t="s">
        <v>24</v>
      </c>
      <c r="C191" t="s">
        <v>27</v>
      </c>
      <c r="D191" t="s">
        <v>38</v>
      </c>
      <c r="E191">
        <v>95890</v>
      </c>
      <c r="F191">
        <v>87749</v>
      </c>
      <c r="G191">
        <v>24</v>
      </c>
      <c r="H191" s="2">
        <f>(Table1[[#This Row],[Actual Sales]]/Table1[[#This Row],[Target Sales]])*100</f>
        <v>91.510063614558348</v>
      </c>
    </row>
    <row r="192" spans="1:8" x14ac:dyDescent="0.3">
      <c r="A192" t="s">
        <v>7</v>
      </c>
      <c r="B192" t="s">
        <v>24</v>
      </c>
      <c r="C192" t="s">
        <v>35</v>
      </c>
      <c r="D192" t="s">
        <v>39</v>
      </c>
      <c r="E192">
        <v>65131</v>
      </c>
      <c r="F192">
        <v>47528</v>
      </c>
      <c r="G192">
        <v>16</v>
      </c>
      <c r="H192" s="2">
        <f>(Table1[[#This Row],[Actual Sales]]/Table1[[#This Row],[Target Sales]])*100</f>
        <v>72.972931476562621</v>
      </c>
    </row>
    <row r="193" spans="1:8" x14ac:dyDescent="0.3">
      <c r="A193" t="s">
        <v>20</v>
      </c>
      <c r="B193" t="s">
        <v>25</v>
      </c>
      <c r="C193" t="s">
        <v>32</v>
      </c>
      <c r="D193" t="s">
        <v>40</v>
      </c>
      <c r="E193">
        <v>85478</v>
      </c>
      <c r="F193">
        <v>109211</v>
      </c>
      <c r="G193">
        <v>6</v>
      </c>
      <c r="H193" s="2">
        <f>(Table1[[#This Row],[Actual Sales]]/Table1[[#This Row],[Target Sales]])*100</f>
        <v>127.76503895739255</v>
      </c>
    </row>
    <row r="194" spans="1:8" x14ac:dyDescent="0.3">
      <c r="A194" t="s">
        <v>7</v>
      </c>
      <c r="B194" t="s">
        <v>25</v>
      </c>
      <c r="C194" t="s">
        <v>29</v>
      </c>
      <c r="D194" t="s">
        <v>41</v>
      </c>
      <c r="E194">
        <v>45405</v>
      </c>
      <c r="F194">
        <v>40400</v>
      </c>
      <c r="G194">
        <v>5</v>
      </c>
      <c r="H194" s="2">
        <f>(Table1[[#This Row],[Actual Sales]]/Table1[[#This Row],[Target Sales]])*100</f>
        <v>88.976984913555782</v>
      </c>
    </row>
    <row r="195" spans="1:8" x14ac:dyDescent="0.3">
      <c r="A195" t="s">
        <v>21</v>
      </c>
      <c r="B195" t="s">
        <v>22</v>
      </c>
      <c r="C195" t="s">
        <v>37</v>
      </c>
      <c r="D195" t="s">
        <v>39</v>
      </c>
      <c r="E195">
        <v>84994</v>
      </c>
      <c r="F195">
        <v>65535</v>
      </c>
      <c r="G195">
        <v>18</v>
      </c>
      <c r="H195" s="2">
        <f>(Table1[[#This Row],[Actual Sales]]/Table1[[#This Row],[Target Sales]])*100</f>
        <v>77.105442737134382</v>
      </c>
    </row>
    <row r="196" spans="1:8" x14ac:dyDescent="0.3">
      <c r="A196" t="s">
        <v>21</v>
      </c>
      <c r="B196" t="s">
        <v>22</v>
      </c>
      <c r="C196" t="s">
        <v>35</v>
      </c>
      <c r="D196" t="s">
        <v>38</v>
      </c>
      <c r="E196">
        <v>56471</v>
      </c>
      <c r="F196">
        <v>42888</v>
      </c>
      <c r="G196">
        <v>23</v>
      </c>
      <c r="H196" s="2">
        <f>(Table1[[#This Row],[Actual Sales]]/Table1[[#This Row],[Target Sales]])*100</f>
        <v>75.946946220183804</v>
      </c>
    </row>
    <row r="197" spans="1:8" x14ac:dyDescent="0.3">
      <c r="A197" t="s">
        <v>8</v>
      </c>
      <c r="B197" t="s">
        <v>23</v>
      </c>
      <c r="C197" t="s">
        <v>34</v>
      </c>
      <c r="D197" t="s">
        <v>39</v>
      </c>
      <c r="E197">
        <v>98997</v>
      </c>
      <c r="F197">
        <v>102121</v>
      </c>
      <c r="G197">
        <v>15</v>
      </c>
      <c r="H197" s="2">
        <f>(Table1[[#This Row],[Actual Sales]]/Table1[[#This Row],[Target Sales]])*100</f>
        <v>103.15565118134893</v>
      </c>
    </row>
    <row r="198" spans="1:8" x14ac:dyDescent="0.3">
      <c r="A198" t="s">
        <v>19</v>
      </c>
      <c r="B198" t="s">
        <v>23</v>
      </c>
      <c r="C198" t="s">
        <v>30</v>
      </c>
      <c r="D198" t="s">
        <v>40</v>
      </c>
      <c r="E198">
        <v>62376</v>
      </c>
      <c r="F198">
        <v>50818</v>
      </c>
      <c r="G198">
        <v>21</v>
      </c>
      <c r="H198" s="2">
        <f>(Table1[[#This Row],[Actual Sales]]/Table1[[#This Row],[Target Sales]])*100</f>
        <v>81.470437347697839</v>
      </c>
    </row>
    <row r="199" spans="1:8" x14ac:dyDescent="0.3">
      <c r="A199" t="s">
        <v>20</v>
      </c>
      <c r="B199" t="s">
        <v>23</v>
      </c>
      <c r="C199" t="s">
        <v>37</v>
      </c>
      <c r="D199" t="s">
        <v>39</v>
      </c>
      <c r="E199">
        <v>64575</v>
      </c>
      <c r="F199">
        <v>49013</v>
      </c>
      <c r="G199">
        <v>16</v>
      </c>
      <c r="H199" s="2">
        <f>(Table1[[#This Row],[Actual Sales]]/Table1[[#This Row],[Target Sales]])*100</f>
        <v>75.900890437475795</v>
      </c>
    </row>
    <row r="200" spans="1:8" x14ac:dyDescent="0.3">
      <c r="A200" t="s">
        <v>10</v>
      </c>
      <c r="B200" t="s">
        <v>22</v>
      </c>
      <c r="C200" t="s">
        <v>29</v>
      </c>
      <c r="D200" t="s">
        <v>41</v>
      </c>
      <c r="E200">
        <v>77772</v>
      </c>
      <c r="F200">
        <v>59977</v>
      </c>
      <c r="G200">
        <v>5</v>
      </c>
      <c r="H200" s="2">
        <f>(Table1[[#This Row],[Actual Sales]]/Table1[[#This Row],[Target Sales]])*100</f>
        <v>77.119014555366974</v>
      </c>
    </row>
    <row r="201" spans="1:8" x14ac:dyDescent="0.3">
      <c r="A201" t="s">
        <v>18</v>
      </c>
      <c r="B201" t="s">
        <v>23</v>
      </c>
      <c r="C201" t="s">
        <v>27</v>
      </c>
      <c r="D201" t="s">
        <v>41</v>
      </c>
      <c r="E201">
        <v>71437</v>
      </c>
      <c r="F201">
        <v>77795</v>
      </c>
      <c r="G201">
        <v>5</v>
      </c>
      <c r="H201" s="2">
        <f>(Table1[[#This Row],[Actual Sales]]/Table1[[#This Row],[Target Sales]])*100</f>
        <v>108.9001497823257</v>
      </c>
    </row>
    <row r="202" spans="1:8" x14ac:dyDescent="0.3">
      <c r="A202" t="s">
        <v>10</v>
      </c>
      <c r="B202" t="s">
        <v>23</v>
      </c>
      <c r="C202" t="s">
        <v>35</v>
      </c>
      <c r="D202" t="s">
        <v>40</v>
      </c>
      <c r="E202">
        <v>44348</v>
      </c>
      <c r="F202">
        <v>47332</v>
      </c>
      <c r="G202">
        <v>22</v>
      </c>
      <c r="H202" s="2">
        <f>(Table1[[#This Row],[Actual Sales]]/Table1[[#This Row],[Target Sales]])*100</f>
        <v>106.72860106430954</v>
      </c>
    </row>
    <row r="203" spans="1:8" x14ac:dyDescent="0.3">
      <c r="A203" t="s">
        <v>16</v>
      </c>
      <c r="B203" t="s">
        <v>22</v>
      </c>
      <c r="C203" t="s">
        <v>34</v>
      </c>
      <c r="D203" t="s">
        <v>39</v>
      </c>
      <c r="E203">
        <v>37411</v>
      </c>
      <c r="F203">
        <v>35075</v>
      </c>
      <c r="G203">
        <v>8</v>
      </c>
      <c r="H203" s="2">
        <f>(Table1[[#This Row],[Actual Sales]]/Table1[[#This Row],[Target Sales]])*100</f>
        <v>93.755847210713426</v>
      </c>
    </row>
    <row r="204" spans="1:8" x14ac:dyDescent="0.3">
      <c r="A204" t="s">
        <v>10</v>
      </c>
      <c r="B204" t="s">
        <v>23</v>
      </c>
      <c r="C204" t="s">
        <v>37</v>
      </c>
      <c r="D204" t="s">
        <v>39</v>
      </c>
      <c r="E204">
        <v>41988</v>
      </c>
      <c r="F204">
        <v>46647</v>
      </c>
      <c r="G204">
        <v>18</v>
      </c>
      <c r="H204" s="2">
        <f>(Table1[[#This Row],[Actual Sales]]/Table1[[#This Row],[Target Sales]])*100</f>
        <v>111.09602743641041</v>
      </c>
    </row>
    <row r="205" spans="1:8" x14ac:dyDescent="0.3">
      <c r="A205" t="s">
        <v>17</v>
      </c>
      <c r="B205" t="s">
        <v>24</v>
      </c>
      <c r="C205" t="s">
        <v>36</v>
      </c>
      <c r="D205" t="s">
        <v>40</v>
      </c>
      <c r="E205">
        <v>99988</v>
      </c>
      <c r="F205">
        <v>73883</v>
      </c>
      <c r="G205">
        <v>10</v>
      </c>
      <c r="H205" s="2">
        <f>(Table1[[#This Row],[Actual Sales]]/Table1[[#This Row],[Target Sales]])*100</f>
        <v>73.891867024042895</v>
      </c>
    </row>
    <row r="206" spans="1:8" x14ac:dyDescent="0.3">
      <c r="A206" t="s">
        <v>10</v>
      </c>
      <c r="B206" t="s">
        <v>22</v>
      </c>
      <c r="C206" t="s">
        <v>37</v>
      </c>
      <c r="D206" t="s">
        <v>39</v>
      </c>
      <c r="E206">
        <v>49365</v>
      </c>
      <c r="F206">
        <v>42194</v>
      </c>
      <c r="G206">
        <v>11</v>
      </c>
      <c r="H206" s="2">
        <f>(Table1[[#This Row],[Actual Sales]]/Table1[[#This Row],[Target Sales]])*100</f>
        <v>85.473513623012252</v>
      </c>
    </row>
    <row r="207" spans="1:8" x14ac:dyDescent="0.3">
      <c r="A207" t="s">
        <v>13</v>
      </c>
      <c r="B207" t="s">
        <v>23</v>
      </c>
      <c r="C207" t="s">
        <v>34</v>
      </c>
      <c r="D207" t="s">
        <v>39</v>
      </c>
      <c r="E207">
        <v>68753</v>
      </c>
      <c r="F207">
        <v>56529</v>
      </c>
      <c r="G207">
        <v>10</v>
      </c>
      <c r="H207" s="2">
        <f>(Table1[[#This Row],[Actual Sales]]/Table1[[#This Row],[Target Sales]])*100</f>
        <v>82.2204122001949</v>
      </c>
    </row>
    <row r="208" spans="1:8" x14ac:dyDescent="0.3">
      <c r="A208" t="s">
        <v>19</v>
      </c>
      <c r="B208" t="s">
        <v>25</v>
      </c>
      <c r="C208" t="s">
        <v>35</v>
      </c>
      <c r="D208" t="s">
        <v>38</v>
      </c>
      <c r="E208">
        <v>46219</v>
      </c>
      <c r="F208">
        <v>46513</v>
      </c>
      <c r="G208">
        <v>18</v>
      </c>
      <c r="H208" s="2">
        <f>(Table1[[#This Row],[Actual Sales]]/Table1[[#This Row],[Target Sales]])*100</f>
        <v>100.63610203595923</v>
      </c>
    </row>
    <row r="209" spans="1:8" x14ac:dyDescent="0.3">
      <c r="A209" t="s">
        <v>17</v>
      </c>
      <c r="B209" t="s">
        <v>23</v>
      </c>
      <c r="C209" t="s">
        <v>27</v>
      </c>
      <c r="D209" t="s">
        <v>40</v>
      </c>
      <c r="E209">
        <v>44080</v>
      </c>
      <c r="F209">
        <v>54860</v>
      </c>
      <c r="G209">
        <v>8</v>
      </c>
      <c r="H209" s="2">
        <f>(Table1[[#This Row],[Actual Sales]]/Table1[[#This Row],[Target Sales]])*100</f>
        <v>124.45553539019964</v>
      </c>
    </row>
    <row r="210" spans="1:8" x14ac:dyDescent="0.3">
      <c r="A210" t="s">
        <v>19</v>
      </c>
      <c r="B210" t="s">
        <v>23</v>
      </c>
      <c r="C210" t="s">
        <v>35</v>
      </c>
      <c r="D210" t="s">
        <v>41</v>
      </c>
      <c r="E210">
        <v>99930</v>
      </c>
      <c r="F210">
        <v>81323</v>
      </c>
      <c r="G210">
        <v>20</v>
      </c>
      <c r="H210" s="2">
        <f>(Table1[[#This Row],[Actual Sales]]/Table1[[#This Row],[Target Sales]])*100</f>
        <v>81.379965976183328</v>
      </c>
    </row>
    <row r="211" spans="1:8" x14ac:dyDescent="0.3">
      <c r="A211" t="s">
        <v>16</v>
      </c>
      <c r="B211" t="s">
        <v>25</v>
      </c>
      <c r="C211" t="s">
        <v>35</v>
      </c>
      <c r="D211" t="s">
        <v>39</v>
      </c>
      <c r="E211">
        <v>83868</v>
      </c>
      <c r="F211">
        <v>104056</v>
      </c>
      <c r="G211">
        <v>10</v>
      </c>
      <c r="H211" s="2">
        <f>(Table1[[#This Row],[Actual Sales]]/Table1[[#This Row],[Target Sales]])*100</f>
        <v>124.07115944102638</v>
      </c>
    </row>
    <row r="212" spans="1:8" x14ac:dyDescent="0.3">
      <c r="A212" t="s">
        <v>9</v>
      </c>
      <c r="B212" t="s">
        <v>22</v>
      </c>
      <c r="C212" t="s">
        <v>28</v>
      </c>
      <c r="D212" t="s">
        <v>41</v>
      </c>
      <c r="E212">
        <v>54294</v>
      </c>
      <c r="F212">
        <v>35737</v>
      </c>
      <c r="G212">
        <v>9</v>
      </c>
      <c r="H212" s="2">
        <f>(Table1[[#This Row],[Actual Sales]]/Table1[[#This Row],[Target Sales]])*100</f>
        <v>65.821269385199102</v>
      </c>
    </row>
    <row r="213" spans="1:8" x14ac:dyDescent="0.3">
      <c r="A213" t="s">
        <v>15</v>
      </c>
      <c r="B213" t="s">
        <v>23</v>
      </c>
      <c r="C213" t="s">
        <v>31</v>
      </c>
      <c r="D213" t="s">
        <v>40</v>
      </c>
      <c r="E213">
        <v>77520</v>
      </c>
      <c r="F213">
        <v>54975</v>
      </c>
      <c r="G213">
        <v>6</v>
      </c>
      <c r="H213" s="2">
        <f>(Table1[[#This Row],[Actual Sales]]/Table1[[#This Row],[Target Sales]])*100</f>
        <v>70.917182662538707</v>
      </c>
    </row>
    <row r="214" spans="1:8" x14ac:dyDescent="0.3">
      <c r="A214" t="s">
        <v>16</v>
      </c>
      <c r="B214" t="s">
        <v>25</v>
      </c>
      <c r="C214" t="s">
        <v>30</v>
      </c>
      <c r="D214" t="s">
        <v>41</v>
      </c>
      <c r="E214">
        <v>66814</v>
      </c>
      <c r="F214">
        <v>62154</v>
      </c>
      <c r="G214">
        <v>7</v>
      </c>
      <c r="H214" s="2">
        <f>(Table1[[#This Row],[Actual Sales]]/Table1[[#This Row],[Target Sales]])*100</f>
        <v>93.025413835423706</v>
      </c>
    </row>
    <row r="215" spans="1:8" x14ac:dyDescent="0.3">
      <c r="A215" t="s">
        <v>19</v>
      </c>
      <c r="B215" t="s">
        <v>24</v>
      </c>
      <c r="C215" t="s">
        <v>29</v>
      </c>
      <c r="D215" t="s">
        <v>41</v>
      </c>
      <c r="E215">
        <v>35444</v>
      </c>
      <c r="F215">
        <v>27319</v>
      </c>
      <c r="G215">
        <v>13</v>
      </c>
      <c r="H215" s="2">
        <f>(Table1[[#This Row],[Actual Sales]]/Table1[[#This Row],[Target Sales]])*100</f>
        <v>77.076515066019638</v>
      </c>
    </row>
    <row r="216" spans="1:8" x14ac:dyDescent="0.3">
      <c r="A216" t="s">
        <v>21</v>
      </c>
      <c r="B216" t="s">
        <v>23</v>
      </c>
      <c r="C216" t="s">
        <v>30</v>
      </c>
      <c r="D216" t="s">
        <v>38</v>
      </c>
      <c r="E216">
        <v>69504</v>
      </c>
      <c r="F216">
        <v>47631</v>
      </c>
      <c r="G216">
        <v>12</v>
      </c>
      <c r="H216" s="2">
        <f>(Table1[[#This Row],[Actual Sales]]/Table1[[#This Row],[Target Sales]])*100</f>
        <v>68.529868784530393</v>
      </c>
    </row>
    <row r="217" spans="1:8" x14ac:dyDescent="0.3">
      <c r="A217" t="s">
        <v>8</v>
      </c>
      <c r="B217" t="s">
        <v>22</v>
      </c>
      <c r="C217" t="s">
        <v>32</v>
      </c>
      <c r="D217" t="s">
        <v>39</v>
      </c>
      <c r="E217">
        <v>47699</v>
      </c>
      <c r="F217">
        <v>53714</v>
      </c>
      <c r="G217">
        <v>8</v>
      </c>
      <c r="H217" s="2">
        <f>(Table1[[#This Row],[Actual Sales]]/Table1[[#This Row],[Target Sales]])*100</f>
        <v>112.61032726052957</v>
      </c>
    </row>
    <row r="218" spans="1:8" x14ac:dyDescent="0.3">
      <c r="A218" t="s">
        <v>7</v>
      </c>
      <c r="B218" t="s">
        <v>22</v>
      </c>
      <c r="C218" t="s">
        <v>30</v>
      </c>
      <c r="D218" t="s">
        <v>40</v>
      </c>
      <c r="E218">
        <v>67639</v>
      </c>
      <c r="F218">
        <v>49235</v>
      </c>
      <c r="G218">
        <v>14</v>
      </c>
      <c r="H218" s="2">
        <f>(Table1[[#This Row],[Actual Sales]]/Table1[[#This Row],[Target Sales]])*100</f>
        <v>72.790845518118246</v>
      </c>
    </row>
    <row r="219" spans="1:8" x14ac:dyDescent="0.3">
      <c r="A219" t="s">
        <v>18</v>
      </c>
      <c r="B219" t="s">
        <v>25</v>
      </c>
      <c r="C219" t="s">
        <v>36</v>
      </c>
      <c r="D219" t="s">
        <v>38</v>
      </c>
      <c r="E219">
        <v>85992</v>
      </c>
      <c r="F219">
        <v>99188</v>
      </c>
      <c r="G219">
        <v>11</v>
      </c>
      <c r="H219" s="2">
        <f>(Table1[[#This Row],[Actual Sales]]/Table1[[#This Row],[Target Sales]])*100</f>
        <v>115.34561354544608</v>
      </c>
    </row>
    <row r="220" spans="1:8" x14ac:dyDescent="0.3">
      <c r="A220" t="s">
        <v>8</v>
      </c>
      <c r="B220" t="s">
        <v>23</v>
      </c>
      <c r="C220" t="s">
        <v>30</v>
      </c>
      <c r="D220" t="s">
        <v>41</v>
      </c>
      <c r="E220">
        <v>75803</v>
      </c>
      <c r="F220">
        <v>69116</v>
      </c>
      <c r="G220">
        <v>23</v>
      </c>
      <c r="H220" s="2">
        <f>(Table1[[#This Row],[Actual Sales]]/Table1[[#This Row],[Target Sales]])*100</f>
        <v>91.178449401738717</v>
      </c>
    </row>
    <row r="221" spans="1:8" x14ac:dyDescent="0.3">
      <c r="A221" t="s">
        <v>19</v>
      </c>
      <c r="B221" t="s">
        <v>22</v>
      </c>
      <c r="C221" t="s">
        <v>33</v>
      </c>
      <c r="D221" t="s">
        <v>41</v>
      </c>
      <c r="E221">
        <v>60919</v>
      </c>
      <c r="F221">
        <v>58846</v>
      </c>
      <c r="G221">
        <v>23</v>
      </c>
      <c r="H221" s="2">
        <f>(Table1[[#This Row],[Actual Sales]]/Table1[[#This Row],[Target Sales]])*100</f>
        <v>96.597120766920014</v>
      </c>
    </row>
    <row r="222" spans="1:8" x14ac:dyDescent="0.3">
      <c r="A222" t="s">
        <v>8</v>
      </c>
      <c r="B222" t="s">
        <v>22</v>
      </c>
      <c r="C222" t="s">
        <v>37</v>
      </c>
      <c r="D222" t="s">
        <v>41</v>
      </c>
      <c r="E222">
        <v>79805</v>
      </c>
      <c r="F222">
        <v>48832</v>
      </c>
      <c r="G222">
        <v>15</v>
      </c>
      <c r="H222" s="2">
        <f>(Table1[[#This Row],[Actual Sales]]/Table1[[#This Row],[Target Sales]])*100</f>
        <v>61.189148549589625</v>
      </c>
    </row>
    <row r="223" spans="1:8" x14ac:dyDescent="0.3">
      <c r="A223" t="s">
        <v>13</v>
      </c>
      <c r="B223" t="s">
        <v>23</v>
      </c>
      <c r="C223" t="s">
        <v>32</v>
      </c>
      <c r="D223" t="s">
        <v>39</v>
      </c>
      <c r="E223">
        <v>85242</v>
      </c>
      <c r="F223">
        <v>53987</v>
      </c>
      <c r="G223">
        <v>16</v>
      </c>
      <c r="H223" s="2">
        <f>(Table1[[#This Row],[Actual Sales]]/Table1[[#This Row],[Target Sales]])*100</f>
        <v>63.333802585579882</v>
      </c>
    </row>
    <row r="224" spans="1:8" x14ac:dyDescent="0.3">
      <c r="A224" t="s">
        <v>10</v>
      </c>
      <c r="B224" t="s">
        <v>25</v>
      </c>
      <c r="C224" t="s">
        <v>26</v>
      </c>
      <c r="D224" t="s">
        <v>41</v>
      </c>
      <c r="E224">
        <v>84569</v>
      </c>
      <c r="F224">
        <v>92902</v>
      </c>
      <c r="G224">
        <v>12</v>
      </c>
      <c r="H224" s="2">
        <f>(Table1[[#This Row],[Actual Sales]]/Table1[[#This Row],[Target Sales]])*100</f>
        <v>109.85349241447813</v>
      </c>
    </row>
    <row r="225" spans="1:8" x14ac:dyDescent="0.3">
      <c r="A225" t="s">
        <v>7</v>
      </c>
      <c r="B225" t="s">
        <v>22</v>
      </c>
      <c r="C225" t="s">
        <v>36</v>
      </c>
      <c r="D225" t="s">
        <v>41</v>
      </c>
      <c r="E225">
        <v>73760</v>
      </c>
      <c r="F225">
        <v>47602</v>
      </c>
      <c r="G225">
        <v>10</v>
      </c>
      <c r="H225" s="2">
        <f>(Table1[[#This Row],[Actual Sales]]/Table1[[#This Row],[Target Sales]])*100</f>
        <v>64.536334056399141</v>
      </c>
    </row>
    <row r="226" spans="1:8" x14ac:dyDescent="0.3">
      <c r="A226" t="s">
        <v>17</v>
      </c>
      <c r="B226" t="s">
        <v>22</v>
      </c>
      <c r="C226" t="s">
        <v>37</v>
      </c>
      <c r="D226" t="s">
        <v>40</v>
      </c>
      <c r="E226">
        <v>58905</v>
      </c>
      <c r="F226">
        <v>69592</v>
      </c>
      <c r="G226">
        <v>10</v>
      </c>
      <c r="H226" s="2">
        <f>(Table1[[#This Row],[Actual Sales]]/Table1[[#This Row],[Target Sales]])*100</f>
        <v>118.14277226041932</v>
      </c>
    </row>
    <row r="227" spans="1:8" x14ac:dyDescent="0.3">
      <c r="A227" t="s">
        <v>13</v>
      </c>
      <c r="B227" t="s">
        <v>25</v>
      </c>
      <c r="C227" t="s">
        <v>27</v>
      </c>
      <c r="D227" t="s">
        <v>41</v>
      </c>
      <c r="E227">
        <v>96557</v>
      </c>
      <c r="F227">
        <v>98944</v>
      </c>
      <c r="G227">
        <v>24</v>
      </c>
      <c r="H227" s="2">
        <f>(Table1[[#This Row],[Actual Sales]]/Table1[[#This Row],[Target Sales]])*100</f>
        <v>102.47211491657777</v>
      </c>
    </row>
    <row r="228" spans="1:8" x14ac:dyDescent="0.3">
      <c r="A228" t="s">
        <v>16</v>
      </c>
      <c r="B228" t="s">
        <v>22</v>
      </c>
      <c r="C228" t="s">
        <v>30</v>
      </c>
      <c r="D228" t="s">
        <v>40</v>
      </c>
      <c r="E228">
        <v>69349</v>
      </c>
      <c r="F228">
        <v>84493</v>
      </c>
      <c r="G228">
        <v>22</v>
      </c>
      <c r="H228" s="2">
        <f>(Table1[[#This Row],[Actual Sales]]/Table1[[#This Row],[Target Sales]])*100</f>
        <v>121.83737328584408</v>
      </c>
    </row>
    <row r="229" spans="1:8" x14ac:dyDescent="0.3">
      <c r="A229" t="s">
        <v>20</v>
      </c>
      <c r="B229" t="s">
        <v>22</v>
      </c>
      <c r="C229" t="s">
        <v>26</v>
      </c>
      <c r="D229" t="s">
        <v>39</v>
      </c>
      <c r="E229">
        <v>44318</v>
      </c>
      <c r="F229">
        <v>39712</v>
      </c>
      <c r="G229">
        <v>12</v>
      </c>
      <c r="H229" s="2">
        <f>(Table1[[#This Row],[Actual Sales]]/Table1[[#This Row],[Target Sales]])*100</f>
        <v>89.606931720745521</v>
      </c>
    </row>
    <row r="230" spans="1:8" x14ac:dyDescent="0.3">
      <c r="A230" t="s">
        <v>12</v>
      </c>
      <c r="B230" t="s">
        <v>22</v>
      </c>
      <c r="C230" t="s">
        <v>31</v>
      </c>
      <c r="D230" t="s">
        <v>41</v>
      </c>
      <c r="E230">
        <v>50512</v>
      </c>
      <c r="F230">
        <v>45044</v>
      </c>
      <c r="G230">
        <v>20</v>
      </c>
      <c r="H230" s="2">
        <f>(Table1[[#This Row],[Actual Sales]]/Table1[[#This Row],[Target Sales]])*100</f>
        <v>89.174849540703192</v>
      </c>
    </row>
    <row r="231" spans="1:8" x14ac:dyDescent="0.3">
      <c r="A231" t="s">
        <v>16</v>
      </c>
      <c r="B231" t="s">
        <v>23</v>
      </c>
      <c r="C231" t="s">
        <v>28</v>
      </c>
      <c r="D231" t="s">
        <v>38</v>
      </c>
      <c r="E231">
        <v>87585</v>
      </c>
      <c r="F231">
        <v>107004</v>
      </c>
      <c r="G231">
        <v>7</v>
      </c>
      <c r="H231" s="2">
        <f>(Table1[[#This Row],[Actual Sales]]/Table1[[#This Row],[Target Sales]])*100</f>
        <v>122.17160472683679</v>
      </c>
    </row>
    <row r="232" spans="1:8" x14ac:dyDescent="0.3">
      <c r="A232" t="s">
        <v>15</v>
      </c>
      <c r="B232" t="s">
        <v>23</v>
      </c>
      <c r="C232" t="s">
        <v>32</v>
      </c>
      <c r="D232" t="s">
        <v>39</v>
      </c>
      <c r="E232">
        <v>95456</v>
      </c>
      <c r="F232">
        <v>72014</v>
      </c>
      <c r="G232">
        <v>16</v>
      </c>
      <c r="H232" s="2">
        <f>(Table1[[#This Row],[Actual Sales]]/Table1[[#This Row],[Target Sales]])*100</f>
        <v>75.44208850150855</v>
      </c>
    </row>
    <row r="233" spans="1:8" x14ac:dyDescent="0.3">
      <c r="A233" t="s">
        <v>21</v>
      </c>
      <c r="B233" t="s">
        <v>23</v>
      </c>
      <c r="C233" t="s">
        <v>30</v>
      </c>
      <c r="D233" t="s">
        <v>38</v>
      </c>
      <c r="E233">
        <v>32073</v>
      </c>
      <c r="F233">
        <v>37755</v>
      </c>
      <c r="G233">
        <v>24</v>
      </c>
      <c r="H233" s="2">
        <f>(Table1[[#This Row],[Actual Sales]]/Table1[[#This Row],[Target Sales]])*100</f>
        <v>117.715835749696</v>
      </c>
    </row>
    <row r="234" spans="1:8" x14ac:dyDescent="0.3">
      <c r="A234" t="s">
        <v>20</v>
      </c>
      <c r="B234" t="s">
        <v>22</v>
      </c>
      <c r="C234" t="s">
        <v>29</v>
      </c>
      <c r="D234" t="s">
        <v>41</v>
      </c>
      <c r="E234">
        <v>35267</v>
      </c>
      <c r="F234">
        <v>38707</v>
      </c>
      <c r="G234">
        <v>23</v>
      </c>
      <c r="H234" s="2">
        <f>(Table1[[#This Row],[Actual Sales]]/Table1[[#This Row],[Target Sales]])*100</f>
        <v>109.75416111378908</v>
      </c>
    </row>
    <row r="235" spans="1:8" x14ac:dyDescent="0.3">
      <c r="A235" t="s">
        <v>11</v>
      </c>
      <c r="B235" t="s">
        <v>24</v>
      </c>
      <c r="C235" t="s">
        <v>26</v>
      </c>
      <c r="D235" t="s">
        <v>40</v>
      </c>
      <c r="E235">
        <v>83073</v>
      </c>
      <c r="F235">
        <v>96641</v>
      </c>
      <c r="G235">
        <v>22</v>
      </c>
      <c r="H235" s="2">
        <f>(Table1[[#This Row],[Actual Sales]]/Table1[[#This Row],[Target Sales]])*100</f>
        <v>116.33262311461003</v>
      </c>
    </row>
    <row r="236" spans="1:8" x14ac:dyDescent="0.3">
      <c r="A236" t="s">
        <v>11</v>
      </c>
      <c r="B236" t="s">
        <v>23</v>
      </c>
      <c r="C236" t="s">
        <v>30</v>
      </c>
      <c r="D236" t="s">
        <v>41</v>
      </c>
      <c r="E236">
        <v>93152</v>
      </c>
      <c r="F236">
        <v>89542</v>
      </c>
      <c r="G236">
        <v>5</v>
      </c>
      <c r="H236" s="2">
        <f>(Table1[[#This Row],[Actual Sales]]/Table1[[#This Row],[Target Sales]])*100</f>
        <v>96.124613534867748</v>
      </c>
    </row>
    <row r="237" spans="1:8" x14ac:dyDescent="0.3">
      <c r="A237" t="s">
        <v>16</v>
      </c>
      <c r="B237" t="s">
        <v>24</v>
      </c>
      <c r="C237" t="s">
        <v>29</v>
      </c>
      <c r="D237" t="s">
        <v>41</v>
      </c>
      <c r="E237">
        <v>98247</v>
      </c>
      <c r="F237">
        <v>83005</v>
      </c>
      <c r="G237">
        <v>9</v>
      </c>
      <c r="H237" s="2">
        <f>(Table1[[#This Row],[Actual Sales]]/Table1[[#This Row],[Target Sales]])*100</f>
        <v>84.486040286217388</v>
      </c>
    </row>
    <row r="238" spans="1:8" x14ac:dyDescent="0.3">
      <c r="A238" t="s">
        <v>14</v>
      </c>
      <c r="B238" t="s">
        <v>22</v>
      </c>
      <c r="C238" t="s">
        <v>30</v>
      </c>
      <c r="D238" t="s">
        <v>39</v>
      </c>
      <c r="E238">
        <v>82906</v>
      </c>
      <c r="F238">
        <v>71574</v>
      </c>
      <c r="G238">
        <v>5</v>
      </c>
      <c r="H238" s="2">
        <f>(Table1[[#This Row],[Actual Sales]]/Table1[[#This Row],[Target Sales]])*100</f>
        <v>86.331507972884964</v>
      </c>
    </row>
    <row r="239" spans="1:8" x14ac:dyDescent="0.3">
      <c r="A239" t="s">
        <v>15</v>
      </c>
      <c r="B239" t="s">
        <v>24</v>
      </c>
      <c r="C239" t="s">
        <v>27</v>
      </c>
      <c r="D239" t="s">
        <v>38</v>
      </c>
      <c r="E239">
        <v>83654</v>
      </c>
      <c r="F239">
        <v>55196</v>
      </c>
      <c r="G239">
        <v>9</v>
      </c>
      <c r="H239" s="2">
        <f>(Table1[[#This Row],[Actual Sales]]/Table1[[#This Row],[Target Sales]])*100</f>
        <v>65.981303942429534</v>
      </c>
    </row>
    <row r="240" spans="1:8" x14ac:dyDescent="0.3">
      <c r="A240" t="s">
        <v>20</v>
      </c>
      <c r="B240" t="s">
        <v>25</v>
      </c>
      <c r="C240" t="s">
        <v>33</v>
      </c>
      <c r="D240" t="s">
        <v>40</v>
      </c>
      <c r="E240">
        <v>51323</v>
      </c>
      <c r="F240">
        <v>43055</v>
      </c>
      <c r="G240">
        <v>5</v>
      </c>
      <c r="H240" s="2">
        <f>(Table1[[#This Row],[Actual Sales]]/Table1[[#This Row],[Target Sales]])*100</f>
        <v>83.890263624495844</v>
      </c>
    </row>
    <row r="241" spans="1:8" x14ac:dyDescent="0.3">
      <c r="A241" t="s">
        <v>17</v>
      </c>
      <c r="B241" t="s">
        <v>22</v>
      </c>
      <c r="C241" t="s">
        <v>35</v>
      </c>
      <c r="D241" t="s">
        <v>41</v>
      </c>
      <c r="E241">
        <v>59006</v>
      </c>
      <c r="F241">
        <v>49598</v>
      </c>
      <c r="G241">
        <v>19</v>
      </c>
      <c r="H241" s="2">
        <f>(Table1[[#This Row],[Actual Sales]]/Table1[[#This Row],[Target Sales]])*100</f>
        <v>84.055858726231236</v>
      </c>
    </row>
    <row r="242" spans="1:8" x14ac:dyDescent="0.3">
      <c r="A242" t="s">
        <v>7</v>
      </c>
      <c r="B242" t="s">
        <v>23</v>
      </c>
      <c r="C242" t="s">
        <v>29</v>
      </c>
      <c r="D242" t="s">
        <v>41</v>
      </c>
      <c r="E242">
        <v>59782</v>
      </c>
      <c r="F242">
        <v>64685</v>
      </c>
      <c r="G242">
        <v>21</v>
      </c>
      <c r="H242" s="2">
        <f>(Table1[[#This Row],[Actual Sales]]/Table1[[#This Row],[Target Sales]])*100</f>
        <v>108.20146532401058</v>
      </c>
    </row>
    <row r="243" spans="1:8" x14ac:dyDescent="0.3">
      <c r="A243" t="s">
        <v>9</v>
      </c>
      <c r="B243" t="s">
        <v>24</v>
      </c>
      <c r="C243" t="s">
        <v>27</v>
      </c>
      <c r="D243" t="s">
        <v>39</v>
      </c>
      <c r="E243">
        <v>61770</v>
      </c>
      <c r="F243">
        <v>50994</v>
      </c>
      <c r="G243">
        <v>14</v>
      </c>
      <c r="H243" s="2">
        <f>(Table1[[#This Row],[Actual Sales]]/Table1[[#This Row],[Target Sales]])*100</f>
        <v>82.554638173870813</v>
      </c>
    </row>
    <row r="244" spans="1:8" x14ac:dyDescent="0.3">
      <c r="A244" t="s">
        <v>7</v>
      </c>
      <c r="B244" t="s">
        <v>25</v>
      </c>
      <c r="C244" t="s">
        <v>30</v>
      </c>
      <c r="D244" t="s">
        <v>39</v>
      </c>
      <c r="E244">
        <v>93134</v>
      </c>
      <c r="F244">
        <v>56248</v>
      </c>
      <c r="G244">
        <v>13</v>
      </c>
      <c r="H244" s="2">
        <f>(Table1[[#This Row],[Actual Sales]]/Table1[[#This Row],[Target Sales]])*100</f>
        <v>60.394700109519619</v>
      </c>
    </row>
    <row r="245" spans="1:8" x14ac:dyDescent="0.3">
      <c r="A245" t="s">
        <v>15</v>
      </c>
      <c r="B245" t="s">
        <v>25</v>
      </c>
      <c r="C245" t="s">
        <v>35</v>
      </c>
      <c r="D245" t="s">
        <v>38</v>
      </c>
      <c r="E245">
        <v>81738</v>
      </c>
      <c r="F245">
        <v>92468</v>
      </c>
      <c r="G245">
        <v>9</v>
      </c>
      <c r="H245" s="2">
        <f>(Table1[[#This Row],[Actual Sales]]/Table1[[#This Row],[Target Sales]])*100</f>
        <v>113.12730920746776</v>
      </c>
    </row>
    <row r="246" spans="1:8" x14ac:dyDescent="0.3">
      <c r="A246" t="s">
        <v>7</v>
      </c>
      <c r="B246" t="s">
        <v>24</v>
      </c>
      <c r="C246" t="s">
        <v>34</v>
      </c>
      <c r="D246" t="s">
        <v>38</v>
      </c>
      <c r="E246">
        <v>96987</v>
      </c>
      <c r="F246">
        <v>106022</v>
      </c>
      <c r="G246">
        <v>6</v>
      </c>
      <c r="H246" s="2">
        <f>(Table1[[#This Row],[Actual Sales]]/Table1[[#This Row],[Target Sales]])*100</f>
        <v>109.31568148308537</v>
      </c>
    </row>
    <row r="247" spans="1:8" x14ac:dyDescent="0.3">
      <c r="A247" t="s">
        <v>12</v>
      </c>
      <c r="B247" t="s">
        <v>23</v>
      </c>
      <c r="C247" t="s">
        <v>34</v>
      </c>
      <c r="D247" t="s">
        <v>41</v>
      </c>
      <c r="E247">
        <v>47878</v>
      </c>
      <c r="F247">
        <v>53301</v>
      </c>
      <c r="G247">
        <v>21</v>
      </c>
      <c r="H247" s="2">
        <f>(Table1[[#This Row],[Actual Sales]]/Table1[[#This Row],[Target Sales]])*100</f>
        <v>111.32670537616443</v>
      </c>
    </row>
    <row r="248" spans="1:8" x14ac:dyDescent="0.3">
      <c r="A248" t="s">
        <v>8</v>
      </c>
      <c r="B248" t="s">
        <v>23</v>
      </c>
      <c r="C248" t="s">
        <v>35</v>
      </c>
      <c r="D248" t="s">
        <v>38</v>
      </c>
      <c r="E248">
        <v>94808</v>
      </c>
      <c r="F248">
        <v>102524</v>
      </c>
      <c r="G248">
        <v>10</v>
      </c>
      <c r="H248" s="2">
        <f>(Table1[[#This Row],[Actual Sales]]/Table1[[#This Row],[Target Sales]])*100</f>
        <v>108.13855370854779</v>
      </c>
    </row>
    <row r="249" spans="1:8" x14ac:dyDescent="0.3">
      <c r="A249" t="s">
        <v>9</v>
      </c>
      <c r="B249" t="s">
        <v>25</v>
      </c>
      <c r="C249" t="s">
        <v>33</v>
      </c>
      <c r="D249" t="s">
        <v>38</v>
      </c>
      <c r="E249">
        <v>50970</v>
      </c>
      <c r="F249">
        <v>36537</v>
      </c>
      <c r="G249">
        <v>15</v>
      </c>
      <c r="H249" s="2">
        <f>(Table1[[#This Row],[Actual Sales]]/Table1[[#This Row],[Target Sales]])*100</f>
        <v>71.683343143025311</v>
      </c>
    </row>
    <row r="250" spans="1:8" x14ac:dyDescent="0.3">
      <c r="A250" t="s">
        <v>19</v>
      </c>
      <c r="B250" t="s">
        <v>22</v>
      </c>
      <c r="C250" t="s">
        <v>32</v>
      </c>
      <c r="D250" t="s">
        <v>39</v>
      </c>
      <c r="E250">
        <v>82138</v>
      </c>
      <c r="F250">
        <v>72136</v>
      </c>
      <c r="G250">
        <v>10</v>
      </c>
      <c r="H250" s="2">
        <f>(Table1[[#This Row],[Actual Sales]]/Table1[[#This Row],[Target Sales]])*100</f>
        <v>87.822932138596016</v>
      </c>
    </row>
    <row r="251" spans="1:8" x14ac:dyDescent="0.3">
      <c r="A251" t="s">
        <v>7</v>
      </c>
      <c r="B251" t="s">
        <v>23</v>
      </c>
      <c r="C251" t="s">
        <v>27</v>
      </c>
      <c r="D251" t="s">
        <v>41</v>
      </c>
      <c r="E251">
        <v>50568</v>
      </c>
      <c r="F251">
        <v>42696</v>
      </c>
      <c r="G251">
        <v>21</v>
      </c>
      <c r="H251" s="2">
        <f>(Table1[[#This Row],[Actual Sales]]/Table1[[#This Row],[Target Sales]])*100</f>
        <v>84.432842904603703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FC07-DC47-46D3-B9B1-8CD515D3F45E}">
  <dimension ref="A1:P24"/>
  <sheetViews>
    <sheetView workbookViewId="0">
      <selection activeCell="I19" sqref="I19"/>
    </sheetView>
  </sheetViews>
  <sheetFormatPr defaultRowHeight="14.4" x14ac:dyDescent="0.3"/>
  <cols>
    <col min="1" max="1" width="15.6640625" bestFit="1" customWidth="1"/>
    <col min="2" max="3" width="17.6640625" bestFit="1" customWidth="1"/>
    <col min="4" max="4" width="7.44140625" customWidth="1"/>
    <col min="5" max="5" width="10.77734375" bestFit="1" customWidth="1"/>
    <col min="6" max="6" width="13.109375" bestFit="1" customWidth="1"/>
    <col min="7" max="7" width="12.5546875" bestFit="1" customWidth="1"/>
    <col min="8" max="8" width="15.6640625" bestFit="1" customWidth="1"/>
    <col min="9" max="9" width="25.6640625" bestFit="1" customWidth="1"/>
    <col min="10" max="10" width="6.6640625" customWidth="1"/>
    <col min="11" max="11" width="10.77734375" customWidth="1"/>
    <col min="12" max="13" width="17.6640625" bestFit="1" customWidth="1"/>
    <col min="14" max="14" width="5.6640625" customWidth="1"/>
    <col min="15" max="15" width="15.6640625" bestFit="1" customWidth="1"/>
    <col min="16" max="16" width="13.109375" bestFit="1" customWidth="1"/>
    <col min="17" max="249" width="15.5546875" bestFit="1" customWidth="1"/>
    <col min="250" max="250" width="10.77734375" bestFit="1" customWidth="1"/>
  </cols>
  <sheetData>
    <row r="1" spans="1:16" x14ac:dyDescent="0.3">
      <c r="A1" s="3" t="s">
        <v>53</v>
      </c>
      <c r="B1" t="s">
        <v>44</v>
      </c>
      <c r="C1" t="s">
        <v>45</v>
      </c>
      <c r="E1" s="3" t="s">
        <v>1</v>
      </c>
      <c r="F1" t="s">
        <v>46</v>
      </c>
      <c r="H1" s="3" t="s">
        <v>54</v>
      </c>
      <c r="I1" t="s">
        <v>46</v>
      </c>
      <c r="K1" s="3" t="s">
        <v>54</v>
      </c>
      <c r="L1" t="s">
        <v>44</v>
      </c>
      <c r="M1" t="s">
        <v>45</v>
      </c>
      <c r="O1" s="3" t="s">
        <v>53</v>
      </c>
      <c r="P1" t="s">
        <v>46</v>
      </c>
    </row>
    <row r="2" spans="1:16" x14ac:dyDescent="0.3">
      <c r="A2" s="4" t="s">
        <v>20</v>
      </c>
      <c r="B2" s="6">
        <v>952507</v>
      </c>
      <c r="C2" s="6">
        <v>915960</v>
      </c>
      <c r="E2" s="4" t="s">
        <v>23</v>
      </c>
      <c r="F2" s="6">
        <v>953</v>
      </c>
      <c r="H2" s="4" t="s">
        <v>26</v>
      </c>
      <c r="I2" s="6">
        <v>274</v>
      </c>
      <c r="K2" s="4" t="s">
        <v>26</v>
      </c>
      <c r="L2" s="6">
        <v>1359257</v>
      </c>
      <c r="M2" s="6">
        <v>1381363</v>
      </c>
      <c r="O2" s="4" t="s">
        <v>20</v>
      </c>
      <c r="P2" s="6">
        <v>214</v>
      </c>
    </row>
    <row r="3" spans="1:16" x14ac:dyDescent="0.3">
      <c r="A3" s="4" t="s">
        <v>14</v>
      </c>
      <c r="B3" s="6">
        <v>886382</v>
      </c>
      <c r="C3" s="6">
        <v>795167</v>
      </c>
      <c r="E3" s="4" t="s">
        <v>22</v>
      </c>
      <c r="F3" s="6">
        <v>976</v>
      </c>
      <c r="H3" s="4" t="s">
        <v>35</v>
      </c>
      <c r="I3" s="6">
        <v>362</v>
      </c>
      <c r="K3" s="4" t="s">
        <v>35</v>
      </c>
      <c r="L3" s="6">
        <v>1631068</v>
      </c>
      <c r="M3" s="6">
        <v>1570620</v>
      </c>
      <c r="O3" s="4" t="s">
        <v>14</v>
      </c>
      <c r="P3" s="6">
        <v>182</v>
      </c>
    </row>
    <row r="4" spans="1:16" x14ac:dyDescent="0.3">
      <c r="A4" s="4" t="s">
        <v>7</v>
      </c>
      <c r="B4" s="6">
        <v>1341023</v>
      </c>
      <c r="C4" s="6">
        <v>1203886</v>
      </c>
      <c r="E4" s="4" t="s">
        <v>25</v>
      </c>
      <c r="F4" s="6">
        <v>954</v>
      </c>
      <c r="H4" s="4" t="s">
        <v>36</v>
      </c>
      <c r="I4" s="6">
        <v>283</v>
      </c>
      <c r="K4" s="4" t="s">
        <v>36</v>
      </c>
      <c r="L4" s="6">
        <v>1364713</v>
      </c>
      <c r="M4" s="6">
        <v>1283507</v>
      </c>
      <c r="O4" s="4" t="s">
        <v>7</v>
      </c>
      <c r="P4" s="6">
        <v>296</v>
      </c>
    </row>
    <row r="5" spans="1:16" x14ac:dyDescent="0.3">
      <c r="A5" s="4" t="s">
        <v>9</v>
      </c>
      <c r="B5" s="6">
        <v>900433</v>
      </c>
      <c r="C5" s="6">
        <v>845495</v>
      </c>
      <c r="E5" s="4" t="s">
        <v>24</v>
      </c>
      <c r="F5" s="6">
        <v>606</v>
      </c>
      <c r="H5" s="4" t="s">
        <v>31</v>
      </c>
      <c r="I5" s="6">
        <v>370</v>
      </c>
      <c r="K5" s="4" t="s">
        <v>31</v>
      </c>
      <c r="L5" s="6">
        <v>1663734</v>
      </c>
      <c r="M5" s="6">
        <v>1499124</v>
      </c>
      <c r="O5" s="4" t="s">
        <v>9</v>
      </c>
      <c r="P5" s="6">
        <v>181</v>
      </c>
    </row>
    <row r="6" spans="1:16" x14ac:dyDescent="0.3">
      <c r="A6" s="4" t="s">
        <v>13</v>
      </c>
      <c r="B6" s="6">
        <v>1244388</v>
      </c>
      <c r="C6" s="6">
        <v>1209248</v>
      </c>
      <c r="E6" s="4" t="s">
        <v>43</v>
      </c>
      <c r="F6" s="6">
        <v>3489</v>
      </c>
      <c r="H6" s="4" t="s">
        <v>33</v>
      </c>
      <c r="I6" s="6">
        <v>274</v>
      </c>
      <c r="K6" s="4" t="s">
        <v>33</v>
      </c>
      <c r="L6" s="6">
        <v>1326894</v>
      </c>
      <c r="M6" s="6">
        <v>1305994</v>
      </c>
      <c r="O6" s="4" t="s">
        <v>13</v>
      </c>
      <c r="P6" s="6">
        <v>275</v>
      </c>
    </row>
    <row r="7" spans="1:16" x14ac:dyDescent="0.3">
      <c r="A7" s="4" t="s">
        <v>8</v>
      </c>
      <c r="B7" s="6">
        <v>1108865</v>
      </c>
      <c r="C7" s="6">
        <v>1095107</v>
      </c>
      <c r="E7" s="5" t="s">
        <v>48</v>
      </c>
      <c r="F7" s="5"/>
      <c r="H7" s="4" t="s">
        <v>32</v>
      </c>
      <c r="I7" s="6">
        <v>265</v>
      </c>
      <c r="K7" s="4" t="s">
        <v>32</v>
      </c>
      <c r="L7" s="6">
        <v>1344875</v>
      </c>
      <c r="M7" s="6">
        <v>1225247</v>
      </c>
      <c r="O7" s="4" t="s">
        <v>8</v>
      </c>
      <c r="P7" s="6">
        <v>226</v>
      </c>
    </row>
    <row r="8" spans="1:16" x14ac:dyDescent="0.3">
      <c r="A8" s="4" t="s">
        <v>21</v>
      </c>
      <c r="B8" s="6">
        <v>744013</v>
      </c>
      <c r="C8" s="6">
        <v>693898</v>
      </c>
      <c r="H8" s="4" t="s">
        <v>30</v>
      </c>
      <c r="I8" s="6">
        <v>260</v>
      </c>
      <c r="K8" s="4" t="s">
        <v>30</v>
      </c>
      <c r="L8" s="6">
        <v>1287186</v>
      </c>
      <c r="M8" s="6">
        <v>1191803</v>
      </c>
      <c r="O8" s="4" t="s">
        <v>21</v>
      </c>
      <c r="P8" s="6">
        <v>193</v>
      </c>
    </row>
    <row r="9" spans="1:16" x14ac:dyDescent="0.3">
      <c r="A9" s="4" t="s">
        <v>16</v>
      </c>
      <c r="B9" s="6">
        <v>1423662</v>
      </c>
      <c r="C9" s="6">
        <v>1473073</v>
      </c>
      <c r="H9" s="4" t="s">
        <v>34</v>
      </c>
      <c r="I9" s="6">
        <v>226</v>
      </c>
      <c r="K9" s="4" t="s">
        <v>34</v>
      </c>
      <c r="L9" s="6">
        <v>980613</v>
      </c>
      <c r="M9" s="6">
        <v>933495</v>
      </c>
      <c r="O9" s="4" t="s">
        <v>16</v>
      </c>
      <c r="P9" s="6">
        <v>267</v>
      </c>
    </row>
    <row r="10" spans="1:16" x14ac:dyDescent="0.3">
      <c r="A10" s="4" t="s">
        <v>15</v>
      </c>
      <c r="B10" s="6">
        <v>1328824</v>
      </c>
      <c r="C10" s="6">
        <v>1217071</v>
      </c>
      <c r="E10" s="5" t="s">
        <v>50</v>
      </c>
      <c r="F10" s="5"/>
      <c r="H10" s="4" t="s">
        <v>27</v>
      </c>
      <c r="I10" s="6">
        <v>328</v>
      </c>
      <c r="K10" s="4" t="s">
        <v>27</v>
      </c>
      <c r="L10" s="6">
        <v>1579030</v>
      </c>
      <c r="M10" s="6">
        <v>1583165</v>
      </c>
      <c r="O10" s="4" t="s">
        <v>15</v>
      </c>
      <c r="P10" s="6">
        <v>264</v>
      </c>
    </row>
    <row r="11" spans="1:16" x14ac:dyDescent="0.3">
      <c r="A11" s="4" t="s">
        <v>18</v>
      </c>
      <c r="B11" s="6">
        <v>858620</v>
      </c>
      <c r="C11" s="6">
        <v>864453</v>
      </c>
      <c r="E11" s="3" t="s">
        <v>55</v>
      </c>
      <c r="F11" t="s">
        <v>46</v>
      </c>
      <c r="H11" s="4" t="s">
        <v>37</v>
      </c>
      <c r="I11" s="6">
        <v>306</v>
      </c>
      <c r="K11" s="4" t="s">
        <v>37</v>
      </c>
      <c r="L11" s="6">
        <v>1314075</v>
      </c>
      <c r="M11" s="6">
        <v>1225610</v>
      </c>
      <c r="O11" s="4" t="s">
        <v>18</v>
      </c>
      <c r="P11" s="6">
        <v>194</v>
      </c>
    </row>
    <row r="12" spans="1:16" x14ac:dyDescent="0.3">
      <c r="A12" s="4" t="s">
        <v>11</v>
      </c>
      <c r="B12" s="6">
        <v>1264717</v>
      </c>
      <c r="C12" s="6">
        <v>1207012</v>
      </c>
      <c r="E12" s="4" t="s">
        <v>39</v>
      </c>
      <c r="F12" s="6">
        <v>852</v>
      </c>
      <c r="H12" s="4" t="s">
        <v>28</v>
      </c>
      <c r="I12" s="6">
        <v>187</v>
      </c>
      <c r="K12" s="4" t="s">
        <v>28</v>
      </c>
      <c r="L12" s="6">
        <v>862693</v>
      </c>
      <c r="M12" s="6">
        <v>908993</v>
      </c>
      <c r="O12" s="4" t="s">
        <v>11</v>
      </c>
      <c r="P12" s="6">
        <v>258</v>
      </c>
    </row>
    <row r="13" spans="1:16" x14ac:dyDescent="0.3">
      <c r="A13" s="4" t="s">
        <v>17</v>
      </c>
      <c r="B13" s="6">
        <v>952641</v>
      </c>
      <c r="C13" s="6">
        <v>977943</v>
      </c>
      <c r="E13" s="4" t="s">
        <v>41</v>
      </c>
      <c r="F13" s="6">
        <v>972</v>
      </c>
      <c r="H13" s="4" t="s">
        <v>29</v>
      </c>
      <c r="I13" s="6">
        <v>354</v>
      </c>
      <c r="K13" s="4" t="s">
        <v>29</v>
      </c>
      <c r="L13" s="6">
        <v>1532322</v>
      </c>
      <c r="M13" s="6">
        <v>1540541</v>
      </c>
      <c r="O13" s="4" t="s">
        <v>17</v>
      </c>
      <c r="P13" s="6">
        <v>163</v>
      </c>
    </row>
    <row r="14" spans="1:16" x14ac:dyDescent="0.3">
      <c r="A14" s="4" t="s">
        <v>12</v>
      </c>
      <c r="B14" s="6">
        <v>963760</v>
      </c>
      <c r="C14" s="6">
        <v>960150</v>
      </c>
      <c r="E14" s="4" t="s">
        <v>38</v>
      </c>
      <c r="F14" s="6">
        <v>936</v>
      </c>
      <c r="H14" s="4" t="s">
        <v>43</v>
      </c>
      <c r="I14" s="6">
        <v>3489</v>
      </c>
      <c r="K14" s="4" t="s">
        <v>43</v>
      </c>
      <c r="L14" s="6">
        <v>16246460</v>
      </c>
      <c r="M14" s="6">
        <v>15649462</v>
      </c>
      <c r="O14" s="4" t="s">
        <v>12</v>
      </c>
      <c r="P14" s="6">
        <v>205</v>
      </c>
    </row>
    <row r="15" spans="1:16" x14ac:dyDescent="0.3">
      <c r="A15" s="4" t="s">
        <v>19</v>
      </c>
      <c r="B15" s="6">
        <v>984746</v>
      </c>
      <c r="C15" s="6">
        <v>909958</v>
      </c>
      <c r="E15" s="4" t="s">
        <v>40</v>
      </c>
      <c r="F15" s="6">
        <v>729</v>
      </c>
      <c r="H15" s="5" t="s">
        <v>49</v>
      </c>
      <c r="I15" s="5"/>
      <c r="K15" s="5" t="s">
        <v>51</v>
      </c>
      <c r="L15" s="5"/>
      <c r="M15" s="5"/>
      <c r="O15" s="4" t="s">
        <v>19</v>
      </c>
      <c r="P15" s="6">
        <v>261</v>
      </c>
    </row>
    <row r="16" spans="1:16" x14ac:dyDescent="0.3">
      <c r="A16" s="4" t="s">
        <v>10</v>
      </c>
      <c r="B16" s="6">
        <v>1291879</v>
      </c>
      <c r="C16" s="6">
        <v>1281041</v>
      </c>
      <c r="E16" s="4" t="s">
        <v>43</v>
      </c>
      <c r="F16" s="6">
        <v>3489</v>
      </c>
      <c r="O16" s="4" t="s">
        <v>10</v>
      </c>
      <c r="P16" s="6">
        <v>310</v>
      </c>
    </row>
    <row r="17" spans="1:16" x14ac:dyDescent="0.3">
      <c r="A17" s="4" t="s">
        <v>43</v>
      </c>
      <c r="B17" s="6">
        <v>16246460</v>
      </c>
      <c r="C17" s="6">
        <v>15649462</v>
      </c>
      <c r="O17" s="4" t="s">
        <v>43</v>
      </c>
      <c r="P17" s="6">
        <v>3489</v>
      </c>
    </row>
    <row r="18" spans="1:16" x14ac:dyDescent="0.3">
      <c r="A18" s="5" t="s">
        <v>47</v>
      </c>
      <c r="B18" s="5"/>
      <c r="C18" s="5"/>
      <c r="E18" s="3" t="s">
        <v>1</v>
      </c>
      <c r="F18" t="s">
        <v>45</v>
      </c>
      <c r="O18" s="5" t="s">
        <v>52</v>
      </c>
      <c r="P18" s="5"/>
    </row>
    <row r="19" spans="1:16" x14ac:dyDescent="0.3">
      <c r="E19" s="4" t="s">
        <v>23</v>
      </c>
      <c r="F19" s="6">
        <v>4073919</v>
      </c>
    </row>
    <row r="20" spans="1:16" x14ac:dyDescent="0.3">
      <c r="E20" s="4" t="s">
        <v>22</v>
      </c>
      <c r="F20" s="6">
        <v>4440840</v>
      </c>
    </row>
    <row r="21" spans="1:16" x14ac:dyDescent="0.3">
      <c r="E21" s="4" t="s">
        <v>25</v>
      </c>
      <c r="F21" s="6">
        <v>4396468</v>
      </c>
    </row>
    <row r="22" spans="1:16" x14ac:dyDescent="0.3">
      <c r="E22" s="4" t="s">
        <v>24</v>
      </c>
      <c r="F22" s="6">
        <v>2738235</v>
      </c>
    </row>
    <row r="23" spans="1:16" x14ac:dyDescent="0.3">
      <c r="E23" s="4" t="s">
        <v>43</v>
      </c>
      <c r="F23" s="6">
        <v>15649462</v>
      </c>
    </row>
    <row r="24" spans="1:16" x14ac:dyDescent="0.3">
      <c r="E24" s="5" t="s">
        <v>56</v>
      </c>
      <c r="F24" s="5"/>
    </row>
  </sheetData>
  <mergeCells count="7">
    <mergeCell ref="O18:P18"/>
    <mergeCell ref="E24:F24"/>
    <mergeCell ref="A18:C18"/>
    <mergeCell ref="E7:F7"/>
    <mergeCell ref="H15:I15"/>
    <mergeCell ref="E10:F10"/>
    <mergeCell ref="K15:M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3435B-B213-42FD-AF2A-E79D0F8B025D}">
  <dimension ref="A1:X46"/>
  <sheetViews>
    <sheetView tabSelected="1" workbookViewId="0">
      <selection activeCell="AA19" sqref="AA19"/>
    </sheetView>
  </sheetViews>
  <sheetFormatPr defaultRowHeight="14.4" x14ac:dyDescent="0.3"/>
  <sheetData>
    <row r="1" spans="1:24" x14ac:dyDescent="0.3">
      <c r="A1" s="8" t="s">
        <v>57</v>
      </c>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7"/>
      <c r="B5" s="7"/>
      <c r="C5" s="7"/>
      <c r="D5" s="7"/>
      <c r="E5" s="7"/>
      <c r="F5" s="7"/>
      <c r="G5" s="7"/>
      <c r="H5" s="7"/>
      <c r="I5" s="7"/>
      <c r="J5" s="7"/>
      <c r="K5" s="7"/>
      <c r="L5" s="7"/>
      <c r="M5" s="7"/>
      <c r="N5" s="7"/>
      <c r="O5" s="7"/>
      <c r="P5" s="7"/>
      <c r="Q5" s="7"/>
      <c r="R5" s="7"/>
      <c r="S5" s="7"/>
      <c r="T5" s="7"/>
      <c r="U5" s="7"/>
      <c r="V5" s="7"/>
      <c r="W5" s="7"/>
      <c r="X5" s="7"/>
    </row>
    <row r="6" spans="1:24" x14ac:dyDescent="0.3">
      <c r="A6" s="7"/>
      <c r="B6" s="7"/>
      <c r="C6" s="7"/>
      <c r="D6" s="7"/>
      <c r="E6" s="7"/>
      <c r="F6" s="7"/>
      <c r="G6" s="7"/>
      <c r="H6" s="7"/>
      <c r="I6" s="7"/>
      <c r="J6" s="7"/>
      <c r="K6" s="7"/>
      <c r="L6" s="7"/>
      <c r="M6" s="7"/>
      <c r="N6" s="7"/>
      <c r="O6" s="7"/>
      <c r="P6" s="7"/>
      <c r="Q6" s="7"/>
      <c r="R6" s="7"/>
      <c r="S6" s="7"/>
      <c r="T6" s="7"/>
      <c r="U6" s="7"/>
      <c r="V6" s="7"/>
      <c r="W6" s="7"/>
      <c r="X6" s="7"/>
    </row>
    <row r="7" spans="1:24" x14ac:dyDescent="0.3">
      <c r="A7" s="7"/>
      <c r="B7" s="7"/>
      <c r="C7" s="7"/>
      <c r="D7" s="7"/>
      <c r="E7" s="7"/>
      <c r="F7" s="7"/>
      <c r="G7" s="7"/>
      <c r="H7" s="7"/>
      <c r="I7" s="7"/>
      <c r="J7" s="7"/>
      <c r="K7" s="7"/>
      <c r="L7" s="7"/>
      <c r="M7" s="7"/>
      <c r="N7" s="7"/>
      <c r="O7" s="7"/>
      <c r="P7" s="7"/>
      <c r="Q7" s="7"/>
      <c r="R7" s="7"/>
      <c r="S7" s="7"/>
      <c r="T7" s="7"/>
      <c r="U7" s="7"/>
      <c r="V7" s="7"/>
      <c r="W7" s="7"/>
      <c r="X7" s="7"/>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A9" s="7"/>
      <c r="B9" s="7"/>
      <c r="C9" s="7"/>
      <c r="D9" s="7"/>
      <c r="E9" s="7"/>
      <c r="F9" s="7"/>
      <c r="G9" s="7"/>
      <c r="H9" s="7"/>
      <c r="I9" s="7"/>
      <c r="J9" s="7"/>
      <c r="K9" s="7"/>
      <c r="L9" s="7"/>
      <c r="M9" s="7"/>
      <c r="N9" s="7"/>
      <c r="O9" s="7"/>
      <c r="P9" s="7"/>
      <c r="Q9" s="7"/>
      <c r="R9" s="7"/>
      <c r="S9" s="7"/>
      <c r="T9" s="7"/>
      <c r="U9" s="7"/>
      <c r="V9" s="7"/>
      <c r="W9" s="7"/>
      <c r="X9" s="7"/>
    </row>
    <row r="10" spans="1:24" x14ac:dyDescent="0.3">
      <c r="A10" s="7"/>
      <c r="B10" s="7"/>
      <c r="C10" s="7"/>
      <c r="D10" s="7"/>
      <c r="E10" s="7"/>
      <c r="F10" s="7"/>
      <c r="G10" s="7"/>
      <c r="H10" s="7"/>
      <c r="I10" s="7"/>
      <c r="J10" s="7"/>
      <c r="K10" s="7"/>
      <c r="L10" s="7"/>
      <c r="M10" s="7"/>
      <c r="N10" s="7"/>
      <c r="O10" s="7"/>
      <c r="P10" s="7"/>
      <c r="Q10" s="7"/>
      <c r="R10" s="7"/>
      <c r="S10" s="7"/>
      <c r="T10" s="7"/>
      <c r="U10" s="7"/>
      <c r="V10" s="7"/>
      <c r="W10" s="7"/>
      <c r="X10" s="7"/>
    </row>
    <row r="11" spans="1:24" x14ac:dyDescent="0.3">
      <c r="A11" s="7"/>
      <c r="B11" s="7"/>
      <c r="C11" s="7"/>
      <c r="D11" s="7"/>
      <c r="E11" s="7"/>
      <c r="F11" s="7"/>
      <c r="G11" s="7"/>
      <c r="H11" s="7"/>
      <c r="I11" s="7"/>
      <c r="J11" s="7"/>
      <c r="K11" s="7"/>
      <c r="L11" s="7"/>
      <c r="M11" s="7"/>
      <c r="N11" s="7"/>
      <c r="O11" s="7"/>
      <c r="P11" s="7"/>
      <c r="Q11" s="7"/>
      <c r="R11" s="7"/>
      <c r="S11" s="7"/>
      <c r="T11" s="7"/>
      <c r="U11" s="7"/>
      <c r="V11" s="7"/>
      <c r="W11" s="7"/>
      <c r="X11" s="7"/>
    </row>
    <row r="12" spans="1:24" x14ac:dyDescent="0.3">
      <c r="A12" s="7"/>
      <c r="B12" s="7"/>
      <c r="C12" s="7"/>
      <c r="D12" s="7"/>
      <c r="E12" s="7"/>
      <c r="F12" s="7"/>
      <c r="G12" s="7"/>
      <c r="H12" s="7"/>
      <c r="I12" s="7"/>
      <c r="J12" s="7"/>
      <c r="K12" s="7"/>
      <c r="L12" s="7"/>
      <c r="M12" s="7"/>
      <c r="N12" s="7"/>
      <c r="O12" s="7"/>
      <c r="P12" s="7"/>
      <c r="Q12" s="7"/>
      <c r="R12" s="7"/>
      <c r="S12" s="7"/>
      <c r="T12" s="7"/>
      <c r="U12" s="7"/>
      <c r="V12" s="7"/>
      <c r="W12" s="7"/>
      <c r="X12" s="7"/>
    </row>
    <row r="13" spans="1:24" x14ac:dyDescent="0.3">
      <c r="A13" s="7"/>
      <c r="B13" s="7"/>
      <c r="C13" s="7"/>
      <c r="D13" s="7"/>
      <c r="E13" s="7"/>
      <c r="F13" s="7"/>
      <c r="G13" s="7"/>
      <c r="H13" s="7"/>
      <c r="I13" s="7"/>
      <c r="J13" s="7"/>
      <c r="K13" s="7"/>
      <c r="L13" s="7"/>
      <c r="M13" s="7"/>
      <c r="N13" s="7"/>
      <c r="O13" s="7"/>
      <c r="P13" s="7"/>
      <c r="Q13" s="7"/>
      <c r="R13" s="7"/>
      <c r="S13" s="7"/>
      <c r="T13" s="7"/>
      <c r="U13" s="7"/>
      <c r="V13" s="7"/>
      <c r="W13" s="7"/>
      <c r="X13" s="7"/>
    </row>
    <row r="14" spans="1:24" x14ac:dyDescent="0.3">
      <c r="A14" s="7"/>
      <c r="B14" s="7"/>
      <c r="C14" s="7"/>
      <c r="D14" s="7"/>
      <c r="E14" s="7"/>
      <c r="F14" s="7"/>
      <c r="G14" s="7"/>
      <c r="H14" s="7"/>
      <c r="I14" s="7"/>
      <c r="J14" s="7"/>
      <c r="K14" s="7"/>
      <c r="L14" s="7"/>
      <c r="M14" s="7"/>
      <c r="N14" s="7"/>
      <c r="O14" s="7"/>
      <c r="P14" s="7"/>
      <c r="Q14" s="7"/>
      <c r="R14" s="7"/>
      <c r="S14" s="7"/>
      <c r="T14" s="7"/>
      <c r="U14" s="7"/>
      <c r="V14" s="7"/>
      <c r="W14" s="7"/>
      <c r="X14" s="7"/>
    </row>
    <row r="15" spans="1:24" x14ac:dyDescent="0.3">
      <c r="A15" s="7"/>
      <c r="B15" s="7"/>
      <c r="C15" s="7"/>
      <c r="D15" s="7"/>
      <c r="E15" s="7"/>
      <c r="F15" s="7"/>
      <c r="G15" s="7"/>
      <c r="H15" s="7"/>
      <c r="I15" s="7"/>
      <c r="J15" s="7"/>
      <c r="K15" s="7"/>
      <c r="L15" s="7"/>
      <c r="M15" s="7"/>
      <c r="N15" s="7"/>
      <c r="O15" s="7"/>
      <c r="P15" s="7"/>
      <c r="Q15" s="7"/>
      <c r="R15" s="7"/>
      <c r="S15" s="7"/>
      <c r="T15" s="7"/>
      <c r="U15" s="7"/>
      <c r="V15" s="7"/>
      <c r="W15" s="7"/>
      <c r="X15" s="7"/>
    </row>
    <row r="16" spans="1:24" x14ac:dyDescent="0.3">
      <c r="A16" s="7"/>
      <c r="B16" s="7"/>
      <c r="C16" s="7"/>
      <c r="D16" s="7"/>
      <c r="E16" s="7"/>
      <c r="F16" s="7"/>
      <c r="G16" s="7"/>
      <c r="H16" s="7"/>
      <c r="I16" s="7"/>
      <c r="J16" s="7"/>
      <c r="K16" s="7"/>
      <c r="L16" s="7"/>
      <c r="M16" s="7"/>
      <c r="N16" s="7"/>
      <c r="O16" s="7"/>
      <c r="P16" s="7"/>
      <c r="Q16" s="7"/>
      <c r="R16" s="7"/>
      <c r="S16" s="7"/>
      <c r="T16" s="7"/>
      <c r="U16" s="7"/>
      <c r="V16" s="7"/>
      <c r="W16" s="7"/>
      <c r="X16" s="7"/>
    </row>
    <row r="17" spans="1:24" x14ac:dyDescent="0.3">
      <c r="A17" s="7"/>
      <c r="B17" s="7"/>
      <c r="C17" s="7"/>
      <c r="D17" s="7"/>
      <c r="E17" s="7"/>
      <c r="F17" s="7"/>
      <c r="G17" s="7"/>
      <c r="H17" s="7"/>
      <c r="I17" s="7"/>
      <c r="J17" s="7"/>
      <c r="K17" s="7"/>
      <c r="L17" s="7"/>
      <c r="M17" s="7"/>
      <c r="N17" s="7"/>
      <c r="O17" s="7"/>
      <c r="P17" s="7"/>
      <c r="Q17" s="7"/>
      <c r="R17" s="7"/>
      <c r="S17" s="7"/>
      <c r="T17" s="7"/>
      <c r="U17" s="7"/>
      <c r="V17" s="7"/>
      <c r="W17" s="7"/>
      <c r="X17" s="7"/>
    </row>
    <row r="18" spans="1:24" x14ac:dyDescent="0.3">
      <c r="A18" s="7"/>
      <c r="B18" s="7"/>
      <c r="C18" s="7"/>
      <c r="D18" s="7"/>
      <c r="E18" s="7"/>
      <c r="F18" s="7"/>
      <c r="G18" s="7"/>
      <c r="H18" s="7"/>
      <c r="I18" s="7"/>
      <c r="J18" s="7"/>
      <c r="K18" s="7"/>
      <c r="L18" s="7"/>
      <c r="M18" s="7"/>
      <c r="N18" s="7"/>
      <c r="O18" s="7"/>
      <c r="P18" s="7"/>
      <c r="Q18" s="7"/>
      <c r="R18" s="7"/>
      <c r="S18" s="7"/>
      <c r="T18" s="7"/>
      <c r="U18" s="7"/>
      <c r="V18" s="7"/>
      <c r="W18" s="7"/>
      <c r="X18" s="7"/>
    </row>
    <row r="19" spans="1:24" x14ac:dyDescent="0.3">
      <c r="A19" s="7"/>
      <c r="B19" s="7"/>
      <c r="C19" s="7"/>
      <c r="D19" s="7"/>
      <c r="E19" s="7"/>
      <c r="F19" s="7"/>
      <c r="G19" s="7"/>
      <c r="H19" s="7"/>
      <c r="I19" s="7"/>
      <c r="J19" s="7"/>
      <c r="K19" s="7"/>
      <c r="L19" s="7"/>
      <c r="M19" s="7"/>
      <c r="N19" s="7"/>
      <c r="O19" s="7"/>
      <c r="P19" s="7"/>
      <c r="Q19" s="7"/>
      <c r="R19" s="7"/>
      <c r="S19" s="7"/>
      <c r="T19" s="7"/>
      <c r="U19" s="7"/>
      <c r="V19" s="7"/>
      <c r="W19" s="7"/>
      <c r="X19" s="7"/>
    </row>
    <row r="20" spans="1:24" x14ac:dyDescent="0.3">
      <c r="A20" s="7"/>
      <c r="B20" s="7"/>
      <c r="C20" s="7"/>
      <c r="D20" s="7"/>
      <c r="E20" s="7"/>
      <c r="F20" s="7"/>
      <c r="G20" s="7"/>
      <c r="H20" s="7"/>
      <c r="I20" s="7"/>
      <c r="J20" s="7"/>
      <c r="K20" s="7"/>
      <c r="L20" s="7"/>
      <c r="M20" s="7"/>
      <c r="N20" s="7"/>
      <c r="O20" s="7"/>
      <c r="P20" s="7"/>
      <c r="Q20" s="7"/>
      <c r="R20" s="7"/>
      <c r="S20" s="7"/>
      <c r="T20" s="7"/>
      <c r="U20" s="7"/>
      <c r="V20" s="7"/>
      <c r="W20" s="7"/>
      <c r="X20" s="7"/>
    </row>
    <row r="21" spans="1:24" x14ac:dyDescent="0.3">
      <c r="A21" s="7"/>
      <c r="B21" s="7"/>
      <c r="C21" s="7"/>
      <c r="D21" s="7"/>
      <c r="E21" s="7"/>
      <c r="F21" s="7"/>
      <c r="G21" s="7"/>
      <c r="H21" s="7"/>
      <c r="I21" s="7"/>
      <c r="J21" s="7"/>
      <c r="K21" s="7"/>
      <c r="L21" s="7"/>
      <c r="M21" s="7"/>
      <c r="N21" s="7"/>
      <c r="O21" s="7"/>
      <c r="P21" s="7"/>
      <c r="Q21" s="7"/>
      <c r="R21" s="7"/>
      <c r="S21" s="7"/>
      <c r="T21" s="7"/>
      <c r="U21" s="7"/>
      <c r="V21" s="7"/>
      <c r="W21" s="7"/>
      <c r="X21" s="7"/>
    </row>
    <row r="22" spans="1:24" x14ac:dyDescent="0.3">
      <c r="A22" s="7"/>
      <c r="B22" s="7"/>
      <c r="C22" s="7"/>
      <c r="D22" s="7"/>
      <c r="E22" s="7"/>
      <c r="F22" s="7"/>
      <c r="G22" s="7"/>
      <c r="H22" s="7"/>
      <c r="I22" s="7"/>
      <c r="J22" s="7"/>
      <c r="K22" s="7"/>
      <c r="L22" s="7"/>
      <c r="M22" s="7"/>
      <c r="N22" s="7"/>
      <c r="O22" s="7"/>
      <c r="P22" s="7"/>
      <c r="Q22" s="7"/>
      <c r="R22" s="7"/>
      <c r="S22" s="7"/>
      <c r="T22" s="7"/>
      <c r="U22" s="7"/>
      <c r="V22" s="7"/>
      <c r="W22" s="7"/>
      <c r="X22" s="7"/>
    </row>
    <row r="23" spans="1:24" x14ac:dyDescent="0.3">
      <c r="A23" s="7"/>
      <c r="B23" s="7"/>
      <c r="C23" s="7"/>
      <c r="D23" s="7"/>
      <c r="E23" s="7"/>
      <c r="F23" s="7"/>
      <c r="G23" s="7"/>
      <c r="H23" s="7"/>
      <c r="I23" s="7"/>
      <c r="J23" s="7"/>
      <c r="K23" s="7"/>
      <c r="L23" s="7"/>
      <c r="M23" s="7"/>
      <c r="N23" s="7"/>
      <c r="O23" s="7"/>
      <c r="P23" s="7"/>
      <c r="Q23" s="7"/>
      <c r="R23" s="7"/>
      <c r="S23" s="7"/>
      <c r="T23" s="7"/>
      <c r="U23" s="7"/>
      <c r="V23" s="7"/>
      <c r="W23" s="7"/>
      <c r="X23" s="7"/>
    </row>
    <row r="24" spans="1:24" x14ac:dyDescent="0.3">
      <c r="A24" s="7"/>
      <c r="B24" s="7"/>
      <c r="C24" s="7"/>
      <c r="D24" s="7"/>
      <c r="E24" s="7"/>
      <c r="F24" s="7"/>
      <c r="G24" s="7"/>
      <c r="H24" s="7"/>
      <c r="I24" s="7"/>
      <c r="J24" s="7"/>
      <c r="K24" s="7"/>
      <c r="L24" s="7"/>
      <c r="M24" s="7"/>
      <c r="N24" s="7"/>
      <c r="O24" s="7"/>
      <c r="P24" s="7"/>
      <c r="Q24" s="7"/>
      <c r="R24" s="7"/>
      <c r="S24" s="7"/>
      <c r="T24" s="7"/>
      <c r="U24" s="7"/>
      <c r="V24" s="7"/>
      <c r="W24" s="7"/>
      <c r="X24" s="7"/>
    </row>
    <row r="25" spans="1:24" x14ac:dyDescent="0.3">
      <c r="A25" s="7"/>
      <c r="B25" s="7"/>
      <c r="C25" s="7"/>
      <c r="D25" s="7"/>
      <c r="E25" s="7"/>
      <c r="F25" s="7"/>
      <c r="G25" s="7"/>
      <c r="H25" s="7"/>
      <c r="I25" s="7"/>
      <c r="J25" s="7"/>
      <c r="K25" s="7"/>
      <c r="L25" s="7"/>
      <c r="M25" s="7"/>
      <c r="N25" s="7"/>
      <c r="O25" s="7"/>
      <c r="P25" s="7"/>
      <c r="Q25" s="7"/>
      <c r="R25" s="7"/>
      <c r="S25" s="7"/>
      <c r="T25" s="7"/>
      <c r="U25" s="7"/>
      <c r="V25" s="7"/>
      <c r="W25" s="7"/>
      <c r="X25" s="7"/>
    </row>
    <row r="26" spans="1:24" x14ac:dyDescent="0.3">
      <c r="A26" s="7"/>
      <c r="B26" s="7"/>
      <c r="C26" s="7"/>
      <c r="D26" s="7"/>
      <c r="E26" s="7"/>
      <c r="F26" s="7"/>
      <c r="G26" s="7"/>
      <c r="H26" s="7"/>
      <c r="I26" s="7"/>
      <c r="J26" s="7"/>
      <c r="K26" s="7"/>
      <c r="L26" s="7"/>
      <c r="M26" s="7"/>
      <c r="N26" s="7"/>
      <c r="O26" s="7"/>
      <c r="P26" s="7"/>
      <c r="Q26" s="7"/>
      <c r="R26" s="7"/>
      <c r="S26" s="7"/>
      <c r="T26" s="7"/>
      <c r="U26" s="7"/>
      <c r="V26" s="7"/>
      <c r="W26" s="7"/>
      <c r="X26" s="7"/>
    </row>
    <row r="27" spans="1:24" x14ac:dyDescent="0.3">
      <c r="A27" s="7"/>
      <c r="B27" s="7"/>
      <c r="C27" s="7"/>
      <c r="D27" s="7"/>
      <c r="E27" s="7"/>
      <c r="F27" s="7"/>
      <c r="G27" s="7"/>
      <c r="H27" s="7"/>
      <c r="I27" s="7"/>
      <c r="J27" s="7"/>
      <c r="K27" s="7"/>
      <c r="L27" s="7"/>
      <c r="M27" s="7"/>
      <c r="N27" s="7"/>
      <c r="O27" s="7"/>
      <c r="P27" s="7"/>
      <c r="Q27" s="7"/>
      <c r="R27" s="7"/>
      <c r="S27" s="7"/>
      <c r="T27" s="7"/>
      <c r="U27" s="7"/>
      <c r="V27" s="7"/>
      <c r="W27" s="7"/>
      <c r="X27" s="7"/>
    </row>
    <row r="28" spans="1:24" x14ac:dyDescent="0.3">
      <c r="A28" s="7"/>
      <c r="B28" s="7"/>
      <c r="C28" s="7"/>
      <c r="D28" s="7"/>
      <c r="E28" s="7"/>
      <c r="F28" s="7"/>
      <c r="G28" s="7"/>
      <c r="H28" s="7"/>
      <c r="I28" s="7"/>
      <c r="J28" s="7"/>
      <c r="K28" s="7"/>
      <c r="L28" s="7"/>
      <c r="M28" s="7"/>
      <c r="N28" s="7"/>
      <c r="O28" s="7"/>
      <c r="P28" s="7"/>
      <c r="Q28" s="7"/>
      <c r="R28" s="7"/>
      <c r="S28" s="7"/>
      <c r="T28" s="7"/>
      <c r="U28" s="7"/>
      <c r="V28" s="7"/>
      <c r="W28" s="7"/>
      <c r="X28" s="7"/>
    </row>
    <row r="29" spans="1:24" x14ac:dyDescent="0.3">
      <c r="A29" s="7"/>
      <c r="B29" s="7"/>
      <c r="C29" s="7"/>
      <c r="D29" s="7"/>
      <c r="E29" s="7"/>
      <c r="F29" s="7"/>
      <c r="G29" s="7"/>
      <c r="H29" s="7"/>
      <c r="I29" s="7"/>
      <c r="J29" s="7"/>
      <c r="K29" s="7"/>
      <c r="L29" s="7"/>
      <c r="M29" s="7"/>
      <c r="N29" s="7"/>
      <c r="O29" s="7"/>
      <c r="P29" s="7"/>
      <c r="Q29" s="7"/>
      <c r="R29" s="7"/>
      <c r="S29" s="7"/>
      <c r="T29" s="7"/>
      <c r="U29" s="7"/>
      <c r="V29" s="7"/>
      <c r="W29" s="7"/>
      <c r="X29" s="7"/>
    </row>
    <row r="30" spans="1:24" x14ac:dyDescent="0.3">
      <c r="A30" s="7"/>
      <c r="B30" s="7"/>
      <c r="C30" s="7"/>
      <c r="D30" s="7"/>
      <c r="E30" s="7"/>
      <c r="F30" s="7"/>
      <c r="G30" s="7"/>
      <c r="H30" s="7"/>
      <c r="I30" s="7"/>
      <c r="J30" s="7"/>
      <c r="K30" s="7"/>
      <c r="L30" s="7"/>
      <c r="M30" s="7"/>
      <c r="N30" s="7"/>
      <c r="O30" s="7"/>
      <c r="P30" s="7"/>
      <c r="Q30" s="7"/>
      <c r="R30" s="7"/>
      <c r="S30" s="7"/>
      <c r="T30" s="7"/>
      <c r="U30" s="7"/>
      <c r="V30" s="7"/>
      <c r="W30" s="7"/>
      <c r="X30" s="7"/>
    </row>
    <row r="31" spans="1:24" x14ac:dyDescent="0.3">
      <c r="A31" s="7"/>
      <c r="B31" s="7"/>
      <c r="C31" s="7"/>
      <c r="D31" s="7"/>
      <c r="E31" s="7"/>
      <c r="F31" s="7"/>
      <c r="G31" s="7"/>
      <c r="H31" s="7"/>
      <c r="I31" s="7"/>
      <c r="J31" s="7"/>
      <c r="K31" s="7"/>
      <c r="L31" s="7"/>
      <c r="M31" s="7"/>
      <c r="N31" s="7"/>
      <c r="O31" s="7"/>
      <c r="P31" s="7"/>
      <c r="Q31" s="7"/>
      <c r="R31" s="7"/>
      <c r="S31" s="7"/>
      <c r="T31" s="7"/>
      <c r="U31" s="7"/>
      <c r="V31" s="7"/>
      <c r="W31" s="7"/>
      <c r="X31" s="7"/>
    </row>
    <row r="32" spans="1:24" x14ac:dyDescent="0.3">
      <c r="A32" s="7"/>
      <c r="B32" s="7"/>
      <c r="C32" s="7"/>
      <c r="D32" s="7"/>
      <c r="E32" s="7"/>
      <c r="F32" s="7"/>
      <c r="G32" s="7"/>
      <c r="H32" s="7"/>
      <c r="I32" s="7"/>
      <c r="J32" s="7"/>
      <c r="K32" s="7"/>
      <c r="L32" s="7"/>
      <c r="M32" s="7"/>
      <c r="N32" s="7"/>
      <c r="O32" s="7"/>
      <c r="P32" s="7"/>
      <c r="Q32" s="7"/>
      <c r="R32" s="7"/>
      <c r="S32" s="7"/>
      <c r="T32" s="7"/>
      <c r="U32" s="7"/>
      <c r="V32" s="7"/>
      <c r="W32" s="7"/>
      <c r="X32" s="7"/>
    </row>
    <row r="33" spans="1:24" x14ac:dyDescent="0.3">
      <c r="A33" s="7"/>
      <c r="B33" s="7"/>
      <c r="C33" s="7"/>
      <c r="D33" s="7"/>
      <c r="E33" s="7"/>
      <c r="F33" s="7"/>
      <c r="G33" s="7"/>
      <c r="H33" s="7"/>
      <c r="I33" s="7"/>
      <c r="J33" s="7"/>
      <c r="K33" s="7"/>
      <c r="L33" s="7"/>
      <c r="M33" s="7"/>
      <c r="N33" s="7"/>
      <c r="O33" s="7"/>
      <c r="P33" s="7"/>
      <c r="Q33" s="7"/>
      <c r="R33" s="7"/>
      <c r="S33" s="7"/>
      <c r="T33" s="7"/>
      <c r="U33" s="7"/>
      <c r="V33" s="7"/>
      <c r="W33" s="7"/>
      <c r="X33" s="7"/>
    </row>
    <row r="34" spans="1:24" x14ac:dyDescent="0.3">
      <c r="A34" s="7"/>
      <c r="B34" s="7"/>
      <c r="C34" s="7"/>
      <c r="D34" s="7"/>
      <c r="E34" s="7"/>
      <c r="F34" s="7"/>
      <c r="G34" s="7"/>
      <c r="H34" s="7"/>
      <c r="I34" s="7"/>
      <c r="J34" s="7"/>
      <c r="K34" s="7"/>
      <c r="L34" s="7"/>
      <c r="M34" s="7"/>
      <c r="N34" s="7"/>
      <c r="O34" s="7"/>
      <c r="P34" s="7"/>
      <c r="Q34" s="7"/>
      <c r="R34" s="7"/>
      <c r="S34" s="7"/>
      <c r="T34" s="7"/>
      <c r="U34" s="7"/>
      <c r="V34" s="7"/>
      <c r="W34" s="7"/>
      <c r="X34" s="7"/>
    </row>
    <row r="35" spans="1:24" x14ac:dyDescent="0.3">
      <c r="A35" s="7"/>
      <c r="B35" s="7"/>
      <c r="C35" s="7"/>
      <c r="D35" s="7"/>
      <c r="E35" s="7"/>
      <c r="F35" s="7"/>
      <c r="G35" s="7"/>
      <c r="H35" s="7"/>
      <c r="I35" s="7"/>
      <c r="J35" s="7"/>
      <c r="K35" s="7"/>
      <c r="L35" s="7"/>
      <c r="M35" s="7"/>
      <c r="N35" s="7"/>
      <c r="O35" s="7"/>
      <c r="P35" s="7"/>
      <c r="Q35" s="7"/>
      <c r="R35" s="7"/>
      <c r="S35" s="7"/>
      <c r="T35" s="7"/>
      <c r="U35" s="7"/>
      <c r="V35" s="7"/>
      <c r="W35" s="7"/>
      <c r="X35" s="7"/>
    </row>
    <row r="36" spans="1:24" x14ac:dyDescent="0.3">
      <c r="A36" s="7"/>
      <c r="B36" s="7"/>
      <c r="C36" s="7"/>
      <c r="D36" s="7"/>
      <c r="E36" s="7"/>
      <c r="F36" s="7"/>
      <c r="G36" s="7"/>
      <c r="H36" s="7"/>
      <c r="I36" s="7"/>
      <c r="J36" s="7"/>
      <c r="K36" s="7"/>
      <c r="L36" s="7"/>
      <c r="M36" s="7"/>
      <c r="N36" s="7"/>
      <c r="O36" s="7"/>
      <c r="P36" s="7"/>
      <c r="Q36" s="7"/>
      <c r="R36" s="7"/>
      <c r="S36" s="7"/>
      <c r="T36" s="7"/>
      <c r="U36" s="7"/>
      <c r="V36" s="7"/>
      <c r="W36" s="7"/>
      <c r="X36" s="7"/>
    </row>
    <row r="37" spans="1:24" x14ac:dyDescent="0.3">
      <c r="A37" s="7"/>
      <c r="B37" s="7"/>
      <c r="C37" s="7"/>
      <c r="D37" s="7"/>
      <c r="E37" s="7"/>
      <c r="F37" s="7"/>
      <c r="G37" s="7"/>
      <c r="H37" s="7"/>
      <c r="I37" s="7"/>
      <c r="J37" s="7"/>
      <c r="K37" s="7"/>
      <c r="L37" s="7"/>
      <c r="M37" s="7"/>
      <c r="N37" s="7"/>
      <c r="O37" s="7"/>
      <c r="P37" s="7"/>
      <c r="Q37" s="7"/>
      <c r="R37" s="7"/>
      <c r="S37" s="7"/>
      <c r="T37" s="7"/>
      <c r="U37" s="7"/>
      <c r="V37" s="7"/>
      <c r="W37" s="7"/>
      <c r="X37" s="7"/>
    </row>
    <row r="38" spans="1:24" x14ac:dyDescent="0.3">
      <c r="A38" s="7"/>
      <c r="B38" s="7"/>
      <c r="C38" s="7"/>
      <c r="D38" s="7"/>
      <c r="E38" s="7"/>
      <c r="F38" s="7"/>
      <c r="G38" s="7"/>
      <c r="H38" s="7"/>
      <c r="I38" s="7"/>
      <c r="J38" s="7"/>
      <c r="K38" s="7"/>
      <c r="L38" s="7"/>
      <c r="M38" s="7"/>
      <c r="N38" s="7"/>
      <c r="O38" s="7"/>
      <c r="P38" s="7"/>
      <c r="Q38" s="7"/>
      <c r="R38" s="7"/>
      <c r="S38" s="7"/>
      <c r="T38" s="7"/>
      <c r="U38" s="7"/>
      <c r="V38" s="7"/>
      <c r="W38" s="7"/>
      <c r="X38" s="7"/>
    </row>
    <row r="39" spans="1:24" x14ac:dyDescent="0.3">
      <c r="A39" s="7"/>
      <c r="B39" s="7"/>
      <c r="C39" s="7"/>
      <c r="D39" s="7"/>
      <c r="E39" s="7"/>
      <c r="F39" s="7"/>
      <c r="G39" s="7"/>
      <c r="H39" s="7"/>
      <c r="I39" s="7"/>
      <c r="J39" s="7"/>
      <c r="K39" s="7"/>
      <c r="L39" s="7"/>
      <c r="M39" s="7"/>
      <c r="N39" s="7"/>
      <c r="O39" s="7"/>
      <c r="P39" s="7"/>
      <c r="Q39" s="7"/>
      <c r="R39" s="7"/>
      <c r="S39" s="7"/>
      <c r="T39" s="7"/>
      <c r="U39" s="7"/>
      <c r="V39" s="7"/>
      <c r="W39" s="7"/>
      <c r="X39" s="7"/>
    </row>
    <row r="40" spans="1:24" x14ac:dyDescent="0.3">
      <c r="A40" s="7"/>
      <c r="B40" s="7"/>
      <c r="C40" s="7"/>
      <c r="D40" s="7"/>
      <c r="E40" s="7"/>
      <c r="F40" s="7"/>
      <c r="G40" s="7"/>
      <c r="H40" s="7"/>
      <c r="I40" s="7"/>
      <c r="J40" s="7"/>
      <c r="K40" s="7"/>
      <c r="L40" s="7"/>
      <c r="M40" s="7"/>
      <c r="N40" s="7"/>
      <c r="O40" s="7"/>
      <c r="P40" s="7"/>
      <c r="Q40" s="7"/>
      <c r="R40" s="7"/>
      <c r="S40" s="7"/>
      <c r="T40" s="7"/>
      <c r="U40" s="7"/>
      <c r="V40" s="7"/>
      <c r="W40" s="7"/>
      <c r="X40" s="7"/>
    </row>
    <row r="41" spans="1:24" x14ac:dyDescent="0.3">
      <c r="A41" s="7"/>
      <c r="B41" s="7"/>
      <c r="C41" s="7"/>
      <c r="D41" s="7"/>
      <c r="E41" s="7"/>
      <c r="F41" s="7"/>
      <c r="G41" s="7"/>
      <c r="H41" s="7"/>
      <c r="I41" s="7"/>
      <c r="J41" s="7"/>
      <c r="K41" s="7"/>
      <c r="L41" s="7"/>
      <c r="M41" s="7"/>
      <c r="N41" s="7"/>
      <c r="O41" s="7"/>
      <c r="P41" s="7"/>
      <c r="Q41" s="7"/>
      <c r="R41" s="7"/>
      <c r="S41" s="7"/>
      <c r="T41" s="7"/>
      <c r="U41" s="7"/>
      <c r="V41" s="7"/>
      <c r="W41" s="7"/>
      <c r="X41" s="7"/>
    </row>
    <row r="42" spans="1:24" x14ac:dyDescent="0.3">
      <c r="A42" s="7"/>
      <c r="B42" s="7"/>
      <c r="C42" s="7"/>
      <c r="D42" s="7"/>
      <c r="E42" s="7"/>
      <c r="F42" s="7"/>
      <c r="G42" s="7"/>
      <c r="H42" s="7"/>
      <c r="I42" s="7"/>
      <c r="J42" s="7"/>
      <c r="K42" s="7"/>
      <c r="L42" s="7"/>
      <c r="M42" s="7"/>
      <c r="N42" s="7"/>
      <c r="O42" s="7"/>
      <c r="P42" s="7"/>
      <c r="Q42" s="7"/>
      <c r="R42" s="7"/>
      <c r="S42" s="7"/>
      <c r="T42" s="7"/>
      <c r="U42" s="7"/>
      <c r="V42" s="7"/>
      <c r="W42" s="7"/>
      <c r="X42" s="7"/>
    </row>
    <row r="43" spans="1:24" x14ac:dyDescent="0.3">
      <c r="A43" s="7"/>
      <c r="B43" s="7"/>
      <c r="C43" s="7"/>
      <c r="D43" s="7"/>
      <c r="E43" s="7"/>
      <c r="F43" s="7"/>
      <c r="G43" s="7"/>
      <c r="H43" s="7"/>
      <c r="I43" s="7"/>
      <c r="J43" s="7"/>
      <c r="K43" s="7"/>
      <c r="L43" s="7"/>
      <c r="M43" s="7"/>
      <c r="N43" s="7"/>
      <c r="O43" s="7"/>
      <c r="P43" s="7"/>
      <c r="Q43" s="7"/>
      <c r="R43" s="7"/>
      <c r="S43" s="7"/>
      <c r="T43" s="7"/>
      <c r="U43" s="7"/>
      <c r="V43" s="7"/>
      <c r="W43" s="7"/>
      <c r="X43" s="7"/>
    </row>
    <row r="44" spans="1:24" x14ac:dyDescent="0.3">
      <c r="A44" s="7"/>
      <c r="B44" s="7"/>
      <c r="C44" s="7"/>
      <c r="D44" s="7"/>
      <c r="E44" s="7"/>
      <c r="F44" s="7"/>
      <c r="G44" s="7"/>
      <c r="H44" s="7"/>
      <c r="I44" s="7"/>
      <c r="J44" s="7"/>
      <c r="K44" s="7"/>
      <c r="L44" s="7"/>
      <c r="M44" s="7"/>
      <c r="N44" s="7"/>
      <c r="O44" s="7"/>
      <c r="P44" s="7"/>
      <c r="Q44" s="7"/>
      <c r="R44" s="7"/>
      <c r="S44" s="7"/>
      <c r="T44" s="7"/>
      <c r="U44" s="7"/>
      <c r="V44" s="7"/>
      <c r="W44" s="7"/>
      <c r="X44" s="7"/>
    </row>
    <row r="45" spans="1:24" x14ac:dyDescent="0.3">
      <c r="A45" s="7"/>
      <c r="B45" s="7"/>
      <c r="C45" s="7"/>
      <c r="D45" s="7"/>
      <c r="E45" s="7"/>
      <c r="F45" s="7"/>
      <c r="G45" s="7"/>
      <c r="H45" s="7"/>
      <c r="I45" s="7"/>
      <c r="J45" s="7"/>
      <c r="K45" s="7"/>
      <c r="L45" s="7"/>
      <c r="M45" s="7"/>
      <c r="N45" s="7"/>
      <c r="O45" s="7"/>
      <c r="P45" s="7"/>
      <c r="Q45" s="7"/>
      <c r="R45" s="7"/>
      <c r="S45" s="7"/>
      <c r="T45" s="7"/>
      <c r="U45" s="7"/>
      <c r="V45" s="7"/>
      <c r="W45" s="7"/>
      <c r="X45" s="7"/>
    </row>
    <row r="46" spans="1:24" x14ac:dyDescent="0.3">
      <c r="A46" s="7"/>
      <c r="B46" s="7"/>
      <c r="C46" s="7"/>
      <c r="D46" s="7"/>
      <c r="E46" s="7"/>
      <c r="F46" s="7"/>
      <c r="G46" s="7"/>
      <c r="H46" s="7"/>
      <c r="I46" s="7"/>
      <c r="J46" s="7"/>
      <c r="K46" s="7"/>
      <c r="L46" s="7"/>
      <c r="M46" s="7"/>
      <c r="N46" s="7"/>
      <c r="O46" s="7"/>
      <c r="P46" s="7"/>
      <c r="Q46" s="7"/>
      <c r="R46" s="7"/>
      <c r="S46" s="7"/>
      <c r="T46" s="7"/>
      <c r="U46" s="7"/>
      <c r="V46" s="7"/>
      <c r="W46" s="7"/>
      <c r="X46" s="7"/>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Sudikshya Patra</cp:lastModifiedBy>
  <dcterms:created xsi:type="dcterms:W3CDTF">2025-07-06T12:26:44Z</dcterms:created>
  <dcterms:modified xsi:type="dcterms:W3CDTF">2025-07-07T07:23:27Z</dcterms:modified>
</cp:coreProperties>
</file>