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40" windowHeight="10512" activeTab="1"/>
  </bookViews>
  <sheets>
    <sheet name="Summary" sheetId="1" r:id="rId1"/>
    <sheet name="Test case 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<sst xmlns="http://schemas.openxmlformats.org/spreadsheetml/2006/main" count="185" uniqueCount="125">
  <si>
    <t>Test Summary</t>
  </si>
  <si>
    <t>Product Name</t>
  </si>
  <si>
    <t>Assement of Tech Jar</t>
  </si>
  <si>
    <t>App Version</t>
  </si>
  <si>
    <t>Total Test Cases</t>
  </si>
  <si>
    <t xml:space="preserve">Passed </t>
  </si>
  <si>
    <t xml:space="preserve">Failed </t>
  </si>
  <si>
    <t>Not Tested</t>
  </si>
  <si>
    <t>Test Start Date</t>
  </si>
  <si>
    <t>Test End Date</t>
  </si>
  <si>
    <t>Overall Result</t>
  </si>
  <si>
    <t>Tested By</t>
  </si>
  <si>
    <t>Dikshya  Poudel</t>
  </si>
  <si>
    <t>Remarks</t>
  </si>
  <si>
    <t>TEST CASE REVISION HISTORY</t>
  </si>
  <si>
    <t>Date</t>
  </si>
  <si>
    <t>Version</t>
  </si>
  <si>
    <t>Description</t>
  </si>
  <si>
    <t>Author/s</t>
  </si>
  <si>
    <t>Reviewer/s</t>
  </si>
  <si>
    <t>1</t>
  </si>
  <si>
    <t>Test Case ID</t>
  </si>
  <si>
    <t>Section</t>
  </si>
  <si>
    <t>Sub-Section</t>
  </si>
  <si>
    <t>Test Summary/Test Scenario</t>
  </si>
  <si>
    <t>Test Procedure</t>
  </si>
  <si>
    <t>Input/Test Data</t>
  </si>
  <si>
    <t>Preconditions</t>
  </si>
  <si>
    <t>Expected Result</t>
  </si>
  <si>
    <t>Test Priority</t>
  </si>
  <si>
    <t>Test Result</t>
  </si>
  <si>
    <t>T01</t>
  </si>
  <si>
    <t>Registration</t>
  </si>
  <si>
    <t>Verify components of Registration</t>
  </si>
  <si>
    <t>1.Check components in registration</t>
  </si>
  <si>
    <t>1.User should acessed to the internet.
2.The user is on the registration page.</t>
  </si>
  <si>
    <t>1.Follwoing components mus present in the registration section:
a) Input field for Name,Gender,Email,Password,Confirm Password
b) Sign up button</t>
  </si>
  <si>
    <t>High</t>
  </si>
  <si>
    <t>Not tested</t>
  </si>
  <si>
    <t>T02</t>
  </si>
  <si>
    <t>Verify registration functionality</t>
  </si>
  <si>
    <t>1.Navigate to user registration page.
2.Enter the valid credentials.
3.Click on the sign up button</t>
  </si>
  <si>
    <t>1. User registration is sucessfull without any error.</t>
  </si>
  <si>
    <t>T03</t>
  </si>
  <si>
    <t>Login</t>
  </si>
  <si>
    <t>Verify components of login</t>
  </si>
  <si>
    <t>1.Check components in login</t>
  </si>
  <si>
    <t>1.Follwoing components mus present in the registration section:
a) Input field for Email,Password
b) Sign in button</t>
  </si>
  <si>
    <t>T04</t>
  </si>
  <si>
    <t>Verify login functionality</t>
  </si>
  <si>
    <t>T05</t>
  </si>
  <si>
    <t>Friend Request</t>
  </si>
  <si>
    <t>T06</t>
  </si>
  <si>
    <t>Verify the friend request sent notification functionality.</t>
  </si>
  <si>
    <t>1. User B receives a push notification on their device indicating that User A has sent a friend request.
2. User B opens the app by tapping on the push notification.
3. User B sees the friend request in the in-app notifications.</t>
  </si>
  <si>
    <t>1.Notifications  of Friend request is seen in User B.</t>
  </si>
  <si>
    <t>T07</t>
  </si>
  <si>
    <t>Verify accept friend request functionality.</t>
  </si>
  <si>
    <t>1. User B accepts a friend request to User A.</t>
  </si>
  <si>
    <t>1. Friend request is accepted by User B.</t>
  </si>
  <si>
    <t>T08</t>
  </si>
  <si>
    <t>Follow Request</t>
  </si>
  <si>
    <t>Verify follow request functionality.</t>
  </si>
  <si>
    <t>1. User B navigates to the profile of User A.
2. User B sends a follow request to User A.</t>
  </si>
  <si>
    <t>1. User B follows the user A.</t>
  </si>
  <si>
    <t>T09</t>
  </si>
  <si>
    <t>Verify receive follow request notification functionality.</t>
  </si>
  <si>
    <t>1. User A receives a push notification on their device indicating that User B has sent a follow request.
2. User A opens the app by tapping on the push notification.
3. User A sees the follow request in the in-app notifications.</t>
  </si>
  <si>
    <t xml:space="preserve">1.User A recives notificaction of follow request done by User B.  </t>
  </si>
  <si>
    <t>T10</t>
  </si>
  <si>
    <t>Verify follow request accepted functionality.</t>
  </si>
  <si>
    <t>1. User A accepts the follow request from User B</t>
  </si>
  <si>
    <t>1. User A accepts User A s follow request.</t>
  </si>
  <si>
    <t>T11</t>
  </si>
  <si>
    <t>Create</t>
  </si>
  <si>
    <t>Verify the create post functionality</t>
  </si>
  <si>
    <t>1. User A navigates to the feed section.
2.Click on the "Create Post" button.
3.Enter the post content.
4. Click on the "Post" button.</t>
  </si>
  <si>
    <t>1.The post is successfully created, and the user is redirected to the feed section.</t>
  </si>
  <si>
    <t>T12</t>
  </si>
  <si>
    <t>Notification</t>
  </si>
  <si>
    <t>Verify Notification Bell State for the Post Creator</t>
  </si>
  <si>
    <t>1. Locate the notification bell button associated with the created post.</t>
  </si>
  <si>
    <t>1.The notification bell state is set to "On" for the creator of the post.</t>
  </si>
  <si>
    <t>T13</t>
  </si>
  <si>
    <t>Verify Notification Bell State for Other Users</t>
  </si>
  <si>
    <t>1. Log in with another user account.
2.Navigate to the feed section.
3.Locate the notification bell button associated with the created post</t>
  </si>
  <si>
    <t xml:space="preserve">1. The notification bell state is set to "Off" for other users who did not create the post. </t>
  </si>
  <si>
    <t>T14</t>
  </si>
  <si>
    <t>Post</t>
  </si>
  <si>
    <t>Like</t>
  </si>
  <si>
    <t>Verify  like the post and notification functionality.</t>
  </si>
  <si>
    <t>1.User B logged into the account. 
2.User B navigates to the feed section.
3.UserB click on the "Like" button.
3.User A receives both push and in-app notifications about the like on their post.</t>
  </si>
  <si>
    <t>1. The post is liked, and the post creator receives a push and in-app notification.</t>
  </si>
  <si>
    <t>T15</t>
  </si>
  <si>
    <t>Dislike</t>
  </si>
  <si>
    <t>Verify  dislike the post and notification functionality.</t>
  </si>
  <si>
    <t>1. User B navigates to the feed section.
2. User B dislikes the post created by User A.
3.User A  dont receive both push and in-app notifications about the dislike on their post.</t>
  </si>
  <si>
    <t>1.User A dont  receives the notification  of  his/her post  disliked by User B.</t>
  </si>
  <si>
    <t>T16</t>
  </si>
  <si>
    <t>Comment</t>
  </si>
  <si>
    <t>Verify the commenting functionality.</t>
  </si>
  <si>
    <t>1.User B logged into the account.
2.Navigate to the feed section.
3.Locate the post created by User A.
4. Enter a comment in the comment section.
5. Click on the "Post Comment" button.</t>
  </si>
  <si>
    <t>1.User B comments on User A's post and receive notifications on user A.</t>
  </si>
  <si>
    <t>T17</t>
  </si>
  <si>
    <t>Verify reply to a comment on the post functionality.</t>
  </si>
  <si>
    <t>1. Find a comment on the post.
2.Reply to the comment.
3.Click on the "Post Reply" button.</t>
  </si>
  <si>
    <t>1. The reply is posted, and the original commenter receives a push and in-app notification.</t>
  </si>
  <si>
    <t>T18</t>
  </si>
  <si>
    <t>Verify the like reply functionality.</t>
  </si>
  <si>
    <t>1. Find a reply of comment.
2. Click on the "Like" button associated with the reply.</t>
  </si>
  <si>
    <t>1.The like action is registered, and the commenter or replier receives a push and in-app notification.</t>
  </si>
  <si>
    <t>T19</t>
  </si>
  <si>
    <t>1. Find a reply of comment.
2. Click on the "Dislike" button associated with the reply.</t>
  </si>
  <si>
    <t>1. No push or in-app notification is generated for dislikes.</t>
  </si>
  <si>
    <t>1. Input Username and Password as per Input/Test Data 
2. Click on Login</t>
  </si>
  <si>
    <t>1. Input Username and Password as per Input/Test Data
2. Click on Login</t>
  </si>
  <si>
    <t>1."Username is a required field" message should appear.</t>
  </si>
  <si>
    <t>1."Username and Password is required field" message should appear</t>
  </si>
  <si>
    <t>T20</t>
  </si>
  <si>
    <t xml:space="preserve">1. User is sucessfully logged in to the system.
</t>
  </si>
  <si>
    <t>Low</t>
  </si>
  <si>
    <t>Reply</t>
  </si>
  <si>
    <t>Email: Blank
Password: Blank</t>
  </si>
  <si>
    <t>Email: Blank
Password: &lt;Valid/Invalid&gt;</t>
  </si>
  <si>
    <t>Email:  
Password: &lt;Valid/Valid&gt;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</si>
</sst>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"/>
  </numFmts>
  <fonts count="13"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1"/>
      <color rgb="FFFFFFFF"/>
      <name val="Calibri"/>
    </font>
    <font>
      <sz val="11"/>
      <name val="Calibri"/>
    </font>
    <font>
      <sz val="10"/>
      <color rgb="FFFFFFFF"/>
      <name val="Arial"/>
    </font>
    <font>
      <sz val="11"/>
      <color rgb="FF1155CC"/>
      <name val="Calibri"/>
    </font>
    <font>
      <sz val="11"/>
      <color rgb="FF000000"/>
      <name val="Calibri"/>
      <family val="2"/>
    </font>
    <font>
      <sz val="11"/>
      <color rgb="FF1155CC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999999"/>
        <bgColor rgb="FF999999"/>
      </patternFill>
    </fill>
  </fills>
  <borders count="17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 applyAlignment="1"/>
    <xf numFmtId="0" fontId="4" fillId="2" borderId="3" xfId="0" applyFont="1" applyFill="1" applyBorder="1" applyAlignment="1"/>
    <xf numFmtId="1" fontId="3" fillId="0" borderId="4" xfId="0" applyNumberFormat="1" applyFont="1" applyBorder="1" applyAlignment="1"/>
    <xf numFmtId="0" fontId="4" fillId="2" borderId="3" xfId="0" applyFont="1" applyFill="1" applyBorder="1" applyAlignment="1"/>
    <xf numFmtId="1" fontId="3" fillId="0" borderId="4" xfId="0" applyNumberFormat="1" applyFont="1" applyBorder="1" applyAlignment="1"/>
    <xf numFmtId="14" fontId="3" fillId="0" borderId="0" xfId="0" applyNumberFormat="1" applyFont="1" applyAlignment="1"/>
    <xf numFmtId="0" fontId="4" fillId="2" borderId="3" xfId="0" applyFont="1" applyFill="1" applyBorder="1" applyAlignment="1"/>
    <xf numFmtId="165" fontId="3" fillId="0" borderId="4" xfId="0" applyNumberFormat="1" applyFont="1" applyBorder="1" applyAlignment="1"/>
    <xf numFmtId="0" fontId="5" fillId="3" borderId="4" xfId="0" applyFont="1" applyFill="1" applyBorder="1" applyAlignment="1">
      <alignment vertical="center"/>
    </xf>
    <xf numFmtId="0" fontId="3" fillId="0" borderId="4" xfId="0" applyFont="1" applyBorder="1" applyAlignment="1"/>
    <xf numFmtId="14" fontId="4" fillId="2" borderId="3" xfId="0" applyNumberFormat="1" applyFont="1" applyFill="1" applyBorder="1" applyAlignment="1"/>
    <xf numFmtId="49" fontId="3" fillId="0" borderId="4" xfId="0" applyNumberFormat="1" applyFont="1" applyBorder="1" applyAlignment="1"/>
    <xf numFmtId="0" fontId="3" fillId="0" borderId="0" xfId="0" applyFont="1" applyAlignment="1"/>
    <xf numFmtId="14" fontId="3" fillId="0" borderId="5" xfId="0" applyNumberFormat="1" applyFont="1" applyBorder="1" applyAlignment="1"/>
    <xf numFmtId="49" fontId="3" fillId="0" borderId="5" xfId="0" applyNumberFormat="1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/>
    <xf numFmtId="0" fontId="6" fillId="2" borderId="9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wrapText="1"/>
    </xf>
    <xf numFmtId="14" fontId="3" fillId="0" borderId="9" xfId="0" applyNumberFormat="1" applyFont="1" applyBorder="1" applyAlignment="1"/>
    <xf numFmtId="49" fontId="3" fillId="0" borderId="4" xfId="0" applyNumberFormat="1" applyFont="1" applyBorder="1" applyAlignment="1"/>
    <xf numFmtId="0" fontId="3" fillId="0" borderId="4" xfId="0" applyFont="1" applyBorder="1" applyAlignment="1"/>
    <xf numFmtId="14" fontId="3" fillId="0" borderId="0" xfId="0" applyNumberFormat="1" applyFont="1" applyAlignment="1"/>
    <xf numFmtId="49" fontId="3" fillId="0" borderId="0" xfId="0" applyNumberFormat="1" applyFont="1" applyAlignment="1"/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0" xfId="0"/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164" fontId="1" fillId="2" borderId="6" xfId="0" applyNumberFormat="1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2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DB4437"/>
              </a:solidFill>
            </c:spPr>
          </c:dPt>
          <c:dPt>
            <c:idx val="2"/>
            <c:bubble3D val="0"/>
            <c:spPr>
              <a:solidFill>
                <a:srgbClr val="F4B400"/>
              </a:solidFill>
            </c:spPr>
          </c:dPt>
          <c:cat>
            <c:strRef>
              <c:f>Summary!$A$5:$A$7</c:f>
              <c:strCache>
                <c:ptCount val="3"/>
                <c:pt idx="0">
                  <c:v>Passed </c:v>
                </c:pt>
                <c:pt idx="1">
                  <c:v>Failed </c:v>
                </c:pt>
                <c:pt idx="2">
                  <c:v>Not Tested</c:v>
                </c:pt>
              </c:strCache>
            </c:strRef>
          </c:cat>
          <c:val>
            <c:numRef>
              <c:f>Summary!$B$5:$B$7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0</xdr:row>
      <xdr:rowOff>133350</xdr:rowOff>
    </xdr:from>
    <xdr:ext cx="3990975" cy="2466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%20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D21" sqref="D21"/>
    </sheetView>
  </sheetViews>
  <sheetFormatPr defaultColWidth="12.6640625" defaultRowHeight="15.75" customHeight="1"/>
  <cols>
    <col min="1" max="1" width="31.21875" customWidth="1"/>
    <col min="2" max="2" width="39.109375" customWidth="1"/>
    <col min="3" max="3" width="25" customWidth="1"/>
    <col min="5" max="5" width="20.6640625" customWidth="1"/>
    <col min="6" max="6" width="19.33203125" customWidth="1"/>
  </cols>
  <sheetData>
    <row r="1" spans="1:26" ht="14.4">
      <c r="A1" s="47" t="s">
        <v>0</v>
      </c>
      <c r="B1" s="4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2" t="s">
        <v>1</v>
      </c>
      <c r="B2" s="3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2" t="s">
        <v>3</v>
      </c>
      <c r="B3" s="3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4" t="s">
        <v>4</v>
      </c>
      <c r="B4" s="5">
        <f>COUNTA(#REF!)-1</f>
        <v>0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7" t="s">
        <v>5</v>
      </c>
      <c r="B5" s="5" t="str">
        <f>IFERROR(COUNTIF(#REF!,"Pass"),"")</f>
        <v/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7" t="s">
        <v>6</v>
      </c>
      <c r="B6" s="5" t="str">
        <f>IFERROR(COUNTIF(#REF!,"Fail"),"")</f>
        <v/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7" t="s">
        <v>7</v>
      </c>
      <c r="B7" s="5" t="str">
        <f>IFERROR(COUNTIF(#REF!,"Not Tested"),"")</f>
        <v/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2" t="s">
        <v>8</v>
      </c>
      <c r="B8" s="8">
        <v>65978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2" t="s">
        <v>9</v>
      </c>
      <c r="B9" s="8">
        <v>65980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2" t="s">
        <v>10</v>
      </c>
      <c r="B10" s="9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2" t="s">
        <v>11</v>
      </c>
      <c r="B11" s="10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1" t="s">
        <v>13</v>
      </c>
      <c r="B12" s="12"/>
      <c r="C12" s="13"/>
      <c r="D12" s="13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4"/>
      <c r="B13" s="15"/>
      <c r="C13" s="16"/>
      <c r="D13" s="17"/>
      <c r="E13" s="17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49" t="s">
        <v>14</v>
      </c>
      <c r="B14" s="50"/>
      <c r="C14" s="50"/>
      <c r="D14" s="50"/>
      <c r="E14" s="50"/>
      <c r="F14" s="5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 t="s">
        <v>15</v>
      </c>
      <c r="B15" s="19" t="s">
        <v>16</v>
      </c>
      <c r="C15" s="20" t="s">
        <v>17</v>
      </c>
      <c r="D15" s="20" t="s">
        <v>18</v>
      </c>
      <c r="E15" s="20" t="s">
        <v>19</v>
      </c>
      <c r="F15" s="20" t="s">
        <v>13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1">
        <v>65980</v>
      </c>
      <c r="B16" s="22" t="s">
        <v>20</v>
      </c>
      <c r="C16" s="10" t="s">
        <v>2</v>
      </c>
      <c r="D16" s="23"/>
      <c r="E16" s="23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4"/>
      <c r="B17" s="25"/>
      <c r="C17" s="13"/>
      <c r="D17" s="1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1"/>
    <mergeCell ref="A14:F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'[1]Test Status'!#REF!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2"/>
  <sheetViews>
    <sheetView showGridLines="0" tabSelected="1" topLeftCell="I1" workbookViewId="0">
      <pane ySplit="1" topLeftCell="A18" activePane="bottomLeft" state="frozen"/>
      <selection pane="bottomLeft" activeCell="J22" sqref="J22"/>
    </sheetView>
  </sheetViews>
  <sheetFormatPr defaultColWidth="12.6640625" defaultRowHeight="15.75" customHeight="1"/>
  <cols>
    <col min="1" max="1" width="12.33203125" customWidth="1"/>
    <col min="2" max="4" width="12.21875" customWidth="1"/>
    <col min="5" max="5" width="24.109375" customWidth="1"/>
    <col min="6" max="6" width="29.88671875" customWidth="1"/>
    <col min="7" max="7" width="18.88671875" customWidth="1"/>
    <col min="8" max="8" width="19.21875" customWidth="1"/>
    <col min="9" max="9" width="51" customWidth="1"/>
    <col min="10" max="12" width="19.77734375" customWidth="1"/>
  </cols>
  <sheetData>
    <row r="1" spans="1:13" ht="28.8">
      <c r="A1" s="26" t="s">
        <v>21</v>
      </c>
      <c r="B1" s="43" t="s">
        <v>22</v>
      </c>
      <c r="C1" s="43" t="s">
        <v>23</v>
      </c>
      <c r="D1" s="26" t="s">
        <v>23</v>
      </c>
      <c r="E1" s="26" t="s">
        <v>24</v>
      </c>
      <c r="F1" s="26" t="s">
        <v>25</v>
      </c>
      <c r="G1" s="26" t="s">
        <v>26</v>
      </c>
      <c r="H1" s="26" t="s">
        <v>27</v>
      </c>
      <c r="I1" s="26" t="s">
        <v>28</v>
      </c>
      <c r="J1" s="26" t="s">
        <v>29</v>
      </c>
      <c r="K1" s="26" t="s">
        <v>30</v>
      </c>
      <c r="L1" s="27" t="s">
        <v>13</v>
      </c>
    </row>
    <row r="2" spans="1:13" ht="72">
      <c r="A2" s="28" t="s">
        <v>31</v>
      </c>
      <c r="B2" s="52" t="s">
        <v>32</v>
      </c>
      <c r="C2" s="44"/>
      <c r="D2" s="30"/>
      <c r="E2" s="28" t="s">
        <v>33</v>
      </c>
      <c r="F2" s="28" t="s">
        <v>34</v>
      </c>
      <c r="G2" s="29"/>
      <c r="H2" s="28" t="s">
        <v>35</v>
      </c>
      <c r="I2" s="28" t="s">
        <v>36</v>
      </c>
      <c r="J2" s="28" t="s">
        <v>37</v>
      </c>
      <c r="K2" s="28" t="s">
        <v>38</v>
      </c>
      <c r="L2" s="29"/>
    </row>
    <row r="3" spans="1:13" ht="57.6">
      <c r="A3" s="28" t="s">
        <v>39</v>
      </c>
      <c r="B3" s="54"/>
      <c r="C3" s="30"/>
      <c r="D3" s="30"/>
      <c r="E3" s="28" t="s">
        <v>40</v>
      </c>
      <c r="F3" s="28" t="s">
        <v>41</v>
      </c>
      <c r="G3" s="29"/>
      <c r="H3" s="28" t="s">
        <v>31</v>
      </c>
      <c r="I3" s="28" t="s">
        <v>42</v>
      </c>
      <c r="J3" s="28" t="s">
        <v>37</v>
      </c>
      <c r="K3" s="28" t="s">
        <v>38</v>
      </c>
      <c r="L3" s="29"/>
    </row>
    <row r="4" spans="1:13" ht="58.2" thickBot="1">
      <c r="A4" s="28" t="s">
        <v>43</v>
      </c>
      <c r="B4" s="52" t="s">
        <v>44</v>
      </c>
      <c r="C4" s="44"/>
      <c r="D4" s="30"/>
      <c r="E4" s="28" t="s">
        <v>45</v>
      </c>
      <c r="F4" s="28" t="s">
        <v>46</v>
      </c>
      <c r="G4" s="29"/>
      <c r="H4" s="28" t="s">
        <v>39</v>
      </c>
      <c r="I4" s="28" t="s">
        <v>47</v>
      </c>
      <c r="J4" s="28" t="s">
        <v>37</v>
      </c>
      <c r="K4" s="28" t="s">
        <v>38</v>
      </c>
      <c r="L4" s="29"/>
    </row>
    <row r="5" spans="1:13" ht="43.8" thickBot="1">
      <c r="A5" s="28" t="s">
        <v>48</v>
      </c>
      <c r="B5" s="53"/>
      <c r="C5" s="32"/>
      <c r="D5" s="30"/>
      <c r="E5" s="34" t="s">
        <v>49</v>
      </c>
      <c r="F5" s="35" t="s">
        <v>114</v>
      </c>
      <c r="G5" s="36" t="s">
        <v>124</v>
      </c>
      <c r="H5" s="35" t="s">
        <v>48</v>
      </c>
      <c r="I5" s="35" t="s">
        <v>119</v>
      </c>
      <c r="J5" s="37" t="s">
        <v>37</v>
      </c>
      <c r="K5" s="37"/>
      <c r="L5" s="37"/>
      <c r="M5" s="37"/>
    </row>
    <row r="6" spans="1:13" ht="43.8" thickBot="1">
      <c r="A6" s="28" t="s">
        <v>50</v>
      </c>
      <c r="B6" s="53"/>
      <c r="C6" s="32"/>
      <c r="D6" s="30"/>
      <c r="E6" s="38" t="s">
        <v>49</v>
      </c>
      <c r="F6" s="39" t="s">
        <v>115</v>
      </c>
      <c r="G6" s="40" t="s">
        <v>123</v>
      </c>
      <c r="H6" s="39" t="s">
        <v>48</v>
      </c>
      <c r="I6" s="39" t="s">
        <v>116</v>
      </c>
      <c r="J6" s="41" t="s">
        <v>120</v>
      </c>
      <c r="K6" s="41"/>
      <c r="L6" s="41"/>
      <c r="M6" s="41"/>
    </row>
    <row r="7" spans="1:13" ht="43.8" thickBot="1">
      <c r="A7" s="28" t="s">
        <v>52</v>
      </c>
      <c r="B7" s="54"/>
      <c r="C7" s="30"/>
      <c r="D7" s="30"/>
      <c r="E7" s="38" t="s">
        <v>49</v>
      </c>
      <c r="F7" s="39" t="s">
        <v>115</v>
      </c>
      <c r="G7" s="40" t="s">
        <v>122</v>
      </c>
      <c r="H7" s="39" t="s">
        <v>48</v>
      </c>
      <c r="I7" s="39" t="s">
        <v>117</v>
      </c>
      <c r="J7" s="41" t="s">
        <v>120</v>
      </c>
      <c r="K7" s="41"/>
      <c r="L7" s="41"/>
      <c r="M7" s="41"/>
    </row>
    <row r="8" spans="1:13" ht="115.2">
      <c r="A8" s="28" t="s">
        <v>56</v>
      </c>
      <c r="B8" s="52" t="s">
        <v>51</v>
      </c>
      <c r="C8" s="44"/>
      <c r="D8" s="30"/>
      <c r="E8" s="28" t="s">
        <v>53</v>
      </c>
      <c r="F8" s="28" t="s">
        <v>54</v>
      </c>
      <c r="G8" s="29"/>
      <c r="H8" s="28" t="s">
        <v>48</v>
      </c>
      <c r="I8" s="28" t="s">
        <v>55</v>
      </c>
      <c r="J8" s="28" t="s">
        <v>37</v>
      </c>
      <c r="K8" s="28" t="s">
        <v>38</v>
      </c>
      <c r="L8" s="29"/>
    </row>
    <row r="9" spans="1:13" ht="28.8">
      <c r="A9" s="28" t="s">
        <v>60</v>
      </c>
      <c r="B9" s="54"/>
      <c r="C9" s="30"/>
      <c r="D9" s="30"/>
      <c r="E9" s="28" t="s">
        <v>57</v>
      </c>
      <c r="F9" s="28" t="s">
        <v>58</v>
      </c>
      <c r="G9" s="29"/>
      <c r="H9" s="28" t="s">
        <v>52</v>
      </c>
      <c r="I9" s="28" t="s">
        <v>59</v>
      </c>
      <c r="J9" s="28" t="s">
        <v>37</v>
      </c>
      <c r="K9" s="28" t="s">
        <v>38</v>
      </c>
      <c r="L9" s="29"/>
    </row>
    <row r="10" spans="1:13" ht="57.6">
      <c r="A10" s="28" t="s">
        <v>65</v>
      </c>
      <c r="B10" s="52" t="s">
        <v>61</v>
      </c>
      <c r="C10" s="44"/>
      <c r="D10" s="30"/>
      <c r="E10" s="28" t="s">
        <v>62</v>
      </c>
      <c r="F10" s="28" t="s">
        <v>63</v>
      </c>
      <c r="G10" s="29"/>
      <c r="H10" s="28" t="s">
        <v>56</v>
      </c>
      <c r="I10" s="28" t="s">
        <v>64</v>
      </c>
      <c r="J10" s="28" t="s">
        <v>37</v>
      </c>
      <c r="K10" s="28" t="s">
        <v>38</v>
      </c>
      <c r="L10" s="29"/>
    </row>
    <row r="11" spans="1:13" ht="115.2">
      <c r="A11" s="28" t="s">
        <v>69</v>
      </c>
      <c r="B11" s="53"/>
      <c r="C11" s="32"/>
      <c r="D11" s="30"/>
      <c r="E11" s="28" t="s">
        <v>66</v>
      </c>
      <c r="F11" s="28" t="s">
        <v>67</v>
      </c>
      <c r="G11" s="29"/>
      <c r="H11" s="28"/>
      <c r="I11" s="28" t="s">
        <v>68</v>
      </c>
      <c r="J11" s="28" t="s">
        <v>37</v>
      </c>
      <c r="K11" s="28" t="s">
        <v>38</v>
      </c>
      <c r="L11" s="29"/>
    </row>
    <row r="12" spans="1:13" ht="28.8">
      <c r="A12" s="28" t="s">
        <v>73</v>
      </c>
      <c r="B12" s="54"/>
      <c r="C12" s="30"/>
      <c r="D12" s="30"/>
      <c r="E12" s="28" t="s">
        <v>70</v>
      </c>
      <c r="F12" s="28" t="s">
        <v>71</v>
      </c>
      <c r="G12" s="29"/>
      <c r="H12" s="28" t="s">
        <v>48</v>
      </c>
      <c r="I12" s="28" t="s">
        <v>72</v>
      </c>
      <c r="J12" s="28" t="s">
        <v>37</v>
      </c>
      <c r="K12" s="28" t="s">
        <v>38</v>
      </c>
      <c r="L12" s="29"/>
    </row>
    <row r="13" spans="1:13" ht="86.4">
      <c r="A13" s="28" t="s">
        <v>78</v>
      </c>
      <c r="B13" s="52" t="s">
        <v>88</v>
      </c>
      <c r="C13" s="30"/>
      <c r="D13" s="45" t="s">
        <v>74</v>
      </c>
      <c r="E13" s="28" t="s">
        <v>75</v>
      </c>
      <c r="F13" s="28" t="s">
        <v>76</v>
      </c>
      <c r="G13" s="29"/>
      <c r="H13" s="28" t="s">
        <v>48</v>
      </c>
      <c r="I13" s="28" t="s">
        <v>77</v>
      </c>
      <c r="J13" s="28" t="s">
        <v>37</v>
      </c>
      <c r="K13" s="28" t="s">
        <v>38</v>
      </c>
      <c r="L13" s="29"/>
    </row>
    <row r="14" spans="1:13" ht="43.2">
      <c r="A14" s="28" t="s">
        <v>83</v>
      </c>
      <c r="B14" s="55"/>
      <c r="C14" s="30"/>
      <c r="D14" s="45" t="s">
        <v>79</v>
      </c>
      <c r="E14" s="28" t="s">
        <v>80</v>
      </c>
      <c r="F14" s="28" t="s">
        <v>81</v>
      </c>
      <c r="G14" s="29"/>
      <c r="H14" s="28"/>
      <c r="I14" s="28" t="s">
        <v>82</v>
      </c>
      <c r="J14" s="28"/>
      <c r="K14" s="28" t="s">
        <v>38</v>
      </c>
      <c r="L14" s="29"/>
    </row>
    <row r="15" spans="1:13" ht="86.4">
      <c r="A15" s="28" t="s">
        <v>87</v>
      </c>
      <c r="B15" s="55"/>
      <c r="C15" s="30"/>
      <c r="D15" s="45" t="s">
        <v>79</v>
      </c>
      <c r="E15" s="28" t="s">
        <v>84</v>
      </c>
      <c r="F15" s="28" t="s">
        <v>85</v>
      </c>
      <c r="G15" s="29"/>
      <c r="H15" s="28"/>
      <c r="I15" s="28" t="s">
        <v>86</v>
      </c>
      <c r="J15" s="28"/>
      <c r="K15" s="28" t="s">
        <v>38</v>
      </c>
      <c r="L15" s="29"/>
    </row>
    <row r="16" spans="1:13" ht="100.8">
      <c r="A16" s="28" t="s">
        <v>93</v>
      </c>
      <c r="B16" s="55"/>
      <c r="C16" s="30"/>
      <c r="D16" s="45" t="s">
        <v>89</v>
      </c>
      <c r="E16" s="28" t="s">
        <v>90</v>
      </c>
      <c r="F16" s="28" t="s">
        <v>91</v>
      </c>
      <c r="G16" s="29"/>
      <c r="H16" s="42" t="s">
        <v>78</v>
      </c>
      <c r="I16" s="28" t="s">
        <v>92</v>
      </c>
      <c r="J16" s="28" t="s">
        <v>37</v>
      </c>
      <c r="K16" s="28" t="s">
        <v>38</v>
      </c>
      <c r="L16" s="29"/>
    </row>
    <row r="17" spans="1:12" ht="100.8">
      <c r="A17" s="28" t="s">
        <v>98</v>
      </c>
      <c r="B17" s="55"/>
      <c r="C17" s="30"/>
      <c r="D17" s="45" t="s">
        <v>94</v>
      </c>
      <c r="E17" s="28" t="s">
        <v>95</v>
      </c>
      <c r="F17" s="28" t="s">
        <v>96</v>
      </c>
      <c r="G17" s="29"/>
      <c r="H17" s="42" t="s">
        <v>78</v>
      </c>
      <c r="I17" s="28" t="s">
        <v>97</v>
      </c>
      <c r="J17" s="28" t="s">
        <v>37</v>
      </c>
      <c r="K17" s="28" t="s">
        <v>38</v>
      </c>
      <c r="L17" s="29"/>
    </row>
    <row r="18" spans="1:12" ht="115.2">
      <c r="A18" s="28" t="s">
        <v>103</v>
      </c>
      <c r="B18" s="55"/>
      <c r="C18" s="45"/>
      <c r="D18" s="30" t="s">
        <v>99</v>
      </c>
      <c r="E18" s="28" t="s">
        <v>100</v>
      </c>
      <c r="F18" s="28" t="s">
        <v>101</v>
      </c>
      <c r="G18" s="29"/>
      <c r="H18" s="42" t="s">
        <v>78</v>
      </c>
      <c r="I18" s="28" t="s">
        <v>102</v>
      </c>
      <c r="J18" s="28" t="s">
        <v>37</v>
      </c>
      <c r="K18" s="28" t="s">
        <v>38</v>
      </c>
      <c r="L18" s="29"/>
    </row>
    <row r="19" spans="1:12" ht="43.2">
      <c r="A19" s="28" t="s">
        <v>107</v>
      </c>
      <c r="B19" s="55"/>
      <c r="C19" s="52" t="s">
        <v>121</v>
      </c>
      <c r="D19" s="45"/>
      <c r="E19" s="28" t="s">
        <v>104</v>
      </c>
      <c r="F19" s="28" t="s">
        <v>105</v>
      </c>
      <c r="G19" s="29"/>
      <c r="H19" s="42" t="s">
        <v>103</v>
      </c>
      <c r="I19" s="28" t="s">
        <v>106</v>
      </c>
      <c r="J19" s="28" t="s">
        <v>37</v>
      </c>
      <c r="K19" s="28" t="s">
        <v>38</v>
      </c>
      <c r="L19" s="29"/>
    </row>
    <row r="20" spans="1:12" ht="43.2">
      <c r="A20" s="28" t="s">
        <v>111</v>
      </c>
      <c r="B20" s="55"/>
      <c r="C20" s="53"/>
      <c r="D20" s="30" t="s">
        <v>89</v>
      </c>
      <c r="E20" s="31" t="s">
        <v>108</v>
      </c>
      <c r="F20" s="31" t="s">
        <v>109</v>
      </c>
      <c r="G20" s="30"/>
      <c r="H20" s="46" t="s">
        <v>107</v>
      </c>
      <c r="I20" s="31" t="s">
        <v>110</v>
      </c>
      <c r="J20" s="28" t="s">
        <v>37</v>
      </c>
      <c r="K20" s="28" t="s">
        <v>38</v>
      </c>
      <c r="L20" s="29"/>
    </row>
    <row r="21" spans="1:12" ht="43.2">
      <c r="A21" s="28" t="s">
        <v>118</v>
      </c>
      <c r="B21" s="56"/>
      <c r="C21" s="54"/>
      <c r="D21" s="30" t="s">
        <v>94</v>
      </c>
      <c r="E21" s="31" t="s">
        <v>108</v>
      </c>
      <c r="F21" s="31" t="s">
        <v>112</v>
      </c>
      <c r="G21" s="30"/>
      <c r="H21" s="46" t="s">
        <v>107</v>
      </c>
      <c r="I21" s="31" t="s">
        <v>113</v>
      </c>
      <c r="J21" s="28" t="s">
        <v>37</v>
      </c>
      <c r="K21" s="28" t="s">
        <v>38</v>
      </c>
      <c r="L21" s="29"/>
    </row>
    <row r="32" spans="1:12" ht="15.75" customHeight="1">
      <c r="F32" s="33"/>
    </row>
  </sheetData>
  <mergeCells count="6">
    <mergeCell ref="C19:C21"/>
    <mergeCell ref="B2:B3"/>
    <mergeCell ref="B4:B7"/>
    <mergeCell ref="B8:B9"/>
    <mergeCell ref="B10:B12"/>
    <mergeCell ref="B13:B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 case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2023-12-08T07:00:41Z</cp:lastPrinted>
  <dcterms:created xsi:type="dcterms:W3CDTF">2023-12-08T10:53:08Z</dcterms:created>
  <dcterms:modified xsi:type="dcterms:W3CDTF">2023-12-08T10:54:13Z</dcterms:modified>
</cp:coreProperties>
</file>