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CView\Desktop\"/>
    </mc:Choice>
  </mc:AlternateContent>
  <xr:revisionPtr revIDLastSave="0" documentId="8_{F102BFED-4059-4FD7-BC57-CAE52724F991}" xr6:coauthVersionLast="47" xr6:coauthVersionMax="47" xr10:uidLastSave="{00000000-0000-0000-0000-000000000000}"/>
  <bookViews>
    <workbookView xWindow="-120" yWindow="-120" windowWidth="20730" windowHeight="11160" xr2:uid="{3972FA39-EF5B-4DB4-A904-82BFE521EAD2}"/>
  </bookViews>
  <sheets>
    <sheet name="Sheet1" sheetId="1" r:id="rId1"/>
  </sheets>
  <definedNames>
    <definedName name="Slicer_Dim_FlightAircraft_ModelAircraft_Model">#N/A</definedName>
  </definedNames>
  <calcPr calcId="181029"/>
  <pivotCaches>
    <pivotCache cacheId="422" r:id="rId2"/>
  </pivotCaches>
  <extLst>
    <ext xmlns:x14="http://schemas.microsoft.com/office/spreadsheetml/2009/9/main" uri="{876F7934-8845-4945-9796-88D515C7AA90}">
      <x14:pivotCaches>
        <pivotCache cacheId="38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4ce124dc-e819-4d59-86b8-e44be532e3f7" name="Query" connection="AnalysisServices DESKTOP-FLPSHFE DWBI_Assignment2_SSAS"/>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C330A7-9A6E-43CA-8B61-FD4FB213EF5F}" name="AnalysisServices DESKTOP-FLPSHFE DWBI_Assignment2_SSAS" type="100" refreshedVersion="0">
    <extLst>
      <ext xmlns:x15="http://schemas.microsoft.com/office/spreadsheetml/2010/11/main" uri="{DE250136-89BD-433C-8126-D09CA5730AF9}">
        <x15:connection id="c4006e91-2907-4f13-9c74-e8c1ee02d263"/>
      </ext>
    </extLst>
  </connection>
  <connection id="2" xr16:uid="{A2F9EA17-3CB2-4DFC-B9C1-910452A70D8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Query].[MeasuresKPI Payments Goal].[All]}"/>
    <s v="{[Query].[Dim FlightFlight TypeFlight Type].[All]}"/>
    <s v="{[Query].[Dim FlightAgencyAgency].[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<sst xmlns="http://schemas.openxmlformats.org/spreadsheetml/2006/main" count="165" uniqueCount="99">
  <si>
    <t>Sum of MeasuresHotel Price Total</t>
  </si>
  <si>
    <t>Column Labels</t>
  </si>
  <si>
    <t>Total Sum of MeasuresHotel Price Total</t>
  </si>
  <si>
    <t>1</t>
  </si>
  <si>
    <t>10</t>
  </si>
  <si>
    <t>11</t>
  </si>
  <si>
    <t>12</t>
  </si>
  <si>
    <t>2</t>
  </si>
  <si>
    <t>3</t>
  </si>
  <si>
    <t>4</t>
  </si>
  <si>
    <t>5</t>
  </si>
  <si>
    <t>6</t>
  </si>
  <si>
    <t>7</t>
  </si>
  <si>
    <t>8</t>
  </si>
  <si>
    <t>9</t>
  </si>
  <si>
    <t>Aracaju (SE)</t>
  </si>
  <si>
    <t>Brasilia (DF)</t>
  </si>
  <si>
    <t>Campo Grande (MS)</t>
  </si>
  <si>
    <t>Florianopolis (SC)</t>
  </si>
  <si>
    <t>Natal (RN)</t>
  </si>
  <si>
    <t>Recife (PE)</t>
  </si>
  <si>
    <t>Rio de Janeiro (RJ)</t>
  </si>
  <si>
    <t>Salvador (BH)</t>
  </si>
  <si>
    <t>Sao Paulo (SP)</t>
  </si>
  <si>
    <t>Row Labels</t>
  </si>
  <si>
    <t>Grand Total</t>
  </si>
  <si>
    <t>All</t>
  </si>
  <si>
    <t>Sum of MeasuresFlight Price</t>
  </si>
  <si>
    <t>MeasuresKPI Payments Goal</t>
  </si>
  <si>
    <t>Total Sum of MeasuresFlight Price</t>
  </si>
  <si>
    <t>Airbus</t>
  </si>
  <si>
    <t>Antonov</t>
  </si>
  <si>
    <t>ATR</t>
  </si>
  <si>
    <t>Beechcraft</t>
  </si>
  <si>
    <t>Beriev</t>
  </si>
  <si>
    <t>Boeing</t>
  </si>
  <si>
    <t>Bombardier</t>
  </si>
  <si>
    <t>British Aerospace</t>
  </si>
  <si>
    <t>Comac</t>
  </si>
  <si>
    <t>DHC</t>
  </si>
  <si>
    <t>Douglas</t>
  </si>
  <si>
    <t>Embraer</t>
  </si>
  <si>
    <t>Irkut</t>
  </si>
  <si>
    <t>Tuploev</t>
  </si>
  <si>
    <t>Airbus-321</t>
  </si>
  <si>
    <t>Airbus-330</t>
  </si>
  <si>
    <t>Airbus-340</t>
  </si>
  <si>
    <t>Airbus-350</t>
  </si>
  <si>
    <t>Airbus-380</t>
  </si>
  <si>
    <t>An-140</t>
  </si>
  <si>
    <t>An-148</t>
  </si>
  <si>
    <t>An-158</t>
  </si>
  <si>
    <t>ATR 42</t>
  </si>
  <si>
    <t>ATR 72</t>
  </si>
  <si>
    <t>Beechcraft 200 Super King Air</t>
  </si>
  <si>
    <t>Beechraft 1300</t>
  </si>
  <si>
    <t>Be-200</t>
  </si>
  <si>
    <t>Boeing-737</t>
  </si>
  <si>
    <t>Challenger 300</t>
  </si>
  <si>
    <t>Challenger 600</t>
  </si>
  <si>
    <t>Challenger 800</t>
  </si>
  <si>
    <t>CRJ-100</t>
  </si>
  <si>
    <t>CRJ-1000</t>
  </si>
  <si>
    <t>CRJ-200</t>
  </si>
  <si>
    <t>CRJ-700</t>
  </si>
  <si>
    <t>CRJ-900</t>
  </si>
  <si>
    <t>Global 7500</t>
  </si>
  <si>
    <t>Global Express</t>
  </si>
  <si>
    <t>Learjet 35</t>
  </si>
  <si>
    <t>Learjet 40</t>
  </si>
  <si>
    <t>Learjet 60</t>
  </si>
  <si>
    <t>Learjet 70</t>
  </si>
  <si>
    <t>Learjet 85</t>
  </si>
  <si>
    <t>BAe 146</t>
  </si>
  <si>
    <t>ARJ21 Xiangfeng</t>
  </si>
  <si>
    <t>C919</t>
  </si>
  <si>
    <t>Dash 7</t>
  </si>
  <si>
    <t>Dash 8</t>
  </si>
  <si>
    <t>DHC-6 Twin Otter</t>
  </si>
  <si>
    <t>DC-10</t>
  </si>
  <si>
    <t>DC-6</t>
  </si>
  <si>
    <t>DC-8</t>
  </si>
  <si>
    <t>DC-9</t>
  </si>
  <si>
    <t>EMB 110 Bandeirante</t>
  </si>
  <si>
    <t>EMB 120 Brasilia</t>
  </si>
  <si>
    <t>Embraer 170</t>
  </si>
  <si>
    <t>Embraer 175</t>
  </si>
  <si>
    <t>Embraer 190</t>
  </si>
  <si>
    <t>Embraer 195</t>
  </si>
  <si>
    <t>ERJ 135</t>
  </si>
  <si>
    <t>ERJ 140</t>
  </si>
  <si>
    <t>ERJ 145</t>
  </si>
  <si>
    <t>MC-21</t>
  </si>
  <si>
    <t>Tu-134</t>
  </si>
  <si>
    <t>Tu-154</t>
  </si>
  <si>
    <t>Tu-204</t>
  </si>
  <si>
    <t>Tu-214</t>
  </si>
  <si>
    <t>Dim FlightFlight TypeFlight Type</t>
  </si>
  <si>
    <t>Dim FlightAgencyAgency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</si>
</sst>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eetMetadata" Target="metadata.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7</xdr:col>
      <xdr:colOff>152400</xdr:colOff>
      <xdr:row>54</xdr:row>
      <xdr:rowOff>104775</xdr:rowOff>
    </xdr:from>
    <xdr:to>
      <xdr:col>9</xdr:col>
      <xdr:colOff>381000</xdr:colOff>
      <xdr:row>67</xdr:row>
      <xdr:rowOff>152400</xdr:rowOff>
    </xdr:to>
    <mc:AlternateContent xmlns:mc="http://schemas.openxmlformats.org/markup-compatibility/2006">
      <mc:Choice xmlns:a14="http://schemas.microsoft.com/office/drawing/2010/main" Requires="a14">
        <xdr:graphicFrame macro="">
          <xdr:nvGraphicFramePr>
            <xdr:cNvPr id="2" name="Dim FlightAircraft ModelAircraft Model">
              <a:extLst>
                <a:ext uri="{FF2B5EF4-FFF2-40B4-BE49-F238E27FC236}">
                  <a16:creationId xmlns:a16="http://schemas.microsoft.com/office/drawing/2014/main" id="{BB16B3D1-9ABB-4D58-E751-601A3157DDF2}"/>
                </a:ext>
              </a:extLst>
            </xdr:cNvPr>
            <xdr:cNvGraphicFramePr/>
          </xdr:nvGraphicFramePr>
          <xdr:xfrm>
            <a:off x="0" y="0"/>
            <a:ext cx="0" cy="0"/>
          </xdr:xfrm>
          <a:graphic>
            <a:graphicData uri="http://schemas.microsoft.com/office/drawing/2010/slicer">
              <sle:slicer xmlns:sle="http://schemas.microsoft.com/office/drawing/2010/slicer" name="Dim FlightAircraft ModelAircraft Model"/>
            </a:graphicData>
          </a:graphic>
        </xdr:graphicFrame>
      </mc:Choice>
      <mc:Fallback>
        <xdr:sp macro="" textlink="">
          <xdr:nvSpPr>
            <xdr:cNvPr id="0" name=""/>
            <xdr:cNvSpPr>
              <a:spLocks noTextEdit="1"/>
            </xdr:cNvSpPr>
          </xdr:nvSpPr>
          <xdr:spPr>
            <a:xfrm>
              <a:off x="7810500" y="10391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View" refreshedDate="44698.553219675923" createdVersion="5" refreshedVersion="7" minRefreshableVersion="3" recordCount="0" supportSubquery="1" supportAdvancedDrill="1" xr:uid="{437DFCF5-6D1A-4116-BDFC-76983ECB2C95}">
  <cacheSource type="external" connectionId="2"/>
  <cacheFields count="9">
    <cacheField name="[Measures].[Sum of MeasuresFlight Price]" caption="Sum of MeasuresFlight Price" numFmtId="0" hierarchy="11" level="32767"/>
    <cacheField name="[Measures].[Sum of MeasuresHotel Price Total]" caption="Sum of MeasuresHotel Price Total" numFmtId="0" hierarchy="12" level="32767"/>
    <cacheField name="[Query].[MeasuresKPI Payments Goal].[MeasuresKPI Payments Goal]" caption="MeasuresKPI Payments Goal" numFmtId="0" hierarchy="8" level="1">
      <sharedItems containsSemiMixedTypes="0" containsNonDate="0" containsString="0"/>
    </cacheField>
    <cacheField name="[Query].[Dim FlightAircraft ModelAircraft Model].[Dim FlightAircraft ModelAircraft Model]" caption="Dim FlightAircraft ModelAircraft Model" numFmtId="0" hierarchy="2" level="1">
      <sharedItems count="14">
        <s v="Airbus"/>
        <s v="Antonov"/>
        <s v="ATR"/>
        <s v="Beechcraft"/>
        <s v="Beriev"/>
        <s v="Boeing"/>
        <s v="Bombardier"/>
        <s v="British Aerospace"/>
        <s v="Comac"/>
        <s v="DHC"/>
        <s v="Douglas"/>
        <s v="Embraer"/>
        <s v="Irkut"/>
        <s v="Tuploev"/>
      </sharedItems>
    </cacheField>
    <cacheField name="[Query].[Dim DateMonthMonth].[Dim DateMonthMonth]" caption="Dim DateMonthMonth" numFmtId="0" level="1">
      <sharedItems count="12">
        <s v="1"/>
        <s v="10"/>
        <s v="11"/>
        <s v="12"/>
        <s v="2"/>
        <s v="3"/>
        <s v="4"/>
        <s v="5"/>
        <s v="6"/>
        <s v="7"/>
        <s v="8"/>
        <s v="9"/>
      </sharedItems>
    </cacheField>
    <cacheField name="[Query].[Dim FlightSourceSource].[Dim FlightSourceSource]" caption="Dim FlightSourceSource" numFmtId="0" hierarchy="1" level="1">
      <sharedItems count="9">
        <s v="Florianopolis (SC)"/>
        <s v="Recife (PE)"/>
        <s v="Brasilia (DF)"/>
        <s v="Salvador (BH)"/>
        <s v="Campo Grande (MS)"/>
        <s v="Sao Paulo (SP)"/>
        <s v="Natal (RN)"/>
        <s v="Rio de Janeiro (RJ)"/>
        <s v="Aracaju (SE)"/>
      </sharedItems>
    </cacheField>
    <cacheField name="[Query].[Dim FlightAircraft Sub ModelAircraft Sub Model].[Dim FlightAircraft Sub ModelAircraft Sub Model]" caption="Dim FlightAircraft Sub ModelAircraft Sub Model" numFmtId="0" hierarchy="3" level="1">
      <sharedItems count="53">
        <s v="Airbus-321"/>
        <s v="Airbus-330"/>
        <s v="Airbus-340"/>
        <s v="Airbus-350"/>
        <s v="Airbus-380"/>
        <s v="An-140"/>
        <s v="An-148"/>
        <s v="An-158"/>
        <s v="ATR 42"/>
        <s v="ATR 72"/>
        <s v="Beechcraft 200 Super King Air"/>
        <s v="Beechraft 1300"/>
        <s v="Be-200"/>
        <s v="Boeing-737"/>
        <s v="Challenger 300"/>
        <s v="Challenger 600"/>
        <s v="Challenger 800"/>
        <s v="CRJ-100"/>
        <s v="CRJ-1000"/>
        <s v="CRJ-200"/>
        <s v="CRJ-700"/>
        <s v="CRJ-900"/>
        <s v="Global 7500"/>
        <s v="Global Express"/>
        <s v="Learjet 35"/>
        <s v="Learjet 40"/>
        <s v="Learjet 60"/>
        <s v="Learjet 70"/>
        <s v="Learjet 85"/>
        <s v="BAe 146"/>
        <s v="ARJ21 Xiangfeng"/>
        <s v="C919"/>
        <s v="Dash 7"/>
        <s v="Dash 8"/>
        <s v="DHC-6 Twin Otter"/>
        <s v="DC-10"/>
        <s v="DC-6"/>
        <s v="DC-8"/>
        <s v="DC-9"/>
        <s v="EMB 110 Bandeirante"/>
        <s v="EMB 120 Brasilia"/>
        <s v="Embraer 170"/>
        <s v="Embraer 175"/>
        <s v="Embraer 190"/>
        <s v="Embraer 195"/>
        <s v="ERJ 135"/>
        <s v="ERJ 140"/>
        <s v="ERJ 145"/>
        <s v="MC-21"/>
        <s v="Tu-134"/>
        <s v="Tu-154"/>
        <s v="Tu-204"/>
        <s v="Tu-214"/>
      </sharedItems>
    </cacheField>
    <cacheField name="[Query].[Dim FlightFlight TypeFlight Type].[Dim FlightFlight TypeFlight Type]" caption="Dim FlightFlight TypeFlight Type" numFmtId="0" hierarchy="4" level="1">
      <sharedItems containsSemiMixedTypes="0" containsNonDate="0" containsString="0"/>
    </cacheField>
    <cacheField name="[Query].[Dim FlightAgencyAgency].[Dim FlightAgencyAgency]" caption="Dim FlightAgencyAgency" numFmtId="0" hierarchy="5" level="1">
      <sharedItems containsSemiMixedTypes="0" containsNonDate="0" containsString="0"/>
    </cacheField>
  </cacheFields>
  <cacheHierarchies count="13">
    <cacheHierarchy uniqueName="[Query].[Dim DateMonthMonth]" caption="Dim DateMonthMonth" attribute="1" defaultMemberUniqueName="[Query].[Dim DateMonthMonth].[All]" allUniqueName="[Query].[Dim DateMonthMonth].[All]" dimensionUniqueName="[Query]" displayFolder="" count="2" memberValueDatatype="130" unbalanced="0">
      <fieldsUsage count="2">
        <fieldUsage x="-1"/>
        <fieldUsage x="4"/>
      </fieldsUsage>
    </cacheHierarchy>
    <cacheHierarchy uniqueName="[Query].[Dim FlightSourceSource]" caption="Dim FlightSourceSource" attribute="1" defaultMemberUniqueName="[Query].[Dim FlightSourceSource].[All]" allUniqueName="[Query].[Dim FlightSourceSource].[All]" dimensionUniqueName="[Query]" displayFolder="" count="2" memberValueDatatype="130" unbalanced="0">
      <fieldsUsage count="2">
        <fieldUsage x="-1"/>
        <fieldUsage x="5"/>
      </fieldsUsage>
    </cacheHierarchy>
    <cacheHierarchy uniqueName="[Query].[Dim FlightAircraft ModelAircraft Model]" caption="Dim FlightAircraft ModelAircraft Model" attribute="1" defaultMemberUniqueName="[Query].[Dim FlightAircraft ModelAircraft Model].[All]" allUniqueName="[Query].[Dim FlightAircraft ModelAircraft Model].[All]" dimensionUniqueName="[Query]" displayFolder="" count="2" memberValueDatatype="130" unbalanced="0">
      <fieldsUsage count="2">
        <fieldUsage x="-1"/>
        <fieldUsage x="3"/>
      </fieldsUsage>
    </cacheHierarchy>
    <cacheHierarchy uniqueName="[Query].[Dim FlightAircraft Sub ModelAircraft Sub Model]" caption="Dim FlightAircraft Sub ModelAircraft Sub Model" attribute="1" defaultMemberUniqueName="[Query].[Dim FlightAircraft Sub ModelAircraft Sub Model].[All]" allUniqueName="[Query].[Dim FlightAircraft Sub ModelAircraft Sub Model].[All]" dimensionUniqueName="[Query]" displayFolder="" count="2" memberValueDatatype="130" unbalanced="0">
      <fieldsUsage count="2">
        <fieldUsage x="-1"/>
        <fieldUsage x="6"/>
      </fieldsUsage>
    </cacheHierarchy>
    <cacheHierarchy uniqueName="[Query].[Dim FlightFlight TypeFlight Type]" caption="Dim FlightFlight TypeFlight Type" attribute="1" defaultMemberUniqueName="[Query].[Dim FlightFlight TypeFlight Type].[All]" allUniqueName="[Query].[Dim FlightFlight TypeFlight Type].[All]" dimensionUniqueName="[Query]" displayFolder="" count="2" memberValueDatatype="130" unbalanced="0">
      <fieldsUsage count="2">
        <fieldUsage x="-1"/>
        <fieldUsage x="7"/>
      </fieldsUsage>
    </cacheHierarchy>
    <cacheHierarchy uniqueName="[Query].[Dim FlightAgencyAgency]" caption="Dim FlightAgencyAgency" attribute="1" defaultMemberUniqueName="[Query].[Dim FlightAgencyAgency].[All]" allUniqueName="[Query].[Dim FlightAgencyAgency].[All]" dimensionUniqueName="[Query]" displayFolder="" count="2" memberValueDatatype="130" unbalanced="0">
      <fieldsUsage count="2">
        <fieldUsage x="-1"/>
        <fieldUsage x="8"/>
      </fieldsUsage>
    </cacheHierarchy>
    <cacheHierarchy uniqueName="[Query].[MeasuresFlight Price]" caption="MeasuresFlight Price" attribute="1" defaultMemberUniqueName="[Query].[MeasuresFlight Price].[All]" allUniqueName="[Query].[MeasuresFlight Price].[All]" dimensionUniqueName="[Query]" displayFolder="" count="2" memberValueDatatype="5" unbalanced="0"/>
    <cacheHierarchy uniqueName="[Query].[MeasuresHotel Price Total]" caption="MeasuresHotel Price Total" attribute="1" defaultMemberUniqueName="[Query].[MeasuresHotel Price Total].[All]" allUniqueName="[Query].[MeasuresHotel Price Total].[All]" dimensionUniqueName="[Query]" displayFolder="" count="2" memberValueDatatype="5" unbalanced="0"/>
    <cacheHierarchy uniqueName="[Query].[MeasuresKPI Payments Goal]" caption="MeasuresKPI Payments Goal" attribute="1" defaultMemberUniqueName="[Query].[MeasuresKPI Payments Goal].[All]" allUniqueName="[Query].[MeasuresKPI Payments Goal].[All]" dimensionUniqueName="[Query]" displayFolder="" count="2" memberValueDatatype="130" unbalanced="0">
      <fieldsUsage count="2">
        <fieldUsage x="-1"/>
        <fieldUsage x="2"/>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light Price]" caption="Sum of MeasuresFlight Price" measure="1" displayFolder="" measureGroup="Query"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MeasuresHotel Price Total]" caption="Sum of MeasuresHotel Price Total" measure="1" displayFolder="" measureGroup="Query"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View" refreshedDate="44698.523074189812" createdVersion="3" refreshedVersion="7" minRefreshableVersion="3" recordCount="0" supportSubquery="1" supportAdvancedDrill="1" xr:uid="{6AA1FBB8-D82B-49AC-823C-5319DE4F3692}">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DateMonthMonth]" caption="Dim DateMonthMonth" attribute="1" defaultMemberUniqueName="[Query].[Dim DateMonthMonth].[All]" allUniqueName="[Query].[Dim DateMonthMonth].[All]" dimensionUniqueName="[Query]" displayFolder="" count="2" memberValueDatatype="130" unbalanced="0"/>
    <cacheHierarchy uniqueName="[Query].[Dim FlightSourceSource]" caption="Dim FlightSourceSource" attribute="1" defaultMemberUniqueName="[Query].[Dim FlightSourceSource].[All]" allUniqueName="[Query].[Dim FlightSourceSource].[All]" dimensionUniqueName="[Query]" displayFolder="" count="2" memberValueDatatype="130" unbalanced="0"/>
    <cacheHierarchy uniqueName="[Query].[Dim FlightAircraft ModelAircraft Model]" caption="Dim FlightAircraft ModelAircraft Model" attribute="1" defaultMemberUniqueName="[Query].[Dim FlightAircraft ModelAircraft Model].[All]" allUniqueName="[Query].[Dim FlightAircraft ModelAircraft Model].[All]" dimensionUniqueName="[Query]" displayFolder="" count="2" memberValueDatatype="130" unbalanced="0"/>
    <cacheHierarchy uniqueName="[Query].[Dim FlightAircraft Sub ModelAircraft Sub Model]" caption="Dim FlightAircraft Sub ModelAircraft Sub Model" attribute="1" defaultMemberUniqueName="[Query].[Dim FlightAircraft Sub ModelAircraft Sub Model].[All]" allUniqueName="[Query].[Dim FlightAircraft Sub ModelAircraft Sub Model].[All]" dimensionUniqueName="[Query]" displayFolder="" count="2" memberValueDatatype="130" unbalanced="0"/>
    <cacheHierarchy uniqueName="[Query].[Dim FlightFlight TypeFlight Type]" caption="Dim FlightFlight TypeFlight Type" attribute="1" defaultMemberUniqueName="[Query].[Dim FlightFlight TypeFlight Type].[All]" allUniqueName="[Query].[Dim FlightFlight TypeFlight Type].[All]" dimensionUniqueName="[Query]" displayFolder="" count="2" memberValueDatatype="130" unbalanced="0"/>
    <cacheHierarchy uniqueName="[Query].[Dim FlightAgencyAgency]" caption="Dim FlightAgencyAgency" attribute="1" defaultMemberUniqueName="[Query].[Dim FlightAgencyAgency].[All]" allUniqueName="[Query].[Dim FlightAgencyAgency].[All]" dimensionUniqueName="[Query]" displayFolder="" count="2" memberValueDatatype="130" unbalanced="0"/>
    <cacheHierarchy uniqueName="[Query].[MeasuresFlight Price]" caption="MeasuresFlight Price" attribute="1" defaultMemberUniqueName="[Query].[MeasuresFlight Price].[All]" allUniqueName="[Query].[MeasuresFlight Price].[All]" dimensionUniqueName="[Query]" displayFolder="" count="2" memberValueDatatype="5" unbalanced="0"/>
    <cacheHierarchy uniqueName="[Query].[MeasuresHotel Price Total]" caption="MeasuresHotel Price Total" attribute="1" defaultMemberUniqueName="[Query].[MeasuresHotel Price Total].[All]" allUniqueName="[Query].[MeasuresHotel Price Total].[All]" dimensionUniqueName="[Query]" displayFolder="" count="2" memberValueDatatype="5" unbalanced="0"/>
    <cacheHierarchy uniqueName="[Query].[MeasuresKPI Payments Goal]" caption="MeasuresKPI Payments Goal" attribute="1" defaultMemberUniqueName="[Query].[MeasuresKPI Payments Goal].[All]" allUniqueName="[Query].[MeasuresKPI Payments Goal].[All]" dimensionUniqueName="[Query]" displayFolder="" count="2" memberValueDatatype="13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Flight Price]" caption="Sum of MeasuresFlight Price" measure="1" displayFolder="" measureGroup="Query" count="0" hidden="1">
      <extLst>
        <ext xmlns:x15="http://schemas.microsoft.com/office/spreadsheetml/2010/11/main" uri="{B97F6D7D-B522-45F9-BDA1-12C45D357490}">
          <x15:cacheHierarchy aggregatedColumn="6"/>
        </ext>
      </extLst>
    </cacheHierarchy>
    <cacheHierarchy uniqueName="[Measures].[Sum of MeasuresHotel Price Total]" caption="Sum of MeasuresHotel Price Total" measure="1" displayFolder="" measureGroup="Query"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9410084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B3014-2E89-4A64-99DB-B7B4CD0FC3A6}" name="PivotTable2" cacheId="422" applyNumberFormats="0" applyBorderFormats="0" applyFontFormats="0" applyPatternFormats="0" applyAlignmentFormats="0" applyWidthHeightFormats="1" dataCaption="Values" tag="0581b514-79cf-4d43-9735-59c91416b21e" updatedVersion="7" minRefreshableVersion="3" useAutoFormatting="1" subtotalHiddenItems="1" itemPrintTitles="1" createdVersion="5" indent="0" outline="1" outlineData="1" multipleFieldFilters="0">
  <location ref="B23:AB154" firstHeaderRow="1" firstDataRow="3" firstDataCol="1" rowPageCount="3" colPageCount="1"/>
  <pivotFields count="9">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3">
    <field x="3"/>
    <field x="6"/>
    <field x="5"/>
  </rowFields>
  <rowItems count="129">
    <i>
      <x/>
    </i>
    <i r="1">
      <x/>
    </i>
    <i r="2">
      <x/>
    </i>
    <i r="2">
      <x v="1"/>
    </i>
    <i r="1">
      <x v="1"/>
    </i>
    <i r="2">
      <x/>
    </i>
    <i r="1">
      <x v="2"/>
    </i>
    <i r="2">
      <x v="2"/>
    </i>
    <i r="1">
      <x v="3"/>
    </i>
    <i r="2">
      <x/>
    </i>
    <i r="1">
      <x v="4"/>
    </i>
    <i r="2">
      <x v="2"/>
    </i>
    <i>
      <x v="1"/>
    </i>
    <i r="1">
      <x v="5"/>
    </i>
    <i r="2">
      <x v="3"/>
    </i>
    <i r="1">
      <x v="6"/>
    </i>
    <i r="2">
      <x v="4"/>
    </i>
    <i r="1">
      <x v="7"/>
    </i>
    <i r="2">
      <x v="5"/>
    </i>
    <i>
      <x v="2"/>
    </i>
    <i r="1">
      <x v="8"/>
    </i>
    <i r="2">
      <x v="6"/>
    </i>
    <i r="1">
      <x v="9"/>
    </i>
    <i r="2">
      <x v="4"/>
    </i>
    <i>
      <x v="3"/>
    </i>
    <i r="1">
      <x v="10"/>
    </i>
    <i r="2">
      <x v="4"/>
    </i>
    <i r="1">
      <x v="11"/>
    </i>
    <i r="2">
      <x v="4"/>
    </i>
    <i r="2">
      <x v="6"/>
    </i>
    <i>
      <x v="4"/>
    </i>
    <i r="1">
      <x v="12"/>
    </i>
    <i r="2">
      <x v="7"/>
    </i>
    <i>
      <x v="5"/>
    </i>
    <i r="1">
      <x v="13"/>
    </i>
    <i r="2">
      <x v="5"/>
    </i>
    <i>
      <x v="6"/>
    </i>
    <i r="1">
      <x v="14"/>
    </i>
    <i r="2">
      <x v="8"/>
    </i>
    <i r="1">
      <x v="15"/>
    </i>
    <i r="2">
      <x/>
    </i>
    <i r="1">
      <x v="16"/>
    </i>
    <i r="2">
      <x v="5"/>
    </i>
    <i r="1">
      <x v="17"/>
    </i>
    <i r="2">
      <x/>
    </i>
    <i r="1">
      <x v="18"/>
    </i>
    <i r="2">
      <x v="8"/>
    </i>
    <i r="2">
      <x v="7"/>
    </i>
    <i r="1">
      <x v="19"/>
    </i>
    <i r="2">
      <x v="3"/>
    </i>
    <i r="1">
      <x v="20"/>
    </i>
    <i r="2">
      <x/>
    </i>
    <i r="1">
      <x v="21"/>
    </i>
    <i r="2">
      <x v="8"/>
    </i>
    <i r="1">
      <x v="22"/>
    </i>
    <i r="2">
      <x/>
    </i>
    <i r="1">
      <x v="23"/>
    </i>
    <i r="2">
      <x v="4"/>
    </i>
    <i r="1">
      <x v="24"/>
    </i>
    <i r="2">
      <x v="6"/>
    </i>
    <i r="1">
      <x v="25"/>
    </i>
    <i r="2">
      <x/>
    </i>
    <i r="1">
      <x v="26"/>
    </i>
    <i r="2">
      <x v="2"/>
    </i>
    <i r="1">
      <x v="27"/>
    </i>
    <i r="2">
      <x v="4"/>
    </i>
    <i r="2">
      <x v="7"/>
    </i>
    <i r="1">
      <x v="28"/>
    </i>
    <i r="2">
      <x v="8"/>
    </i>
    <i>
      <x v="7"/>
    </i>
    <i r="1">
      <x v="29"/>
    </i>
    <i r="2">
      <x v="6"/>
    </i>
    <i r="2">
      <x v="7"/>
    </i>
    <i>
      <x v="8"/>
    </i>
    <i r="1">
      <x v="30"/>
    </i>
    <i r="2">
      <x v="5"/>
    </i>
    <i r="1">
      <x v="31"/>
    </i>
    <i r="2">
      <x v="7"/>
    </i>
    <i>
      <x v="9"/>
    </i>
    <i r="1">
      <x v="32"/>
    </i>
    <i r="2">
      <x v="2"/>
    </i>
    <i r="1">
      <x v="33"/>
    </i>
    <i r="2">
      <x v="4"/>
    </i>
    <i r="1">
      <x v="34"/>
    </i>
    <i r="2">
      <x v="6"/>
    </i>
    <i r="2">
      <x v="5"/>
    </i>
    <i>
      <x v="10"/>
    </i>
    <i r="1">
      <x v="35"/>
    </i>
    <i r="2">
      <x v="5"/>
    </i>
    <i r="1">
      <x v="36"/>
    </i>
    <i r="2">
      <x v="5"/>
    </i>
    <i r="1">
      <x v="37"/>
    </i>
    <i r="2">
      <x v="2"/>
    </i>
    <i r="1">
      <x v="38"/>
    </i>
    <i r="2">
      <x v="7"/>
    </i>
    <i>
      <x v="11"/>
    </i>
    <i r="1">
      <x v="39"/>
    </i>
    <i r="2">
      <x v="8"/>
    </i>
    <i r="2">
      <x v="3"/>
    </i>
    <i r="1">
      <x v="40"/>
    </i>
    <i r="2">
      <x v="4"/>
    </i>
    <i r="1">
      <x v="41"/>
    </i>
    <i r="2">
      <x v="7"/>
    </i>
    <i r="1">
      <x v="42"/>
    </i>
    <i r="2">
      <x v="8"/>
    </i>
    <i r="1">
      <x v="43"/>
    </i>
    <i r="2">
      <x v="6"/>
    </i>
    <i r="1">
      <x v="44"/>
    </i>
    <i r="2">
      <x v="2"/>
    </i>
    <i r="2">
      <x v="3"/>
    </i>
    <i r="1">
      <x v="45"/>
    </i>
    <i r="2">
      <x v="2"/>
    </i>
    <i r="1">
      <x v="46"/>
    </i>
    <i r="2">
      <x v="3"/>
    </i>
    <i r="1">
      <x v="47"/>
    </i>
    <i r="2">
      <x v="8"/>
    </i>
    <i>
      <x v="12"/>
    </i>
    <i r="1">
      <x v="48"/>
    </i>
    <i r="2">
      <x v="3"/>
    </i>
    <i>
      <x v="13"/>
    </i>
    <i r="1">
      <x v="49"/>
    </i>
    <i r="2">
      <x v="5"/>
    </i>
    <i r="1">
      <x v="50"/>
    </i>
    <i r="2">
      <x v="8"/>
    </i>
    <i r="1">
      <x v="51"/>
    </i>
    <i r="2">
      <x v="3"/>
    </i>
    <i r="1">
      <x v="52"/>
    </i>
    <i r="2">
      <x v="2"/>
    </i>
    <i t="grand">
      <x/>
    </i>
  </rowItems>
  <colFields count="2">
    <field x="-2"/>
    <field x="4"/>
  </colFields>
  <colItems count="26">
    <i>
      <x/>
      <x/>
    </i>
    <i r="1">
      <x v="1"/>
    </i>
    <i r="1">
      <x v="2"/>
    </i>
    <i r="1">
      <x v="3"/>
    </i>
    <i r="1">
      <x v="4"/>
    </i>
    <i r="1">
      <x v="5"/>
    </i>
    <i r="1">
      <x v="6"/>
    </i>
    <i r="1">
      <x v="7"/>
    </i>
    <i r="1">
      <x v="8"/>
    </i>
    <i r="1">
      <x v="9"/>
    </i>
    <i r="1">
      <x v="10"/>
    </i>
    <i r="1">
      <x v="11"/>
    </i>
    <i i="1">
      <x v="1"/>
      <x/>
    </i>
    <i r="1" i="1">
      <x v="1"/>
    </i>
    <i r="1" i="1">
      <x v="2"/>
    </i>
    <i r="1" i="1">
      <x v="3"/>
    </i>
    <i r="1" i="1">
      <x v="4"/>
    </i>
    <i r="1" i="1">
      <x v="5"/>
    </i>
    <i r="1" i="1">
      <x v="6"/>
    </i>
    <i r="1" i="1">
      <x v="7"/>
    </i>
    <i r="1" i="1">
      <x v="8"/>
    </i>
    <i r="1" i="1">
      <x v="9"/>
    </i>
    <i r="1" i="1">
      <x v="10"/>
    </i>
    <i r="1" i="1">
      <x v="11"/>
    </i>
    <i t="grand">
      <x/>
    </i>
    <i t="grand" i="1">
      <x v="1"/>
    </i>
  </colItems>
  <pageFields count="3">
    <pageField fld="2" hier="8" name="[Query].[MeasuresKPI Payments Goal].[All]" cap="All"/>
    <pageField fld="7" hier="4" name="[Query].[Dim FlightFlight TypeFlight Type].[All]" cap="All"/>
    <pageField fld="8" hier="5" name="[Query].[Dim FlightAgencyAgency].[All]" cap="All"/>
  </pageFields>
  <dataFields count="2">
    <dataField name="Sum of MeasuresFlight Price" fld="0" baseField="0" baseItem="0"/>
    <dataField name="Sum of MeasuresHotel Price Total" fld="1" baseField="0" baseItem="0"/>
  </dataFields>
  <pivotHierarchies count="1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3"/>
    <rowHierarchyUsage hierarchyUsage="1"/>
  </rowHierarchiesUsage>
  <colHierarchiesUsage count="2">
    <colHierarchyUsage hierarchyUsage="-2"/>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FlightAircraft_ModelAircraft_Model" xr10:uid="{93DEFD7B-62C3-4263-B88D-7B106D00A938}" sourceName="[Query].[Dim FlightAircraft ModelAircraft Model]">
  <pivotTables>
    <pivotTable tabId="1" name="PivotTable2"/>
  </pivotTables>
  <data>
    <olap pivotCacheId="941008441">
      <levels count="2">
        <level uniqueName="[Query].[Dim FlightAircraft ModelAircraft Model].[(All)]" sourceCaption="(All)" count="0"/>
        <level uniqueName="[Query].[Dim FlightAircraft ModelAircraft Model].[Dim FlightAircraft ModelAircraft Model]" sourceCaption="Dim FlightAircraft ModelAircraft Model" count="15">
          <ranges>
            <range startItem="0">
              <i n="[Query].[Dim FlightAircraft ModelAircraft Model].&amp;[Airbus]" c="Airbus"/>
              <i n="[Query].[Dim FlightAircraft ModelAircraft Model].&amp;[Antonov]" c="Antonov"/>
              <i n="[Query].[Dim FlightAircraft ModelAircraft Model].&amp;[ATR]" c="ATR"/>
              <i n="[Query].[Dim FlightAircraft ModelAircraft Model].&amp;[Beechcraft]" c="Beechcraft"/>
              <i n="[Query].[Dim FlightAircraft ModelAircraft Model].&amp;[Beriev]" c="Beriev"/>
              <i n="[Query].[Dim FlightAircraft ModelAircraft Model].&amp;[Boeing]" c="Boeing"/>
              <i n="[Query].[Dim FlightAircraft ModelAircraft Model].&amp;[Bombardier]" c="Bombardier"/>
              <i n="[Query].[Dim FlightAircraft ModelAircraft Model].&amp;[British Aerospace]" c="British Aerospace"/>
              <i n="[Query].[Dim FlightAircraft ModelAircraft Model].&amp;[Comac]" c="Comac"/>
              <i n="[Query].[Dim FlightAircraft ModelAircraft Model].&amp;[DHC]" c="DHC"/>
              <i n="[Query].[Dim FlightAircraft ModelAircraft Model].&amp;[Douglas]" c="Douglas"/>
              <i n="[Query].[Dim FlightAircraft ModelAircraft Model].&amp;[Embraer]" c="Embraer"/>
              <i n="[Query].[Dim FlightAircraft ModelAircraft Model].&amp;[Irkut]" c="Irkut"/>
              <i n="[Query].[Dim FlightAircraft ModelAircraft Model].&amp;[Tuploev]" c="Tuploev"/>
              <i n="[Query].[Dim FlightAircraft ModelAircraft Model].&amp;[Unknown]" c="Unknown" nd="1"/>
            </range>
          </ranges>
        </level>
      </levels>
      <selections count="1">
        <selection n="[Query].[Dim FlightAircraft ModelAircraft Mod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FlightAircraft ModelAircraft Model" xr10:uid="{729A4F19-B561-4486-B4D2-06D6FD8BEFFC}" cache="Slicer_Dim_FlightAircraft_ModelAircraft_Model" caption="Dim FlightAircraft ModelAircraft Mode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14BB-445D-4C31-8F07-DD4CCD422BB4}">
  <dimension ref="B19:AB154"/>
  <sheetViews>
    <sheetView tabSelected="1" topLeftCell="B19" zoomScaleNormal="100" workbookViewId="0">
      <selection activeCell="I21" sqref="I21"/>
    </sheetView>
  </sheetViews>
  <sheetFormatPr defaultRowHeight="15" x14ac:dyDescent="0.25"/>
  <cols>
    <col min="2" max="2" width="31" bestFit="1" customWidth="1"/>
    <col min="3" max="3" width="26.7109375" bestFit="1" customWidth="1"/>
    <col min="4" max="14" width="12" bestFit="1" customWidth="1"/>
    <col min="15" max="15" width="31.5703125" bestFit="1" customWidth="1"/>
    <col min="16" max="26" width="12" bestFit="1" customWidth="1"/>
    <col min="27" max="27" width="31.7109375" bestFit="1" customWidth="1"/>
    <col min="28" max="28" width="36.5703125" bestFit="1" customWidth="1"/>
    <col min="29" max="29" width="13.7109375" bestFit="1" customWidth="1"/>
    <col min="30" max="31" width="12" bestFit="1" customWidth="1"/>
    <col min="32" max="32" width="19.140625" bestFit="1" customWidth="1"/>
    <col min="33" max="33" width="16.7109375" bestFit="1" customWidth="1"/>
    <col min="34" max="35" width="12" bestFit="1" customWidth="1"/>
    <col min="36" max="36" width="17.42578125" bestFit="1" customWidth="1"/>
    <col min="37" max="37" width="12.85546875" bestFit="1" customWidth="1"/>
    <col min="38" max="38" width="13.7109375" bestFit="1" customWidth="1"/>
    <col min="39" max="40" width="12" bestFit="1" customWidth="1"/>
    <col min="41" max="41" width="19.140625" bestFit="1" customWidth="1"/>
    <col min="42" max="42" width="16.7109375" bestFit="1" customWidth="1"/>
    <col min="43" max="44" width="12" bestFit="1" customWidth="1"/>
    <col min="45" max="45" width="17.42578125" bestFit="1" customWidth="1"/>
    <col min="46" max="46" width="12.85546875" bestFit="1" customWidth="1"/>
    <col min="47" max="47" width="13.7109375" bestFit="1" customWidth="1"/>
    <col min="48" max="49" width="12" bestFit="1" customWidth="1"/>
    <col min="50" max="50" width="19.140625" bestFit="1" customWidth="1"/>
    <col min="51" max="51" width="16.7109375" bestFit="1" customWidth="1"/>
    <col min="52" max="53" width="12" bestFit="1" customWidth="1"/>
    <col min="54" max="54" width="17.42578125" bestFit="1" customWidth="1"/>
    <col min="55" max="55" width="12.85546875" bestFit="1" customWidth="1"/>
    <col min="56" max="56" width="13.7109375" bestFit="1" customWidth="1"/>
    <col min="57" max="58" width="12" bestFit="1" customWidth="1"/>
    <col min="59" max="59" width="19.140625" bestFit="1" customWidth="1"/>
    <col min="60" max="60" width="16.7109375" bestFit="1" customWidth="1"/>
    <col min="61" max="62" width="12" bestFit="1" customWidth="1"/>
    <col min="63" max="63" width="17.42578125" bestFit="1" customWidth="1"/>
    <col min="64" max="64" width="12.85546875" bestFit="1" customWidth="1"/>
    <col min="65" max="65" width="13.7109375" bestFit="1" customWidth="1"/>
    <col min="66" max="67" width="12" bestFit="1" customWidth="1"/>
    <col min="68" max="68" width="19.140625" bestFit="1" customWidth="1"/>
    <col min="69" max="69" width="16.7109375" bestFit="1" customWidth="1"/>
    <col min="70" max="71" width="12" bestFit="1" customWidth="1"/>
    <col min="72" max="72" width="17.42578125" bestFit="1" customWidth="1"/>
    <col min="73" max="73" width="12.85546875" bestFit="1" customWidth="1"/>
    <col min="74" max="74" width="13.7109375" bestFit="1" customWidth="1"/>
    <col min="75" max="76" width="12" bestFit="1" customWidth="1"/>
    <col min="77" max="77" width="19.140625" bestFit="1" customWidth="1"/>
    <col min="78" max="78" width="16.7109375" bestFit="1" customWidth="1"/>
    <col min="79" max="80" width="12" bestFit="1" customWidth="1"/>
    <col min="81" max="81" width="17.42578125" bestFit="1" customWidth="1"/>
    <col min="82" max="82" width="12.85546875" bestFit="1" customWidth="1"/>
    <col min="83" max="83" width="13.7109375" bestFit="1" customWidth="1"/>
    <col min="84" max="85" width="12" bestFit="1" customWidth="1"/>
    <col min="86" max="86" width="19.140625" bestFit="1" customWidth="1"/>
    <col min="87" max="87" width="16.7109375" bestFit="1" customWidth="1"/>
    <col min="88" max="89" width="12" bestFit="1" customWidth="1"/>
    <col min="90" max="90" width="17.42578125" bestFit="1" customWidth="1"/>
    <col min="91" max="91" width="12.85546875" bestFit="1" customWidth="1"/>
    <col min="92" max="92" width="13.7109375" bestFit="1" customWidth="1"/>
    <col min="93" max="94" width="12" bestFit="1" customWidth="1"/>
    <col min="95" max="95" width="19.140625" bestFit="1" customWidth="1"/>
    <col min="96" max="96" width="16.7109375" bestFit="1" customWidth="1"/>
    <col min="97" max="98" width="12" bestFit="1" customWidth="1"/>
    <col min="99" max="99" width="17.42578125" bestFit="1" customWidth="1"/>
    <col min="100" max="100" width="12.85546875" bestFit="1" customWidth="1"/>
    <col min="101" max="101" width="13.7109375" bestFit="1" customWidth="1"/>
    <col min="102" max="103" width="12" bestFit="1" customWidth="1"/>
    <col min="104" max="104" width="19.140625" bestFit="1" customWidth="1"/>
    <col min="105" max="105" width="16.7109375" bestFit="1" customWidth="1"/>
    <col min="106" max="107" width="12" bestFit="1" customWidth="1"/>
    <col min="108" max="108" width="17.42578125" bestFit="1" customWidth="1"/>
    <col min="109" max="109" width="12.85546875" bestFit="1" customWidth="1"/>
    <col min="110" max="110" width="13.7109375" bestFit="1" customWidth="1"/>
    <col min="111" max="111" width="31.5703125" bestFit="1" customWidth="1"/>
    <col min="112" max="112" width="12" bestFit="1" customWidth="1"/>
    <col min="113" max="113" width="19.140625" bestFit="1" customWidth="1"/>
    <col min="114" max="114" width="16.7109375" bestFit="1" customWidth="1"/>
    <col min="115" max="116" width="12" bestFit="1" customWidth="1"/>
    <col min="117" max="117" width="17.42578125" bestFit="1" customWidth="1"/>
    <col min="118" max="118" width="12.85546875" bestFit="1" customWidth="1"/>
    <col min="119" max="119" width="13.7109375" bestFit="1" customWidth="1"/>
    <col min="120" max="121" width="12" bestFit="1" customWidth="1"/>
    <col min="122" max="122" width="19.140625" bestFit="1" customWidth="1"/>
    <col min="123" max="123" width="16.7109375" bestFit="1" customWidth="1"/>
    <col min="124" max="125" width="12" bestFit="1" customWidth="1"/>
    <col min="126" max="126" width="17.42578125" bestFit="1" customWidth="1"/>
    <col min="127" max="127" width="12.85546875" bestFit="1" customWidth="1"/>
    <col min="128" max="128" width="13.7109375" bestFit="1" customWidth="1"/>
    <col min="129" max="130" width="12" bestFit="1" customWidth="1"/>
    <col min="131" max="131" width="19.140625" bestFit="1" customWidth="1"/>
    <col min="132" max="132" width="16.7109375" bestFit="1" customWidth="1"/>
    <col min="133" max="134" width="12" bestFit="1" customWidth="1"/>
    <col min="135" max="135" width="17.42578125" bestFit="1" customWidth="1"/>
    <col min="136" max="136" width="12.85546875" bestFit="1" customWidth="1"/>
    <col min="137" max="137" width="13.7109375" bestFit="1" customWidth="1"/>
    <col min="138" max="139" width="12" bestFit="1" customWidth="1"/>
    <col min="140" max="140" width="19.140625" bestFit="1" customWidth="1"/>
    <col min="141" max="141" width="16.7109375" bestFit="1" customWidth="1"/>
    <col min="142" max="143" width="12" bestFit="1" customWidth="1"/>
    <col min="144" max="144" width="17.42578125" bestFit="1" customWidth="1"/>
    <col min="145" max="145" width="12.85546875" bestFit="1" customWidth="1"/>
    <col min="146" max="146" width="13.7109375" bestFit="1" customWidth="1"/>
    <col min="147" max="148" width="12" bestFit="1" customWidth="1"/>
    <col min="149" max="149" width="19.140625" bestFit="1" customWidth="1"/>
    <col min="150" max="150" width="16.7109375" bestFit="1" customWidth="1"/>
    <col min="151" max="152" width="12" bestFit="1" customWidth="1"/>
    <col min="153" max="153" width="17.42578125" bestFit="1" customWidth="1"/>
    <col min="154" max="154" width="12.85546875" bestFit="1" customWidth="1"/>
    <col min="155" max="155" width="13.7109375" bestFit="1" customWidth="1"/>
    <col min="156" max="157" width="12" bestFit="1" customWidth="1"/>
    <col min="158" max="158" width="19.140625" bestFit="1" customWidth="1"/>
    <col min="159" max="159" width="16.7109375" bestFit="1" customWidth="1"/>
    <col min="160" max="161" width="12" bestFit="1" customWidth="1"/>
    <col min="162" max="162" width="17.42578125" bestFit="1" customWidth="1"/>
    <col min="163" max="163" width="12.85546875" bestFit="1" customWidth="1"/>
    <col min="164" max="164" width="13.7109375" bestFit="1" customWidth="1"/>
    <col min="165" max="166" width="12" bestFit="1" customWidth="1"/>
    <col min="167" max="167" width="19.140625" bestFit="1" customWidth="1"/>
    <col min="168" max="168" width="16.7109375" bestFit="1" customWidth="1"/>
    <col min="169" max="170" width="12" bestFit="1" customWidth="1"/>
    <col min="171" max="171" width="17.42578125" bestFit="1" customWidth="1"/>
    <col min="172" max="172" width="12.85546875" bestFit="1" customWidth="1"/>
    <col min="173" max="173" width="13.7109375" bestFit="1" customWidth="1"/>
    <col min="174" max="175" width="12" bestFit="1" customWidth="1"/>
    <col min="176" max="176" width="19.140625" bestFit="1" customWidth="1"/>
    <col min="177" max="177" width="16.7109375" bestFit="1" customWidth="1"/>
    <col min="178" max="179" width="12" bestFit="1" customWidth="1"/>
    <col min="180" max="180" width="17.42578125" bestFit="1" customWidth="1"/>
    <col min="181" max="181" width="12.85546875" bestFit="1" customWidth="1"/>
    <col min="182" max="182" width="13.7109375" bestFit="1" customWidth="1"/>
    <col min="183" max="184" width="12" bestFit="1" customWidth="1"/>
    <col min="185" max="185" width="19.140625" bestFit="1" customWidth="1"/>
    <col min="186" max="186" width="16.7109375" bestFit="1" customWidth="1"/>
    <col min="187" max="188" width="12" bestFit="1" customWidth="1"/>
    <col min="189" max="189" width="17.42578125" bestFit="1" customWidth="1"/>
    <col min="190" max="190" width="12.85546875" bestFit="1" customWidth="1"/>
    <col min="191" max="191" width="13.7109375" bestFit="1" customWidth="1"/>
    <col min="192" max="193" width="12" bestFit="1" customWidth="1"/>
    <col min="194" max="194" width="19.140625" bestFit="1" customWidth="1"/>
    <col min="195" max="195" width="16.7109375" bestFit="1" customWidth="1"/>
    <col min="196" max="197" width="12" bestFit="1" customWidth="1"/>
    <col min="198" max="198" width="17.42578125" bestFit="1" customWidth="1"/>
    <col min="199" max="199" width="12.85546875" bestFit="1" customWidth="1"/>
    <col min="200" max="200" width="13.7109375" bestFit="1" customWidth="1"/>
    <col min="201" max="202" width="12" bestFit="1" customWidth="1"/>
    <col min="203" max="203" width="19.140625" bestFit="1" customWidth="1"/>
    <col min="204" max="204" width="16.7109375" bestFit="1" customWidth="1"/>
    <col min="205" max="206" width="12" bestFit="1" customWidth="1"/>
    <col min="207" max="207" width="17.42578125" bestFit="1" customWidth="1"/>
    <col min="208" max="208" width="12.85546875" bestFit="1" customWidth="1"/>
    <col min="209" max="209" width="13.7109375" bestFit="1" customWidth="1"/>
    <col min="210" max="211" width="12" bestFit="1" customWidth="1"/>
    <col min="212" max="212" width="19.140625" bestFit="1" customWidth="1"/>
    <col min="213" max="213" width="16.7109375" bestFit="1" customWidth="1"/>
    <col min="214" max="215" width="12" bestFit="1" customWidth="1"/>
    <col min="216" max="216" width="17.42578125" bestFit="1" customWidth="1"/>
    <col min="217" max="217" width="12.85546875" bestFit="1" customWidth="1"/>
    <col min="218" max="218" width="13.7109375" bestFit="1" customWidth="1"/>
    <col min="219" max="219" width="31.7109375" bestFit="1" customWidth="1"/>
    <col min="220" max="220" width="36.5703125" bestFit="1" customWidth="1"/>
  </cols>
  <sheetData>
    <row r="19" spans="2:28" x14ac:dyDescent="0.25">
      <c r="B19" s="2" t="s">
        <v>28</v>
      </c>
      <c r="C19" t="s" vm="1">
        <v>26</v>
      </c>
    </row>
    <row r="20" spans="2:28" x14ac:dyDescent="0.25">
      <c r="B20" s="2" t="s">
        <v>97</v>
      </c>
      <c r="C20" t="s" vm="2">
        <v>26</v>
      </c>
    </row>
    <row r="21" spans="2:28" x14ac:dyDescent="0.25">
      <c r="B21" s="2" t="s">
        <v>98</v>
      </c>
      <c r="C21" t="s" vm="3">
        <v>26</v>
      </c>
    </row>
    <row r="23" spans="2:28" x14ac:dyDescent="0.25">
      <c r="C23" s="2" t="s">
        <v>1</v>
      </c>
    </row>
    <row r="24" spans="2:28" x14ac:dyDescent="0.25">
      <c r="C24" t="s">
        <v>27</v>
      </c>
      <c r="O24" t="s">
        <v>0</v>
      </c>
      <c r="AA24" t="s">
        <v>29</v>
      </c>
      <c r="AB24" t="s">
        <v>2</v>
      </c>
    </row>
    <row r="25" spans="2:28" x14ac:dyDescent="0.25">
      <c r="B25" s="2" t="s">
        <v>24</v>
      </c>
      <c r="C25" t="s">
        <v>3</v>
      </c>
      <c r="D25" t="s">
        <v>4</v>
      </c>
      <c r="E25" t="s">
        <v>5</v>
      </c>
      <c r="F25" t="s">
        <v>6</v>
      </c>
      <c r="G25" t="s">
        <v>7</v>
      </c>
      <c r="H25" t="s">
        <v>8</v>
      </c>
      <c r="I25" t="s">
        <v>9</v>
      </c>
      <c r="J25" t="s">
        <v>10</v>
      </c>
      <c r="K25" t="s">
        <v>11</v>
      </c>
      <c r="L25" t="s">
        <v>12</v>
      </c>
      <c r="M25" t="s">
        <v>13</v>
      </c>
      <c r="N25" t="s">
        <v>14</v>
      </c>
      <c r="O25" t="s">
        <v>3</v>
      </c>
      <c r="P25" t="s">
        <v>4</v>
      </c>
      <c r="Q25" t="s">
        <v>5</v>
      </c>
      <c r="R25" t="s">
        <v>6</v>
      </c>
      <c r="S25" t="s">
        <v>7</v>
      </c>
      <c r="T25" t="s">
        <v>8</v>
      </c>
      <c r="U25" t="s">
        <v>9</v>
      </c>
      <c r="V25" t="s">
        <v>10</v>
      </c>
      <c r="W25" t="s">
        <v>11</v>
      </c>
      <c r="X25" t="s">
        <v>12</v>
      </c>
      <c r="Y25" t="s">
        <v>13</v>
      </c>
      <c r="Z25" t="s">
        <v>14</v>
      </c>
    </row>
    <row r="26" spans="2:28" x14ac:dyDescent="0.25">
      <c r="B26" s="3" t="s">
        <v>30</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2:28" x14ac:dyDescent="0.25">
      <c r="B27" s="4" t="s">
        <v>44</v>
      </c>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2:28" x14ac:dyDescent="0.25">
      <c r="B28" s="5" t="s">
        <v>18</v>
      </c>
      <c r="C28" s="1">
        <v>210395.78999999998</v>
      </c>
      <c r="D28" s="1"/>
      <c r="E28" s="1">
        <v>145416.50999999998</v>
      </c>
      <c r="F28" s="1">
        <v>91519.31</v>
      </c>
      <c r="G28" s="1"/>
      <c r="H28" s="1">
        <v>49483.98</v>
      </c>
      <c r="I28" s="1">
        <v>44317.540000000008</v>
      </c>
      <c r="J28" s="1"/>
      <c r="K28" s="1">
        <v>31350.47</v>
      </c>
      <c r="L28" s="1">
        <v>115463.41999999998</v>
      </c>
      <c r="M28" s="1">
        <v>55187.880000000005</v>
      </c>
      <c r="N28" s="1"/>
      <c r="O28" s="1">
        <v>159594.39999999997</v>
      </c>
      <c r="P28" s="1"/>
      <c r="Q28" s="1">
        <v>107118.04000000001</v>
      </c>
      <c r="R28" s="1">
        <v>64549.780000000006</v>
      </c>
      <c r="S28" s="1"/>
      <c r="T28" s="1">
        <v>47636.3</v>
      </c>
      <c r="U28" s="1">
        <v>55425.08</v>
      </c>
      <c r="V28" s="1"/>
      <c r="W28" s="1">
        <v>40836.46</v>
      </c>
      <c r="X28" s="1">
        <v>89204.98000000001</v>
      </c>
      <c r="Y28" s="1">
        <v>61756.340000000004</v>
      </c>
      <c r="Z28" s="1"/>
      <c r="AA28" s="1">
        <v>743134.89999999991</v>
      </c>
      <c r="AB28" s="1">
        <v>626121.38</v>
      </c>
    </row>
    <row r="29" spans="2:28" x14ac:dyDescent="0.25">
      <c r="B29" s="5" t="s">
        <v>20</v>
      </c>
      <c r="C29" s="1">
        <v>102126109.59999999</v>
      </c>
      <c r="D29" s="1">
        <v>116838224.90000001</v>
      </c>
      <c r="E29" s="1">
        <v>104969809.2</v>
      </c>
      <c r="F29" s="1">
        <v>106873493.52999999</v>
      </c>
      <c r="G29" s="1">
        <v>92869501.210000008</v>
      </c>
      <c r="H29" s="1">
        <v>99619115.179999992</v>
      </c>
      <c r="I29" s="1">
        <v>95142699.75</v>
      </c>
      <c r="J29" s="1">
        <v>92454456.390000001</v>
      </c>
      <c r="K29" s="1">
        <v>80854126.480000019</v>
      </c>
      <c r="L29" s="1">
        <v>86225607.309999987</v>
      </c>
      <c r="M29" s="1">
        <v>76281638.870000005</v>
      </c>
      <c r="N29" s="1">
        <v>84611728.929999992</v>
      </c>
      <c r="O29" s="1">
        <v>61021186.32</v>
      </c>
      <c r="P29" s="1">
        <v>68054734.530000001</v>
      </c>
      <c r="Q29" s="1">
        <v>61134220.489999995</v>
      </c>
      <c r="R29" s="1">
        <v>62976724.109999985</v>
      </c>
      <c r="S29" s="1">
        <v>55005788.970000006</v>
      </c>
      <c r="T29" s="1">
        <v>58687972.330000013</v>
      </c>
      <c r="U29" s="1">
        <v>56153992.710000008</v>
      </c>
      <c r="V29" s="1">
        <v>53900619.369999997</v>
      </c>
      <c r="W29" s="1">
        <v>46528856.25</v>
      </c>
      <c r="X29" s="1">
        <v>50790431.360000007</v>
      </c>
      <c r="Y29" s="1">
        <v>44214172.310000002</v>
      </c>
      <c r="Z29" s="1">
        <v>49431714.449999996</v>
      </c>
      <c r="AA29" s="1">
        <v>1138866511.3499999</v>
      </c>
      <c r="AB29" s="1">
        <v>667900413.19999993</v>
      </c>
    </row>
    <row r="30" spans="2:28" x14ac:dyDescent="0.25">
      <c r="B30" s="4" t="s">
        <v>45</v>
      </c>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2:28" x14ac:dyDescent="0.25">
      <c r="B31" s="5" t="s">
        <v>18</v>
      </c>
      <c r="C31" s="1">
        <v>15617259.520000001</v>
      </c>
      <c r="D31" s="1">
        <v>17873341.379999999</v>
      </c>
      <c r="E31" s="1">
        <v>15014886.189999998</v>
      </c>
      <c r="F31" s="1">
        <v>16587238.100000001</v>
      </c>
      <c r="G31" s="1">
        <v>11580864.949999999</v>
      </c>
      <c r="H31" s="1">
        <v>15290514.710000001</v>
      </c>
      <c r="I31" s="1">
        <v>15151353.209999999</v>
      </c>
      <c r="J31" s="1">
        <v>13191276.399999999</v>
      </c>
      <c r="K31" s="1">
        <v>12862275.23</v>
      </c>
      <c r="L31" s="1">
        <v>12885849.670000002</v>
      </c>
      <c r="M31" s="1">
        <v>9484242.1099999975</v>
      </c>
      <c r="N31" s="1">
        <v>11934968.939999999</v>
      </c>
      <c r="O31" s="1">
        <v>7894855.2800000021</v>
      </c>
      <c r="P31" s="1">
        <v>8997554.9000000004</v>
      </c>
      <c r="Q31" s="1">
        <v>7698198.9500000002</v>
      </c>
      <c r="R31" s="1">
        <v>8208810.4500000002</v>
      </c>
      <c r="S31" s="1">
        <v>5792674.120000001</v>
      </c>
      <c r="T31" s="1">
        <v>7614818.1900000023</v>
      </c>
      <c r="U31" s="1">
        <v>7451407.4500000011</v>
      </c>
      <c r="V31" s="1">
        <v>6618502.1900000004</v>
      </c>
      <c r="W31" s="1">
        <v>6465239.1200000001</v>
      </c>
      <c r="X31" s="1">
        <v>6318409.0699999994</v>
      </c>
      <c r="Y31" s="1">
        <v>4786343.1900000004</v>
      </c>
      <c r="Z31" s="1">
        <v>6283994.669999999</v>
      </c>
      <c r="AA31" s="1">
        <v>167474070.41</v>
      </c>
      <c r="AB31" s="1">
        <v>84130807.580000028</v>
      </c>
    </row>
    <row r="32" spans="2:28" x14ac:dyDescent="0.25">
      <c r="B32" s="4" t="s">
        <v>46</v>
      </c>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2:28" x14ac:dyDescent="0.25">
      <c r="B33" s="5" t="s">
        <v>16</v>
      </c>
      <c r="C33" s="1">
        <v>44383369.200000003</v>
      </c>
      <c r="D33" s="1">
        <v>53327755.959999993</v>
      </c>
      <c r="E33" s="1">
        <v>46875668.780000001</v>
      </c>
      <c r="F33" s="1">
        <v>49579485.950000003</v>
      </c>
      <c r="G33" s="1">
        <v>44583310.389999993</v>
      </c>
      <c r="H33" s="1">
        <v>44569942.259999998</v>
      </c>
      <c r="I33" s="1">
        <v>43611050.059999995</v>
      </c>
      <c r="J33" s="1">
        <v>40799067.519999996</v>
      </c>
      <c r="K33" s="1">
        <v>40954029.089999996</v>
      </c>
      <c r="L33" s="1">
        <v>39839304.819999993</v>
      </c>
      <c r="M33" s="1">
        <v>37553838.240000002</v>
      </c>
      <c r="N33" s="1">
        <v>37421495.770000003</v>
      </c>
      <c r="O33" s="1">
        <v>21429657.260000005</v>
      </c>
      <c r="P33" s="1">
        <v>25708530.25</v>
      </c>
      <c r="Q33" s="1">
        <v>22218197.48</v>
      </c>
      <c r="R33" s="1">
        <v>24249854.620000005</v>
      </c>
      <c r="S33" s="1">
        <v>21274740.939999998</v>
      </c>
      <c r="T33" s="1">
        <v>20997112.730000004</v>
      </c>
      <c r="U33" s="1">
        <v>21191982.590000004</v>
      </c>
      <c r="V33" s="1">
        <v>19045247.490000002</v>
      </c>
      <c r="W33" s="1">
        <v>19381751.300000001</v>
      </c>
      <c r="X33" s="1">
        <v>18641586.57</v>
      </c>
      <c r="Y33" s="1">
        <v>17694456.360000003</v>
      </c>
      <c r="Z33" s="1">
        <v>18188193.57</v>
      </c>
      <c r="AA33" s="1">
        <v>523498318.03999996</v>
      </c>
      <c r="AB33" s="1">
        <v>250021311.15999994</v>
      </c>
    </row>
    <row r="34" spans="2:28" x14ac:dyDescent="0.25">
      <c r="B34" s="4" t="s">
        <v>47</v>
      </c>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2:28" x14ac:dyDescent="0.25">
      <c r="B35" s="5" t="s">
        <v>18</v>
      </c>
      <c r="C35" s="1">
        <v>15667656.860000001</v>
      </c>
      <c r="D35" s="1">
        <v>17556160.040000003</v>
      </c>
      <c r="E35" s="1">
        <v>17981576.259999998</v>
      </c>
      <c r="F35" s="1">
        <v>14994510.810000004</v>
      </c>
      <c r="G35" s="1">
        <v>14524674.550000001</v>
      </c>
      <c r="H35" s="1">
        <v>12497824.550000001</v>
      </c>
      <c r="I35" s="1">
        <v>14801097.050000001</v>
      </c>
      <c r="J35" s="1">
        <v>11683061.229999999</v>
      </c>
      <c r="K35" s="1">
        <v>13518500.379999999</v>
      </c>
      <c r="L35" s="1">
        <v>14255059.789999999</v>
      </c>
      <c r="M35" s="1">
        <v>11899506.82</v>
      </c>
      <c r="N35" s="1">
        <v>12848357.610000001</v>
      </c>
      <c r="O35" s="1">
        <v>7981507.3800000008</v>
      </c>
      <c r="P35" s="1">
        <v>8414544.4700000007</v>
      </c>
      <c r="Q35" s="1">
        <v>8953524.1600000001</v>
      </c>
      <c r="R35" s="1">
        <v>7861089.7300000004</v>
      </c>
      <c r="S35" s="1">
        <v>7274061.9200000009</v>
      </c>
      <c r="T35" s="1">
        <v>6295291.2999999998</v>
      </c>
      <c r="U35" s="1">
        <v>7429779.9900000002</v>
      </c>
      <c r="V35" s="1">
        <v>6151963.0900000008</v>
      </c>
      <c r="W35" s="1">
        <v>6884053.5</v>
      </c>
      <c r="X35" s="1">
        <v>6968338.9900000002</v>
      </c>
      <c r="Y35" s="1">
        <v>6229043.3800000008</v>
      </c>
      <c r="Z35" s="1">
        <v>6432577.0899999989</v>
      </c>
      <c r="AA35" s="1">
        <v>172227985.94999993</v>
      </c>
      <c r="AB35" s="1">
        <v>86875775.00000003</v>
      </c>
    </row>
    <row r="36" spans="2:28" x14ac:dyDescent="0.25">
      <c r="B36" s="4" t="s">
        <v>48</v>
      </c>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2:28" x14ac:dyDescent="0.25">
      <c r="B37" s="5" t="s">
        <v>16</v>
      </c>
      <c r="C37" s="1">
        <v>4313943.3499999996</v>
      </c>
      <c r="D37" s="1">
        <v>5576219.9399999995</v>
      </c>
      <c r="E37" s="1">
        <v>4258218.6999999993</v>
      </c>
      <c r="F37" s="1">
        <v>5019527.25</v>
      </c>
      <c r="G37" s="1">
        <v>3977433.2899999996</v>
      </c>
      <c r="H37" s="1">
        <v>3696764.87</v>
      </c>
      <c r="I37" s="1">
        <v>4811868.8900000006</v>
      </c>
      <c r="J37" s="1">
        <v>3825655.9399999995</v>
      </c>
      <c r="K37" s="1">
        <v>3510065.9799999995</v>
      </c>
      <c r="L37" s="1">
        <v>3250980.9399999995</v>
      </c>
      <c r="M37" s="1">
        <v>2801411.13</v>
      </c>
      <c r="N37" s="1">
        <v>3320269.05</v>
      </c>
      <c r="O37" s="1">
        <v>3426135.1899999995</v>
      </c>
      <c r="P37" s="1">
        <v>4689314.1100000003</v>
      </c>
      <c r="Q37" s="1">
        <v>3377354.4800000004</v>
      </c>
      <c r="R37" s="1">
        <v>3971093.5399999996</v>
      </c>
      <c r="S37" s="1">
        <v>3278164.04</v>
      </c>
      <c r="T37" s="1">
        <v>2985169.18</v>
      </c>
      <c r="U37" s="1">
        <v>3885641.49</v>
      </c>
      <c r="V37" s="1">
        <v>3055155.66</v>
      </c>
      <c r="W37" s="1">
        <v>2743220.3400000008</v>
      </c>
      <c r="X37" s="1">
        <v>2593947.2800000003</v>
      </c>
      <c r="Y37" s="1">
        <v>2253246.0200000005</v>
      </c>
      <c r="Z37" s="1">
        <v>2603908.9500000002</v>
      </c>
      <c r="AA37" s="1">
        <v>48362359.330000013</v>
      </c>
      <c r="AB37" s="1">
        <v>38862350.280000016</v>
      </c>
    </row>
    <row r="38" spans="2:28" x14ac:dyDescent="0.25">
      <c r="B38" s="3" t="s">
        <v>31</v>
      </c>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2:28" x14ac:dyDescent="0.25">
      <c r="B39" s="4" t="s">
        <v>49</v>
      </c>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2:28" x14ac:dyDescent="0.25">
      <c r="B40" s="5" t="s">
        <v>22</v>
      </c>
      <c r="C40" s="1">
        <v>15042956.390000001</v>
      </c>
      <c r="D40" s="1">
        <v>16953689.449999999</v>
      </c>
      <c r="E40" s="1">
        <v>16463721.439999999</v>
      </c>
      <c r="F40" s="1">
        <v>17519679.719999999</v>
      </c>
      <c r="G40" s="1">
        <v>12637151.57</v>
      </c>
      <c r="H40" s="1">
        <v>13173236.060000001</v>
      </c>
      <c r="I40" s="1">
        <v>13695913.73</v>
      </c>
      <c r="J40" s="1">
        <v>11992771.410000002</v>
      </c>
      <c r="K40" s="1">
        <v>12645769.540000003</v>
      </c>
      <c r="L40" s="1">
        <v>12247346.34</v>
      </c>
      <c r="M40" s="1">
        <v>10937107.5</v>
      </c>
      <c r="N40" s="1">
        <v>12589610.140000001</v>
      </c>
      <c r="O40" s="1">
        <v>10978866.799999999</v>
      </c>
      <c r="P40" s="1">
        <v>12057661.709999999</v>
      </c>
      <c r="Q40" s="1">
        <v>11612560.090000002</v>
      </c>
      <c r="R40" s="1">
        <v>12463413.83</v>
      </c>
      <c r="S40" s="1">
        <v>8963160.0899999999</v>
      </c>
      <c r="T40" s="1">
        <v>9313750.8500000015</v>
      </c>
      <c r="U40" s="1">
        <v>9590726</v>
      </c>
      <c r="V40" s="1">
        <v>8434217.3499999978</v>
      </c>
      <c r="W40" s="1">
        <v>8733589.2499999981</v>
      </c>
      <c r="X40" s="1">
        <v>8546319.6499999985</v>
      </c>
      <c r="Y40" s="1">
        <v>7845184.5199999996</v>
      </c>
      <c r="Z40" s="1">
        <v>8983415.4000000004</v>
      </c>
      <c r="AA40" s="1">
        <v>165898953.29000002</v>
      </c>
      <c r="AB40" s="1">
        <v>117522865.53999998</v>
      </c>
    </row>
    <row r="41" spans="2:28" x14ac:dyDescent="0.25">
      <c r="B41" s="4" t="s">
        <v>50</v>
      </c>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2:28" x14ac:dyDescent="0.25">
      <c r="B42" s="5" t="s">
        <v>17</v>
      </c>
      <c r="C42" s="1">
        <v>4005899.1999999993</v>
      </c>
      <c r="D42" s="1">
        <v>3413374.7300000004</v>
      </c>
      <c r="E42" s="1">
        <v>3630064.41</v>
      </c>
      <c r="F42" s="1">
        <v>3883596.3800000004</v>
      </c>
      <c r="G42" s="1">
        <v>2428454.4400000004</v>
      </c>
      <c r="H42" s="1">
        <v>2843085.4099999997</v>
      </c>
      <c r="I42" s="1">
        <v>3488328.04</v>
      </c>
      <c r="J42" s="1">
        <v>2938458.5700000008</v>
      </c>
      <c r="K42" s="1">
        <v>2630965.0600000005</v>
      </c>
      <c r="L42" s="1">
        <v>2762929.26</v>
      </c>
      <c r="M42" s="1">
        <v>2441946.1000000006</v>
      </c>
      <c r="N42" s="1">
        <v>2318201.9</v>
      </c>
      <c r="O42" s="1">
        <v>4170806.2199999997</v>
      </c>
      <c r="P42" s="1">
        <v>3690024.36</v>
      </c>
      <c r="Q42" s="1">
        <v>3677668.8499999996</v>
      </c>
      <c r="R42" s="1">
        <v>4307552.2399999993</v>
      </c>
      <c r="S42" s="1">
        <v>2695385.42</v>
      </c>
      <c r="T42" s="1">
        <v>2995165.4200000004</v>
      </c>
      <c r="U42" s="1">
        <v>3772413.76</v>
      </c>
      <c r="V42" s="1">
        <v>3175329.02</v>
      </c>
      <c r="W42" s="1">
        <v>2742397.67</v>
      </c>
      <c r="X42" s="1">
        <v>3021294.56</v>
      </c>
      <c r="Y42" s="1">
        <v>2595703.63</v>
      </c>
      <c r="Z42" s="1">
        <v>2426877.6700000004</v>
      </c>
      <c r="AA42" s="1">
        <v>36785303.50000003</v>
      </c>
      <c r="AB42" s="1">
        <v>39270618.82</v>
      </c>
    </row>
    <row r="43" spans="2:28" x14ac:dyDescent="0.25">
      <c r="B43" s="4" t="s">
        <v>51</v>
      </c>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2:28" x14ac:dyDescent="0.25">
      <c r="B44" s="5" t="s">
        <v>23</v>
      </c>
      <c r="C44" s="1">
        <v>8578661.540000001</v>
      </c>
      <c r="D44" s="1">
        <v>10431664.470000003</v>
      </c>
      <c r="E44" s="1">
        <v>9053392.2200000007</v>
      </c>
      <c r="F44" s="1">
        <v>10265962.960000001</v>
      </c>
      <c r="G44" s="1">
        <v>8657065.6000000015</v>
      </c>
      <c r="H44" s="1">
        <v>9036528.9900000002</v>
      </c>
      <c r="I44" s="1">
        <v>9031094.0100000035</v>
      </c>
      <c r="J44" s="1">
        <v>7919195.0800000019</v>
      </c>
      <c r="K44" s="1">
        <v>7372061.8100000015</v>
      </c>
      <c r="L44" s="1">
        <v>8316740.0200000014</v>
      </c>
      <c r="M44" s="1">
        <v>8930122.160000002</v>
      </c>
      <c r="N44" s="1">
        <v>8174433.6000000034</v>
      </c>
      <c r="O44" s="1">
        <v>9872095.410000002</v>
      </c>
      <c r="P44" s="1">
        <v>11938010.66</v>
      </c>
      <c r="Q44" s="1">
        <v>10573460.27</v>
      </c>
      <c r="R44" s="1">
        <v>12121726.180000002</v>
      </c>
      <c r="S44" s="1">
        <v>9828944.4399999995</v>
      </c>
      <c r="T44" s="1">
        <v>10488590.039999999</v>
      </c>
      <c r="U44" s="1">
        <v>10468826.720000001</v>
      </c>
      <c r="V44" s="1">
        <v>9323230.0500000007</v>
      </c>
      <c r="W44" s="1">
        <v>8732621.9899999984</v>
      </c>
      <c r="X44" s="1">
        <v>9799570.1900000013</v>
      </c>
      <c r="Y44" s="1">
        <v>10021959.59</v>
      </c>
      <c r="Z44" s="1">
        <v>9305130.9400000013</v>
      </c>
      <c r="AA44" s="1">
        <v>105766922.45999996</v>
      </c>
      <c r="AB44" s="1">
        <v>122474166.48000005</v>
      </c>
    </row>
    <row r="45" spans="2:28" x14ac:dyDescent="0.25">
      <c r="B45" s="3" t="s">
        <v>32</v>
      </c>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2:28" x14ac:dyDescent="0.25">
      <c r="B46" s="4" t="s">
        <v>52</v>
      </c>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2:28" x14ac:dyDescent="0.25">
      <c r="B47" s="5" t="s">
        <v>19</v>
      </c>
      <c r="C47" s="1">
        <v>16344907.850000001</v>
      </c>
      <c r="D47" s="1">
        <v>14611793.460000001</v>
      </c>
      <c r="E47" s="1">
        <v>15086355.459999999</v>
      </c>
      <c r="F47" s="1">
        <v>19257016.940000001</v>
      </c>
      <c r="G47" s="1">
        <v>14833075.75</v>
      </c>
      <c r="H47" s="1">
        <v>14361669.990000002</v>
      </c>
      <c r="I47" s="1">
        <v>13715448.219999999</v>
      </c>
      <c r="J47" s="1">
        <v>11927054.969999999</v>
      </c>
      <c r="K47" s="1">
        <v>11576723.050000001</v>
      </c>
      <c r="L47" s="1">
        <v>12452877.02</v>
      </c>
      <c r="M47" s="1">
        <v>13998808.57</v>
      </c>
      <c r="N47" s="1">
        <v>14065040.309999999</v>
      </c>
      <c r="O47" s="1">
        <v>8305661.6600000011</v>
      </c>
      <c r="P47" s="1">
        <v>7312097.0899999999</v>
      </c>
      <c r="Q47" s="1">
        <v>7524811.4900000002</v>
      </c>
      <c r="R47" s="1">
        <v>9646925.7699999996</v>
      </c>
      <c r="S47" s="1">
        <v>7538747.7599999998</v>
      </c>
      <c r="T47" s="1">
        <v>7552480.4100000011</v>
      </c>
      <c r="U47" s="1">
        <v>6819553.9899999993</v>
      </c>
      <c r="V47" s="1">
        <v>5992171.5200000005</v>
      </c>
      <c r="W47" s="1">
        <v>5698155.3499999996</v>
      </c>
      <c r="X47" s="1">
        <v>6020804.21</v>
      </c>
      <c r="Y47" s="1">
        <v>6843094.709999999</v>
      </c>
      <c r="Z47" s="1">
        <v>7058335.8200000003</v>
      </c>
      <c r="AA47" s="1">
        <v>172230771.59000006</v>
      </c>
      <c r="AB47" s="1">
        <v>86312839.780000046</v>
      </c>
    </row>
    <row r="48" spans="2:28" x14ac:dyDescent="0.25">
      <c r="B48" s="4" t="s">
        <v>53</v>
      </c>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2:28" x14ac:dyDescent="0.25">
      <c r="B49" s="5" t="s">
        <v>17</v>
      </c>
      <c r="C49" s="1"/>
      <c r="D49" s="1">
        <v>51168.799999999996</v>
      </c>
      <c r="E49" s="1">
        <v>16032.3</v>
      </c>
      <c r="F49" s="1">
        <v>187207.75</v>
      </c>
      <c r="G49" s="1"/>
      <c r="H49" s="1">
        <v>40228.25</v>
      </c>
      <c r="I49" s="1"/>
      <c r="J49" s="1">
        <v>99676.799999999988</v>
      </c>
      <c r="K49" s="1">
        <v>188023.08000000002</v>
      </c>
      <c r="L49" s="1">
        <v>80107.560000000012</v>
      </c>
      <c r="M49" s="1">
        <v>80456.500000000015</v>
      </c>
      <c r="N49" s="1">
        <v>30050.019999999997</v>
      </c>
      <c r="O49" s="1"/>
      <c r="P49" s="1">
        <v>38930.58</v>
      </c>
      <c r="Q49" s="1">
        <v>18518.78</v>
      </c>
      <c r="R49" s="1">
        <v>131237.59999999998</v>
      </c>
      <c r="S49" s="1"/>
      <c r="T49" s="1">
        <v>34819.939999999995</v>
      </c>
      <c r="U49" s="1"/>
      <c r="V49" s="1">
        <v>50993.220000000008</v>
      </c>
      <c r="W49" s="1">
        <v>96957.419999999984</v>
      </c>
      <c r="X49" s="1">
        <v>44375.94000000001</v>
      </c>
      <c r="Y49" s="1">
        <v>56550.799999999996</v>
      </c>
      <c r="Z49" s="1">
        <v>29967.459999999995</v>
      </c>
      <c r="AA49" s="1">
        <v>772951.06</v>
      </c>
      <c r="AB49" s="1">
        <v>502351.74</v>
      </c>
    </row>
    <row r="50" spans="2:28" x14ac:dyDescent="0.25">
      <c r="B50" s="3" t="s">
        <v>33</v>
      </c>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2:28" x14ac:dyDescent="0.25">
      <c r="B51" s="4" t="s">
        <v>54</v>
      </c>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2:28" x14ac:dyDescent="0.25">
      <c r="B52" s="5" t="s">
        <v>17</v>
      </c>
      <c r="C52" s="1">
        <v>5227383.18</v>
      </c>
      <c r="D52" s="1">
        <v>5567908.7999999998</v>
      </c>
      <c r="E52" s="1">
        <v>4627252.7200000007</v>
      </c>
      <c r="F52" s="1">
        <v>5166230.3200000012</v>
      </c>
      <c r="G52" s="1">
        <v>3720870.96</v>
      </c>
      <c r="H52" s="1">
        <v>3276811.4699999997</v>
      </c>
      <c r="I52" s="1">
        <v>4211254.8100000005</v>
      </c>
      <c r="J52" s="1">
        <v>3850366.19</v>
      </c>
      <c r="K52" s="1">
        <v>3404737.27</v>
      </c>
      <c r="L52" s="1">
        <v>4435054.92</v>
      </c>
      <c r="M52" s="1">
        <v>3984766.04</v>
      </c>
      <c r="N52" s="1">
        <v>4405517.4000000004</v>
      </c>
      <c r="O52" s="1">
        <v>4160460.7900000005</v>
      </c>
      <c r="P52" s="1">
        <v>4336734.5</v>
      </c>
      <c r="Q52" s="1">
        <v>3722106.2700000005</v>
      </c>
      <c r="R52" s="1">
        <v>4099050.9699999997</v>
      </c>
      <c r="S52" s="1">
        <v>3152668.5400000005</v>
      </c>
      <c r="T52" s="1">
        <v>2520333.9499999997</v>
      </c>
      <c r="U52" s="1">
        <v>3276514.3599999994</v>
      </c>
      <c r="V52" s="1">
        <v>3167558.7999999993</v>
      </c>
      <c r="W52" s="1">
        <v>2770549.6500000004</v>
      </c>
      <c r="X52" s="1">
        <v>3368543.0700000003</v>
      </c>
      <c r="Y52" s="1">
        <v>3270068.87</v>
      </c>
      <c r="Z52" s="1">
        <v>3543781.61</v>
      </c>
      <c r="AA52" s="1">
        <v>51878154.080000006</v>
      </c>
      <c r="AB52" s="1">
        <v>41388371.380000018</v>
      </c>
    </row>
    <row r="53" spans="2:28" x14ac:dyDescent="0.25">
      <c r="B53" s="4" t="s">
        <v>55</v>
      </c>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2:28" x14ac:dyDescent="0.25">
      <c r="B54" s="5" t="s">
        <v>17</v>
      </c>
      <c r="C54" s="1"/>
      <c r="D54" s="1">
        <v>81554.880000000005</v>
      </c>
      <c r="E54" s="1">
        <v>59409.009999999995</v>
      </c>
      <c r="F54" s="1">
        <v>162593.07999999999</v>
      </c>
      <c r="G54" s="1"/>
      <c r="H54" s="1">
        <v>150192</v>
      </c>
      <c r="I54" s="1"/>
      <c r="J54" s="1">
        <v>140179.20000000001</v>
      </c>
      <c r="K54" s="1">
        <v>254859</v>
      </c>
      <c r="L54" s="1"/>
      <c r="M54" s="1"/>
      <c r="N54" s="1">
        <v>87190.17</v>
      </c>
      <c r="O54" s="1"/>
      <c r="P54" s="1">
        <v>42939.439999999995</v>
      </c>
      <c r="Q54" s="1">
        <v>25951.359999999997</v>
      </c>
      <c r="R54" s="1">
        <v>71016.94</v>
      </c>
      <c r="S54" s="1"/>
      <c r="T54" s="1">
        <v>65027.499999999993</v>
      </c>
      <c r="U54" s="1"/>
      <c r="V54" s="1">
        <v>65085.4</v>
      </c>
      <c r="W54" s="1">
        <v>118365.34</v>
      </c>
      <c r="X54" s="1"/>
      <c r="Y54" s="1"/>
      <c r="Z54" s="1">
        <v>58399.979999999996</v>
      </c>
      <c r="AA54" s="1">
        <v>935977.34</v>
      </c>
      <c r="AB54" s="1">
        <v>446785.95999999996</v>
      </c>
    </row>
    <row r="55" spans="2:28" x14ac:dyDescent="0.25">
      <c r="B55" s="5" t="s">
        <v>19</v>
      </c>
      <c r="C55" s="1">
        <v>13939494.870000001</v>
      </c>
      <c r="D55" s="1">
        <v>14710516.050000003</v>
      </c>
      <c r="E55" s="1">
        <v>12404552.5</v>
      </c>
      <c r="F55" s="1">
        <v>12561413.490000002</v>
      </c>
      <c r="G55" s="1">
        <v>10860382.470000001</v>
      </c>
      <c r="H55" s="1">
        <v>11400508.930000002</v>
      </c>
      <c r="I55" s="1">
        <v>11289667.380000001</v>
      </c>
      <c r="J55" s="1">
        <v>10731646.379999999</v>
      </c>
      <c r="K55" s="1">
        <v>9581055.9900000021</v>
      </c>
      <c r="L55" s="1">
        <v>10750084.529999999</v>
      </c>
      <c r="M55" s="1">
        <v>10349799.57</v>
      </c>
      <c r="N55" s="1">
        <v>10645931.58</v>
      </c>
      <c r="O55" s="1">
        <v>11965541.340000002</v>
      </c>
      <c r="P55" s="1">
        <v>12903731.509999998</v>
      </c>
      <c r="Q55" s="1">
        <v>10679093.619999999</v>
      </c>
      <c r="R55" s="1">
        <v>10877182.220000001</v>
      </c>
      <c r="S55" s="1">
        <v>9518378.620000001</v>
      </c>
      <c r="T55" s="1">
        <v>10017395.140000001</v>
      </c>
      <c r="U55" s="1">
        <v>9775483.7999999989</v>
      </c>
      <c r="V55" s="1">
        <v>9271519.7400000002</v>
      </c>
      <c r="W55" s="1">
        <v>8321567.8000000007</v>
      </c>
      <c r="X55" s="1">
        <v>9225667.7799999993</v>
      </c>
      <c r="Y55" s="1">
        <v>8662992.25</v>
      </c>
      <c r="Z55" s="1">
        <v>9284999.9199999999</v>
      </c>
      <c r="AA55" s="1">
        <v>139225053.74000004</v>
      </c>
      <c r="AB55" s="1">
        <v>120503553.74000002</v>
      </c>
    </row>
    <row r="56" spans="2:28" x14ac:dyDescent="0.25">
      <c r="B56" s="3" t="s">
        <v>34</v>
      </c>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2:28" x14ac:dyDescent="0.25">
      <c r="B57" s="4" t="s">
        <v>56</v>
      </c>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2:28" x14ac:dyDescent="0.25">
      <c r="B58" s="5" t="s">
        <v>21</v>
      </c>
      <c r="C58" s="1">
        <v>22711844.300000001</v>
      </c>
      <c r="D58" s="1">
        <v>25104746.070000008</v>
      </c>
      <c r="E58" s="1">
        <v>25006900.590000011</v>
      </c>
      <c r="F58" s="1">
        <v>24055496.649999999</v>
      </c>
      <c r="G58" s="1">
        <v>20406736.600000005</v>
      </c>
      <c r="H58" s="1">
        <v>19902777.93</v>
      </c>
      <c r="I58" s="1">
        <v>21383817.500000004</v>
      </c>
      <c r="J58" s="1">
        <v>20131637.580000006</v>
      </c>
      <c r="K58" s="1">
        <v>19652468.860000007</v>
      </c>
      <c r="L58" s="1">
        <v>18075433.509999998</v>
      </c>
      <c r="M58" s="1">
        <v>16134797.140000002</v>
      </c>
      <c r="N58" s="1">
        <v>19862986.340000004</v>
      </c>
      <c r="O58" s="1">
        <v>10073185.850000001</v>
      </c>
      <c r="P58" s="1">
        <v>11366915.100000001</v>
      </c>
      <c r="Q58" s="1">
        <v>11015359.34</v>
      </c>
      <c r="R58" s="1">
        <v>10739118.85</v>
      </c>
      <c r="S58" s="1">
        <v>9144676.75</v>
      </c>
      <c r="T58" s="1">
        <v>9105096.4299999997</v>
      </c>
      <c r="U58" s="1">
        <v>9557554.4699999988</v>
      </c>
      <c r="V58" s="1">
        <v>8928790.3300000001</v>
      </c>
      <c r="W58" s="1">
        <v>8868089.8500000015</v>
      </c>
      <c r="X58" s="1">
        <v>8332176.2800000012</v>
      </c>
      <c r="Y58" s="1">
        <v>7294285.6799999997</v>
      </c>
      <c r="Z58" s="1">
        <v>9019881.5499999989</v>
      </c>
      <c r="AA58" s="1">
        <v>252429643.07000011</v>
      </c>
      <c r="AB58" s="1">
        <v>113445130.48</v>
      </c>
    </row>
    <row r="59" spans="2:28" x14ac:dyDescent="0.25">
      <c r="B59" s="3" t="s">
        <v>35</v>
      </c>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2:28" x14ac:dyDescent="0.25">
      <c r="B60" s="4" t="s">
        <v>57</v>
      </c>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2:28" x14ac:dyDescent="0.25">
      <c r="B61" s="5" t="s">
        <v>23</v>
      </c>
      <c r="C61" s="1">
        <v>5891210.3200000003</v>
      </c>
      <c r="D61" s="1">
        <v>6383554.2000000002</v>
      </c>
      <c r="E61" s="1">
        <v>5243347.709999999</v>
      </c>
      <c r="F61" s="1">
        <v>4969568.72</v>
      </c>
      <c r="G61" s="1">
        <v>4120240.2799999993</v>
      </c>
      <c r="H61" s="1">
        <v>5174911.6099999994</v>
      </c>
      <c r="I61" s="1">
        <v>4262543.0199999996</v>
      </c>
      <c r="J61" s="1">
        <v>3857413.2499999995</v>
      </c>
      <c r="K61" s="1">
        <v>4035330.6099999994</v>
      </c>
      <c r="L61" s="1">
        <v>3585577.2899999996</v>
      </c>
      <c r="M61" s="1">
        <v>4223895.05</v>
      </c>
      <c r="N61" s="1">
        <v>4786264.4799999995</v>
      </c>
      <c r="O61" s="1">
        <v>3828795.2800000003</v>
      </c>
      <c r="P61" s="1">
        <v>4195869.2000000011</v>
      </c>
      <c r="Q61" s="1">
        <v>3542736.87</v>
      </c>
      <c r="R61" s="1">
        <v>3408257.69</v>
      </c>
      <c r="S61" s="1">
        <v>2869322.02</v>
      </c>
      <c r="T61" s="1">
        <v>3315878.64</v>
      </c>
      <c r="U61" s="1">
        <v>2798474.55</v>
      </c>
      <c r="V61" s="1">
        <v>2486140.84</v>
      </c>
      <c r="W61" s="1">
        <v>2654685.4</v>
      </c>
      <c r="X61" s="1">
        <v>2398524.5400000005</v>
      </c>
      <c r="Y61" s="1">
        <v>2830192.74</v>
      </c>
      <c r="Z61" s="1">
        <v>2864917.31</v>
      </c>
      <c r="AA61" s="1">
        <v>56533856.539999992</v>
      </c>
      <c r="AB61" s="1">
        <v>37193795.080000013</v>
      </c>
    </row>
    <row r="62" spans="2:28" x14ac:dyDescent="0.25">
      <c r="B62" s="3" t="s">
        <v>36</v>
      </c>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2:28" x14ac:dyDescent="0.25">
      <c r="B63" s="4" t="s">
        <v>58</v>
      </c>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2:28" x14ac:dyDescent="0.25">
      <c r="B64" s="5" t="s">
        <v>15</v>
      </c>
      <c r="C64" s="1">
        <v>14269906.850000003</v>
      </c>
      <c r="D64" s="1">
        <v>15024972.720000003</v>
      </c>
      <c r="E64" s="1">
        <v>15105338.789999999</v>
      </c>
      <c r="F64" s="1">
        <v>13463724.190000001</v>
      </c>
      <c r="G64" s="1">
        <v>13052810.390000002</v>
      </c>
      <c r="H64" s="1">
        <v>12924924.559999997</v>
      </c>
      <c r="I64" s="1">
        <v>13764300.930000002</v>
      </c>
      <c r="J64" s="1">
        <v>11307144.519999998</v>
      </c>
      <c r="K64" s="1">
        <v>10398020.039999999</v>
      </c>
      <c r="L64" s="1">
        <v>11887081.050000001</v>
      </c>
      <c r="M64" s="1">
        <v>11378119.390000001</v>
      </c>
      <c r="N64" s="1">
        <v>12061369.470000001</v>
      </c>
      <c r="O64" s="1">
        <v>8253151.2699999996</v>
      </c>
      <c r="P64" s="1">
        <v>8499842.5700000003</v>
      </c>
      <c r="Q64" s="1">
        <v>8620551.8200000003</v>
      </c>
      <c r="R64" s="1">
        <v>7527758.6699999981</v>
      </c>
      <c r="S64" s="1">
        <v>7292863.1800000016</v>
      </c>
      <c r="T64" s="1">
        <v>7312652.1799999997</v>
      </c>
      <c r="U64" s="1">
        <v>7573371.4300000006</v>
      </c>
      <c r="V64" s="1">
        <v>6730192.2300000004</v>
      </c>
      <c r="W64" s="1">
        <v>5957933.2000000002</v>
      </c>
      <c r="X64" s="1">
        <v>6707261.25</v>
      </c>
      <c r="Y64" s="1">
        <v>6480089.9900000002</v>
      </c>
      <c r="Z64" s="1">
        <v>6909733.9299999997</v>
      </c>
      <c r="AA64" s="1">
        <v>154637712.89999995</v>
      </c>
      <c r="AB64" s="1">
        <v>87865401.719999999</v>
      </c>
    </row>
    <row r="65" spans="2:28" x14ac:dyDescent="0.25">
      <c r="B65" s="4" t="s">
        <v>59</v>
      </c>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2:28" x14ac:dyDescent="0.25">
      <c r="B66" s="5" t="s">
        <v>18</v>
      </c>
      <c r="C66" s="1">
        <v>16130633.050000003</v>
      </c>
      <c r="D66" s="1">
        <v>17857194.380000003</v>
      </c>
      <c r="E66" s="1">
        <v>15532651.770000003</v>
      </c>
      <c r="F66" s="1">
        <v>18800995.010000002</v>
      </c>
      <c r="G66" s="1">
        <v>16508379.510000002</v>
      </c>
      <c r="H66" s="1">
        <v>16164077.580000002</v>
      </c>
      <c r="I66" s="1">
        <v>14955763.41</v>
      </c>
      <c r="J66" s="1">
        <v>14451265.630000001</v>
      </c>
      <c r="K66" s="1">
        <v>13215587.98</v>
      </c>
      <c r="L66" s="1">
        <v>14790235.17</v>
      </c>
      <c r="M66" s="1">
        <v>12592901.140000001</v>
      </c>
      <c r="N66" s="1">
        <v>13096542.25</v>
      </c>
      <c r="O66" s="1">
        <v>10269618.99</v>
      </c>
      <c r="P66" s="1">
        <v>11135486.119999999</v>
      </c>
      <c r="Q66" s="1">
        <v>9919075.9900000002</v>
      </c>
      <c r="R66" s="1">
        <v>11822023.640000001</v>
      </c>
      <c r="S66" s="1">
        <v>10711275.26</v>
      </c>
      <c r="T66" s="1">
        <v>10149942</v>
      </c>
      <c r="U66" s="1">
        <v>9392917.1099999994</v>
      </c>
      <c r="V66" s="1">
        <v>9251760.9700000025</v>
      </c>
      <c r="W66" s="1">
        <v>8370327.0800000001</v>
      </c>
      <c r="X66" s="1">
        <v>9437380.3999999985</v>
      </c>
      <c r="Y66" s="1">
        <v>8199199.4299999997</v>
      </c>
      <c r="Z66" s="1">
        <v>8285708.1099999994</v>
      </c>
      <c r="AA66" s="1">
        <v>184096226.88000011</v>
      </c>
      <c r="AB66" s="1">
        <v>116944715.10000001</v>
      </c>
    </row>
    <row r="67" spans="2:28" x14ac:dyDescent="0.25">
      <c r="B67" s="4" t="s">
        <v>60</v>
      </c>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2:28" x14ac:dyDescent="0.25">
      <c r="B68" s="5" t="s">
        <v>23</v>
      </c>
      <c r="C68" s="1">
        <v>41444257.990000002</v>
      </c>
      <c r="D68" s="1">
        <v>47949559.260000005</v>
      </c>
      <c r="E68" s="1">
        <v>43400556.039999999</v>
      </c>
      <c r="F68" s="1">
        <v>42602460.330000006</v>
      </c>
      <c r="G68" s="1">
        <v>38413625.460000008</v>
      </c>
      <c r="H68" s="1">
        <v>38200157.580000006</v>
      </c>
      <c r="I68" s="1">
        <v>38133490.870000012</v>
      </c>
      <c r="J68" s="1">
        <v>36991952.950000003</v>
      </c>
      <c r="K68" s="1">
        <v>34195367.659999996</v>
      </c>
      <c r="L68" s="1">
        <v>35847934.300000004</v>
      </c>
      <c r="M68" s="1">
        <v>33215427.600000005</v>
      </c>
      <c r="N68" s="1">
        <v>34583284.160000004</v>
      </c>
      <c r="O68" s="1">
        <v>20927687.960000001</v>
      </c>
      <c r="P68" s="1">
        <v>24901913.820000004</v>
      </c>
      <c r="Q68" s="1">
        <v>22432011.900000002</v>
      </c>
      <c r="R68" s="1">
        <v>22601209.169999998</v>
      </c>
      <c r="S68" s="1">
        <v>19700127.550000001</v>
      </c>
      <c r="T68" s="1">
        <v>19936900.140000001</v>
      </c>
      <c r="U68" s="1">
        <v>20140143.580000002</v>
      </c>
      <c r="V68" s="1">
        <v>18363141.030000005</v>
      </c>
      <c r="W68" s="1">
        <v>17599758.240000002</v>
      </c>
      <c r="X68" s="1">
        <v>18641756.419999998</v>
      </c>
      <c r="Y68" s="1">
        <v>16692587.600000001</v>
      </c>
      <c r="Z68" s="1">
        <v>18403283.610000003</v>
      </c>
      <c r="AA68" s="1">
        <v>464978074.20000005</v>
      </c>
      <c r="AB68" s="1">
        <v>240340521.02000007</v>
      </c>
    </row>
    <row r="69" spans="2:28" x14ac:dyDescent="0.25">
      <c r="B69" s="4" t="s">
        <v>61</v>
      </c>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2:28" x14ac:dyDescent="0.25">
      <c r="B70" s="5" t="s">
        <v>18</v>
      </c>
      <c r="C70" s="1">
        <v>92882.76</v>
      </c>
      <c r="D70" s="1"/>
      <c r="E70" s="1"/>
      <c r="F70" s="1">
        <v>241172.34</v>
      </c>
      <c r="G70" s="1"/>
      <c r="H70" s="1"/>
      <c r="I70" s="1">
        <v>194266.88</v>
      </c>
      <c r="J70" s="1">
        <v>103141.92</v>
      </c>
      <c r="K70" s="1">
        <v>99804.099999999991</v>
      </c>
      <c r="L70" s="1">
        <v>174096.52000000002</v>
      </c>
      <c r="M70" s="1">
        <v>349024.20000000007</v>
      </c>
      <c r="N70" s="1"/>
      <c r="O70" s="1">
        <v>29949.409999999996</v>
      </c>
      <c r="P70" s="1"/>
      <c r="Q70" s="1"/>
      <c r="R70" s="1">
        <v>79535.19</v>
      </c>
      <c r="S70" s="1"/>
      <c r="T70" s="1"/>
      <c r="U70" s="1">
        <v>89483.040000000008</v>
      </c>
      <c r="V70" s="1">
        <v>50419.240000000013</v>
      </c>
      <c r="W70" s="1">
        <v>64214.5</v>
      </c>
      <c r="X70" s="1">
        <v>52926.74</v>
      </c>
      <c r="Y70" s="1">
        <v>144838.6</v>
      </c>
      <c r="Z70" s="1"/>
      <c r="AA70" s="1">
        <v>1254388.72</v>
      </c>
      <c r="AB70" s="1">
        <v>511366.72</v>
      </c>
    </row>
    <row r="71" spans="2:28" x14ac:dyDescent="0.25">
      <c r="B71" s="4" t="s">
        <v>62</v>
      </c>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2:28" x14ac:dyDescent="0.25">
      <c r="B72" s="5" t="s">
        <v>15</v>
      </c>
      <c r="C72" s="1">
        <v>14501340.289999999</v>
      </c>
      <c r="D72" s="1">
        <v>14299563.489999996</v>
      </c>
      <c r="E72" s="1">
        <v>13627512.269999998</v>
      </c>
      <c r="F72" s="1">
        <v>14151043.300000003</v>
      </c>
      <c r="G72" s="1">
        <v>12983166.41</v>
      </c>
      <c r="H72" s="1">
        <v>14652527.870000003</v>
      </c>
      <c r="I72" s="1">
        <v>10844153.619999999</v>
      </c>
      <c r="J72" s="1">
        <v>11518755.390000002</v>
      </c>
      <c r="K72" s="1">
        <v>10222570.16</v>
      </c>
      <c r="L72" s="1">
        <v>11580571.939999999</v>
      </c>
      <c r="M72" s="1">
        <v>10276450.58</v>
      </c>
      <c r="N72" s="1">
        <v>9747907.1900000013</v>
      </c>
      <c r="O72" s="1">
        <v>8742641.7300000004</v>
      </c>
      <c r="P72" s="1">
        <v>8480724.4900000002</v>
      </c>
      <c r="Q72" s="1">
        <v>8128703.3300000001</v>
      </c>
      <c r="R72" s="1">
        <v>8451527.2800000012</v>
      </c>
      <c r="S72" s="1">
        <v>7669536.8999999985</v>
      </c>
      <c r="T72" s="1">
        <v>8706088.3800000008</v>
      </c>
      <c r="U72" s="1">
        <v>6437700.0000000009</v>
      </c>
      <c r="V72" s="1">
        <v>7148951.5200000005</v>
      </c>
      <c r="W72" s="1">
        <v>6262956.0199999996</v>
      </c>
      <c r="X72" s="1">
        <v>6997192.2399999993</v>
      </c>
      <c r="Y72" s="1">
        <v>6225276.2800000003</v>
      </c>
      <c r="Z72" s="1">
        <v>5773509.629999999</v>
      </c>
      <c r="AA72" s="1">
        <v>148405562.50999999</v>
      </c>
      <c r="AB72" s="1">
        <v>89024807.800000012</v>
      </c>
    </row>
    <row r="73" spans="2:28" x14ac:dyDescent="0.25">
      <c r="B73" s="5" t="s">
        <v>21</v>
      </c>
      <c r="C73" s="1">
        <v>29908148.170000002</v>
      </c>
      <c r="D73" s="1">
        <v>28026112.119999997</v>
      </c>
      <c r="E73" s="1">
        <v>29642135.190000001</v>
      </c>
      <c r="F73" s="1">
        <v>25275756.990000002</v>
      </c>
      <c r="G73" s="1">
        <v>23074394.080000002</v>
      </c>
      <c r="H73" s="1">
        <v>22782083.290000007</v>
      </c>
      <c r="I73" s="1">
        <v>23367925.32</v>
      </c>
      <c r="J73" s="1">
        <v>22500409.540000003</v>
      </c>
      <c r="K73" s="1">
        <v>23146631.139999997</v>
      </c>
      <c r="L73" s="1">
        <v>19314740.079999998</v>
      </c>
      <c r="M73" s="1">
        <v>21712667.060000002</v>
      </c>
      <c r="N73" s="1">
        <v>23036142.670000002</v>
      </c>
      <c r="O73" s="1">
        <v>25146713.150000002</v>
      </c>
      <c r="P73" s="1">
        <v>23817128.699999999</v>
      </c>
      <c r="Q73" s="1">
        <v>24851042.810000002</v>
      </c>
      <c r="R73" s="1">
        <v>21197743.390000001</v>
      </c>
      <c r="S73" s="1">
        <v>18968584.98</v>
      </c>
      <c r="T73" s="1">
        <v>19614687.84</v>
      </c>
      <c r="U73" s="1">
        <v>19451447.690000001</v>
      </c>
      <c r="V73" s="1">
        <v>18586425.77</v>
      </c>
      <c r="W73" s="1">
        <v>19471537.34</v>
      </c>
      <c r="X73" s="1">
        <v>16236247.970000003</v>
      </c>
      <c r="Y73" s="1">
        <v>17955804.410000004</v>
      </c>
      <c r="Z73" s="1">
        <v>19509403.710000001</v>
      </c>
      <c r="AA73" s="1">
        <v>291787145.65000004</v>
      </c>
      <c r="AB73" s="1">
        <v>244806767.75999999</v>
      </c>
    </row>
    <row r="74" spans="2:28" x14ac:dyDescent="0.25">
      <c r="B74" s="4" t="s">
        <v>63</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2:28" x14ac:dyDescent="0.25">
      <c r="B75" s="5" t="s">
        <v>22</v>
      </c>
      <c r="C75" s="1">
        <v>58677716.149999999</v>
      </c>
      <c r="D75" s="1">
        <v>68326275.860000014</v>
      </c>
      <c r="E75" s="1">
        <v>54931812.800000012</v>
      </c>
      <c r="F75" s="1">
        <v>59313329.850000001</v>
      </c>
      <c r="G75" s="1">
        <v>53703066.300000004</v>
      </c>
      <c r="H75" s="1">
        <v>50793440.080000013</v>
      </c>
      <c r="I75" s="1">
        <v>55177845.280000009</v>
      </c>
      <c r="J75" s="1">
        <v>53155597.980000004</v>
      </c>
      <c r="K75" s="1">
        <v>49246431.340000004</v>
      </c>
      <c r="L75" s="1">
        <v>52939133.280000001</v>
      </c>
      <c r="M75" s="1">
        <v>43196378.110000007</v>
      </c>
      <c r="N75" s="1">
        <v>47794038.150000006</v>
      </c>
      <c r="O75" s="1">
        <v>22088034.600000001</v>
      </c>
      <c r="P75" s="1">
        <v>26111832.200000003</v>
      </c>
      <c r="Q75" s="1">
        <v>20813617.82</v>
      </c>
      <c r="R75" s="1">
        <v>22400738.030000005</v>
      </c>
      <c r="S75" s="1">
        <v>20321962.699999999</v>
      </c>
      <c r="T75" s="1">
        <v>19388666.210000005</v>
      </c>
      <c r="U75" s="1">
        <v>21333399.310000002</v>
      </c>
      <c r="V75" s="1">
        <v>20374415.130000003</v>
      </c>
      <c r="W75" s="1">
        <v>18613930.590000004</v>
      </c>
      <c r="X75" s="1">
        <v>20010230.260000002</v>
      </c>
      <c r="Y75" s="1">
        <v>16427404.98</v>
      </c>
      <c r="Z75" s="1">
        <v>18008007.289999999</v>
      </c>
      <c r="AA75" s="1">
        <v>647255065.17999995</v>
      </c>
      <c r="AB75" s="1">
        <v>245892239.11999995</v>
      </c>
    </row>
    <row r="76" spans="2:28" x14ac:dyDescent="0.25">
      <c r="B76" s="4" t="s">
        <v>64</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2:28" x14ac:dyDescent="0.25">
      <c r="B77" s="5" t="s">
        <v>18</v>
      </c>
      <c r="C77" s="1">
        <v>22997633.57</v>
      </c>
      <c r="D77" s="1">
        <v>28314211.789999999</v>
      </c>
      <c r="E77" s="1">
        <v>23725944.59</v>
      </c>
      <c r="F77" s="1">
        <v>25591642.930000003</v>
      </c>
      <c r="G77" s="1">
        <v>24290121.399999999</v>
      </c>
      <c r="H77" s="1">
        <v>22252559.299999997</v>
      </c>
      <c r="I77" s="1">
        <v>26324342.989999995</v>
      </c>
      <c r="J77" s="1">
        <v>22145126.91</v>
      </c>
      <c r="K77" s="1">
        <v>22367219.68</v>
      </c>
      <c r="L77" s="1">
        <v>22195125.759999998</v>
      </c>
      <c r="M77" s="1">
        <v>23012226.169999998</v>
      </c>
      <c r="N77" s="1">
        <v>20070832.989999998</v>
      </c>
      <c r="O77" s="1">
        <v>10071295.020000001</v>
      </c>
      <c r="P77" s="1">
        <v>12518109.830000002</v>
      </c>
      <c r="Q77" s="1">
        <v>10405989.119999999</v>
      </c>
      <c r="R77" s="1">
        <v>11262137.109999999</v>
      </c>
      <c r="S77" s="1">
        <v>10659310.800000001</v>
      </c>
      <c r="T77" s="1">
        <v>9648771.5999999996</v>
      </c>
      <c r="U77" s="1">
        <v>11520554.439999999</v>
      </c>
      <c r="V77" s="1">
        <v>9709306.4500000011</v>
      </c>
      <c r="W77" s="1">
        <v>9464313.0399999991</v>
      </c>
      <c r="X77" s="1">
        <v>9807794.1899999995</v>
      </c>
      <c r="Y77" s="1">
        <v>9928076.9500000011</v>
      </c>
      <c r="Z77" s="1">
        <v>8734985.5700000003</v>
      </c>
      <c r="AA77" s="1">
        <v>283286988.08000004</v>
      </c>
      <c r="AB77" s="1">
        <v>123730644.12</v>
      </c>
    </row>
    <row r="78" spans="2:28" x14ac:dyDescent="0.25">
      <c r="B78" s="4" t="s">
        <v>65</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2:28" x14ac:dyDescent="0.25">
      <c r="B79" s="5" t="s">
        <v>15</v>
      </c>
      <c r="C79" s="1">
        <v>57011504.99000001</v>
      </c>
      <c r="D79" s="1">
        <v>60769756.730000004</v>
      </c>
      <c r="E79" s="1">
        <v>47560975.350000001</v>
      </c>
      <c r="F79" s="1">
        <v>57677689.299999997</v>
      </c>
      <c r="G79" s="1">
        <v>46964937.420000002</v>
      </c>
      <c r="H79" s="1">
        <v>49959567.090000004</v>
      </c>
      <c r="I79" s="1">
        <v>48915552.910000004</v>
      </c>
      <c r="J79" s="1">
        <v>47733701.189999998</v>
      </c>
      <c r="K79" s="1">
        <v>44601856.190000005</v>
      </c>
      <c r="L79" s="1">
        <v>44257413.959999993</v>
      </c>
      <c r="M79" s="1">
        <v>40505481.470000006</v>
      </c>
      <c r="N79" s="1">
        <v>43665504.910000004</v>
      </c>
      <c r="O79" s="1">
        <v>23468722.57</v>
      </c>
      <c r="P79" s="1">
        <v>24730895.640000004</v>
      </c>
      <c r="Q79" s="1">
        <v>19913320.510000002</v>
      </c>
      <c r="R79" s="1">
        <v>23816195.420000002</v>
      </c>
      <c r="S79" s="1">
        <v>19383113.340000004</v>
      </c>
      <c r="T79" s="1">
        <v>20822114.719999999</v>
      </c>
      <c r="U79" s="1">
        <v>20251593.66</v>
      </c>
      <c r="V79" s="1">
        <v>20010885.869999997</v>
      </c>
      <c r="W79" s="1">
        <v>18184074.160000004</v>
      </c>
      <c r="X79" s="1">
        <v>18465350.879999999</v>
      </c>
      <c r="Y79" s="1">
        <v>16993766.710000001</v>
      </c>
      <c r="Z79" s="1">
        <v>18015919.079999998</v>
      </c>
      <c r="AA79" s="1">
        <v>589623941.51000023</v>
      </c>
      <c r="AB79" s="1">
        <v>244055952.55999997</v>
      </c>
    </row>
    <row r="80" spans="2:28" x14ac:dyDescent="0.25">
      <c r="B80" s="4" t="s">
        <v>66</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2:28" x14ac:dyDescent="0.25">
      <c r="B81" s="5" t="s">
        <v>18</v>
      </c>
      <c r="C81" s="1">
        <v>7826915.8399999999</v>
      </c>
      <c r="D81" s="1">
        <v>8367964.129999999</v>
      </c>
      <c r="E81" s="1">
        <v>7221669.6799999988</v>
      </c>
      <c r="F81" s="1">
        <v>9562179.5100000016</v>
      </c>
      <c r="G81" s="1">
        <v>6843058.8499999996</v>
      </c>
      <c r="H81" s="1">
        <v>6486081.8700000001</v>
      </c>
      <c r="I81" s="1">
        <v>5861162.9299999997</v>
      </c>
      <c r="J81" s="1">
        <v>6004767.4800000004</v>
      </c>
      <c r="K81" s="1">
        <v>6576598.9299999997</v>
      </c>
      <c r="L81" s="1">
        <v>8468336.4299999997</v>
      </c>
      <c r="M81" s="1">
        <v>6994940.5899999999</v>
      </c>
      <c r="N81" s="1">
        <v>5239413.83</v>
      </c>
      <c r="O81" s="1">
        <v>3726938.2</v>
      </c>
      <c r="P81" s="1">
        <v>3667480.1900000004</v>
      </c>
      <c r="Q81" s="1">
        <v>3269697.2700000005</v>
      </c>
      <c r="R81" s="1">
        <v>4589326.8600000003</v>
      </c>
      <c r="S81" s="1">
        <v>3140151.25</v>
      </c>
      <c r="T81" s="1">
        <v>3057891.62</v>
      </c>
      <c r="U81" s="1">
        <v>2596327.48</v>
      </c>
      <c r="V81" s="1">
        <v>2801342.69</v>
      </c>
      <c r="W81" s="1">
        <v>3207782.88</v>
      </c>
      <c r="X81" s="1">
        <v>3870854.3899999997</v>
      </c>
      <c r="Y81" s="1">
        <v>3119073.0100000002</v>
      </c>
      <c r="Z81" s="1">
        <v>2434060.16</v>
      </c>
      <c r="AA81" s="1">
        <v>85453090.069999978</v>
      </c>
      <c r="AB81" s="1">
        <v>39480926.000000015</v>
      </c>
    </row>
    <row r="82" spans="2:28" x14ac:dyDescent="0.25">
      <c r="B82" s="4" t="s">
        <v>67</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2:28" x14ac:dyDescent="0.25">
      <c r="B83" s="5" t="s">
        <v>17</v>
      </c>
      <c r="C83" s="1">
        <v>42851240.18</v>
      </c>
      <c r="D83" s="1">
        <v>43055216.890000001</v>
      </c>
      <c r="E83" s="1">
        <v>42181420.970000006</v>
      </c>
      <c r="F83" s="1">
        <v>42270941.149999999</v>
      </c>
      <c r="G83" s="1">
        <v>37083754.93</v>
      </c>
      <c r="H83" s="1">
        <v>36038078.380000003</v>
      </c>
      <c r="I83" s="1">
        <v>35744030.379999995</v>
      </c>
      <c r="J83" s="1">
        <v>36871917.140000008</v>
      </c>
      <c r="K83" s="1">
        <v>29383047.710000005</v>
      </c>
      <c r="L83" s="1">
        <v>35562052.170000009</v>
      </c>
      <c r="M83" s="1">
        <v>31262547.639999997</v>
      </c>
      <c r="N83" s="1">
        <v>32813583.189999998</v>
      </c>
      <c r="O83" s="1">
        <v>23324855.050000001</v>
      </c>
      <c r="P83" s="1">
        <v>23942259.470000003</v>
      </c>
      <c r="Q83" s="1">
        <v>23018340.75</v>
      </c>
      <c r="R83" s="1">
        <v>23217667.650000006</v>
      </c>
      <c r="S83" s="1">
        <v>20656723.48</v>
      </c>
      <c r="T83" s="1">
        <v>19611059.530000005</v>
      </c>
      <c r="U83" s="1">
        <v>19601973.690000001</v>
      </c>
      <c r="V83" s="1">
        <v>19760704.75</v>
      </c>
      <c r="W83" s="1">
        <v>15864822.57</v>
      </c>
      <c r="X83" s="1">
        <v>20074445.59</v>
      </c>
      <c r="Y83" s="1">
        <v>16991413.840000004</v>
      </c>
      <c r="Z83" s="1">
        <v>17983251.09</v>
      </c>
      <c r="AA83" s="1">
        <v>445117830.72999978</v>
      </c>
      <c r="AB83" s="1">
        <v>244047517.46000004</v>
      </c>
    </row>
    <row r="84" spans="2:28" x14ac:dyDescent="0.25">
      <c r="B84" s="4" t="s">
        <v>68</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2:28" x14ac:dyDescent="0.25">
      <c r="B85" s="5" t="s">
        <v>19</v>
      </c>
      <c r="C85" s="1">
        <v>53852444.989999995</v>
      </c>
      <c r="D85" s="1">
        <v>57918278.059999987</v>
      </c>
      <c r="E85" s="1">
        <v>56363580.469999999</v>
      </c>
      <c r="F85" s="1">
        <v>60432668.54999999</v>
      </c>
      <c r="G85" s="1">
        <v>48549891.409999996</v>
      </c>
      <c r="H85" s="1">
        <v>55554863.759999998</v>
      </c>
      <c r="I85" s="1">
        <v>55356233.330000006</v>
      </c>
      <c r="J85" s="1">
        <v>48962014.269999996</v>
      </c>
      <c r="K85" s="1">
        <v>45300831.25</v>
      </c>
      <c r="L85" s="1">
        <v>53761013.819999993</v>
      </c>
      <c r="M85" s="1">
        <v>44543633.829999991</v>
      </c>
      <c r="N85" s="1">
        <v>46209826.189999998</v>
      </c>
      <c r="O85" s="1">
        <v>24217233.91</v>
      </c>
      <c r="P85" s="1">
        <v>26651083.16</v>
      </c>
      <c r="Q85" s="1">
        <v>25625661.669999998</v>
      </c>
      <c r="R85" s="1">
        <v>27305553.649999999</v>
      </c>
      <c r="S85" s="1">
        <v>22521734.190000001</v>
      </c>
      <c r="T85" s="1">
        <v>24714682.180000003</v>
      </c>
      <c r="U85" s="1">
        <v>25271055.600000001</v>
      </c>
      <c r="V85" s="1">
        <v>22192731.830000002</v>
      </c>
      <c r="W85" s="1">
        <v>20489498.080000002</v>
      </c>
      <c r="X85" s="1">
        <v>23911886.270000003</v>
      </c>
      <c r="Y85" s="1">
        <v>19790638.100000001</v>
      </c>
      <c r="Z85" s="1">
        <v>21058163.899999999</v>
      </c>
      <c r="AA85" s="1">
        <v>626805279.93000031</v>
      </c>
      <c r="AB85" s="1">
        <v>283749922.54000002</v>
      </c>
    </row>
    <row r="86" spans="2:28" x14ac:dyDescent="0.25">
      <c r="B86" s="4" t="s">
        <v>69</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2:28" x14ac:dyDescent="0.25">
      <c r="B87" s="5" t="s">
        <v>18</v>
      </c>
      <c r="C87" s="1">
        <v>6642285.4700000007</v>
      </c>
      <c r="D87" s="1">
        <v>6451492.5500000007</v>
      </c>
      <c r="E87" s="1">
        <v>7260535.6600000011</v>
      </c>
      <c r="F87" s="1">
        <v>7460867.8999999994</v>
      </c>
      <c r="G87" s="1">
        <v>6172655.0499999998</v>
      </c>
      <c r="H87" s="1">
        <v>6204104.3300000001</v>
      </c>
      <c r="I87" s="1">
        <v>5981509.4900000002</v>
      </c>
      <c r="J87" s="1">
        <v>7108123.3900000006</v>
      </c>
      <c r="K87" s="1">
        <v>4869005.9400000013</v>
      </c>
      <c r="L87" s="1">
        <v>6544667.2699999996</v>
      </c>
      <c r="M87" s="1">
        <v>5254252.5600000005</v>
      </c>
      <c r="N87" s="1">
        <v>5256615.33</v>
      </c>
      <c r="O87" s="1">
        <v>3937905.18</v>
      </c>
      <c r="P87" s="1">
        <v>3701280.59</v>
      </c>
      <c r="Q87" s="1">
        <v>3991722.2300000004</v>
      </c>
      <c r="R87" s="1">
        <v>4219011.17</v>
      </c>
      <c r="S87" s="1">
        <v>3393811.6500000004</v>
      </c>
      <c r="T87" s="1">
        <v>3379031.48</v>
      </c>
      <c r="U87" s="1">
        <v>3220150.6500000004</v>
      </c>
      <c r="V87" s="1">
        <v>3963336.9100000006</v>
      </c>
      <c r="W87" s="1">
        <v>2468716.2600000002</v>
      </c>
      <c r="X87" s="1">
        <v>3383937.55</v>
      </c>
      <c r="Y87" s="1">
        <v>2771533.5100000002</v>
      </c>
      <c r="Z87" s="1">
        <v>2949022.5800000005</v>
      </c>
      <c r="AA87" s="1">
        <v>75206114.939999998</v>
      </c>
      <c r="AB87" s="1">
        <v>41379459.759999998</v>
      </c>
    </row>
    <row r="88" spans="2:28" x14ac:dyDescent="0.25">
      <c r="B88" s="4" t="s">
        <v>70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2:28" x14ac:dyDescent="0.25">
      <c r="B89" s="5" t="s">
        <v>16</v>
      </c>
      <c r="C89" s="1">
        <v>18941110.549999997</v>
      </c>
      <c r="D89" s="1">
        <v>23549614.749999996</v>
      </c>
      <c r="E89" s="1">
        <v>19576286.960000001</v>
      </c>
      <c r="F89" s="1">
        <v>19980763.600000001</v>
      </c>
      <c r="G89" s="1">
        <v>15265957.870000005</v>
      </c>
      <c r="H89" s="1">
        <v>17224021.640000001</v>
      </c>
      <c r="I89" s="1">
        <v>16644937.119999997</v>
      </c>
      <c r="J89" s="1">
        <v>16358818.979999999</v>
      </c>
      <c r="K89" s="1">
        <v>12969781.619999999</v>
      </c>
      <c r="L89" s="1">
        <v>13931695.969999999</v>
      </c>
      <c r="M89" s="1">
        <v>14328754.729999999</v>
      </c>
      <c r="N89" s="1">
        <v>15666048.810000002</v>
      </c>
      <c r="O89" s="1">
        <v>11379318.310000002</v>
      </c>
      <c r="P89" s="1">
        <v>14208928.659999998</v>
      </c>
      <c r="Q89" s="1">
        <v>11604852.260000002</v>
      </c>
      <c r="R89" s="1">
        <v>12158781.99</v>
      </c>
      <c r="S89" s="1">
        <v>9270491.3200000003</v>
      </c>
      <c r="T89" s="1">
        <v>10262992.080000002</v>
      </c>
      <c r="U89" s="1">
        <v>10029149.970000003</v>
      </c>
      <c r="V89" s="1">
        <v>9836948.0999999996</v>
      </c>
      <c r="W89" s="1">
        <v>8077953.7800000003</v>
      </c>
      <c r="X89" s="1">
        <v>8623270.2300000004</v>
      </c>
      <c r="Y89" s="1">
        <v>8700873.4400000013</v>
      </c>
      <c r="Z89" s="1">
        <v>9595604.8599999994</v>
      </c>
      <c r="AA89" s="1">
        <v>204437792.60000005</v>
      </c>
      <c r="AB89" s="1">
        <v>123749165.00000003</v>
      </c>
    </row>
    <row r="90" spans="2:28" x14ac:dyDescent="0.25">
      <c r="B90" s="4" t="s">
        <v>71</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2:28" x14ac:dyDescent="0.25">
      <c r="B91" s="5" t="s">
        <v>17</v>
      </c>
      <c r="C91" s="1">
        <v>11913433.370000001</v>
      </c>
      <c r="D91" s="1">
        <v>15102884.780000001</v>
      </c>
      <c r="E91" s="1">
        <v>13294434.470000001</v>
      </c>
      <c r="F91" s="1">
        <v>15779288.98</v>
      </c>
      <c r="G91" s="1">
        <v>10906675.02</v>
      </c>
      <c r="H91" s="1">
        <v>11940561.619999999</v>
      </c>
      <c r="I91" s="1">
        <v>10760097.199999999</v>
      </c>
      <c r="J91" s="1">
        <v>12254910.030000001</v>
      </c>
      <c r="K91" s="1">
        <v>10460750.07</v>
      </c>
      <c r="L91" s="1">
        <v>10363774.729999999</v>
      </c>
      <c r="M91" s="1">
        <v>9683255.5800000001</v>
      </c>
      <c r="N91" s="1">
        <v>10310068.619999999</v>
      </c>
      <c r="O91" s="1">
        <v>6730662.4800000014</v>
      </c>
      <c r="P91" s="1">
        <v>8606478.9900000002</v>
      </c>
      <c r="Q91" s="1">
        <v>7503497.7699999996</v>
      </c>
      <c r="R91" s="1">
        <v>9075422.4600000009</v>
      </c>
      <c r="S91" s="1">
        <v>6175333.1100000003</v>
      </c>
      <c r="T91" s="1">
        <v>6793589.9800000014</v>
      </c>
      <c r="U91" s="1">
        <v>6279711.6900000004</v>
      </c>
      <c r="V91" s="1">
        <v>6898340.9399999995</v>
      </c>
      <c r="W91" s="1">
        <v>5876023.5100000007</v>
      </c>
      <c r="X91" s="1">
        <v>5952022.1800000006</v>
      </c>
      <c r="Y91" s="1">
        <v>5608496.1799999997</v>
      </c>
      <c r="Z91" s="1">
        <v>5775047.6300000008</v>
      </c>
      <c r="AA91" s="1">
        <v>142770134.46999994</v>
      </c>
      <c r="AB91" s="1">
        <v>81274626.919999987</v>
      </c>
    </row>
    <row r="92" spans="2:28" x14ac:dyDescent="0.25">
      <c r="B92" s="5" t="s">
        <v>21</v>
      </c>
      <c r="C92" s="1">
        <v>17419361.289999999</v>
      </c>
      <c r="D92" s="1">
        <v>19494350.670000006</v>
      </c>
      <c r="E92" s="1">
        <v>20717027.999999996</v>
      </c>
      <c r="F92" s="1">
        <v>20425888.810000002</v>
      </c>
      <c r="G92" s="1">
        <v>16712884.73</v>
      </c>
      <c r="H92" s="1">
        <v>20148497.490000002</v>
      </c>
      <c r="I92" s="1">
        <v>18809108.030000001</v>
      </c>
      <c r="J92" s="1">
        <v>16180332.680000002</v>
      </c>
      <c r="K92" s="1">
        <v>16959799.259999998</v>
      </c>
      <c r="L92" s="1">
        <v>16268974.799999999</v>
      </c>
      <c r="M92" s="1">
        <v>12723338.469999999</v>
      </c>
      <c r="N92" s="1">
        <v>14406766.620000001</v>
      </c>
      <c r="O92" s="1">
        <v>6796181.6100000003</v>
      </c>
      <c r="P92" s="1">
        <v>7891564.6200000001</v>
      </c>
      <c r="Q92" s="1">
        <v>8304071.7799999993</v>
      </c>
      <c r="R92" s="1">
        <v>8045817.8700000001</v>
      </c>
      <c r="S92" s="1">
        <v>6431002.8500000006</v>
      </c>
      <c r="T92" s="1">
        <v>7866739.5800000001</v>
      </c>
      <c r="U92" s="1">
        <v>7488346.9100000011</v>
      </c>
      <c r="V92" s="1">
        <v>6217368.7300000004</v>
      </c>
      <c r="W92" s="1">
        <v>6810512.0700000003</v>
      </c>
      <c r="X92" s="1">
        <v>6542782.25</v>
      </c>
      <c r="Y92" s="1">
        <v>5023107.9400000004</v>
      </c>
      <c r="Z92" s="1">
        <v>5528737.3099999996</v>
      </c>
      <c r="AA92" s="1">
        <v>210266330.85000005</v>
      </c>
      <c r="AB92" s="1">
        <v>82946233.520000011</v>
      </c>
    </row>
    <row r="93" spans="2:28" x14ac:dyDescent="0.25">
      <c r="B93" s="4" t="s">
        <v>72</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2:28" x14ac:dyDescent="0.25">
      <c r="B94" s="5" t="s">
        <v>15</v>
      </c>
      <c r="C94" s="1">
        <v>82106.92</v>
      </c>
      <c r="D94" s="1">
        <v>426046.83999999997</v>
      </c>
      <c r="E94" s="1">
        <v>520191.02999999997</v>
      </c>
      <c r="F94" s="1">
        <v>63777.16</v>
      </c>
      <c r="G94" s="1">
        <v>117999.17000000001</v>
      </c>
      <c r="H94" s="1">
        <v>295854.79000000004</v>
      </c>
      <c r="I94" s="1"/>
      <c r="J94" s="1">
        <v>337417.72</v>
      </c>
      <c r="K94" s="1">
        <v>109629.67999999996</v>
      </c>
      <c r="L94" s="1">
        <v>223406.87000000002</v>
      </c>
      <c r="M94" s="1">
        <v>171309.56</v>
      </c>
      <c r="N94" s="1"/>
      <c r="O94" s="1">
        <v>39745.820000000007</v>
      </c>
      <c r="P94" s="1">
        <v>240860.62</v>
      </c>
      <c r="Q94" s="1">
        <v>224329.47</v>
      </c>
      <c r="R94" s="1">
        <v>24585.630000000005</v>
      </c>
      <c r="S94" s="1">
        <v>51710.42</v>
      </c>
      <c r="T94" s="1">
        <v>132460.60000000003</v>
      </c>
      <c r="U94" s="1"/>
      <c r="V94" s="1">
        <v>161829.12</v>
      </c>
      <c r="W94" s="1">
        <v>48483.82</v>
      </c>
      <c r="X94" s="1">
        <v>105201.36000000002</v>
      </c>
      <c r="Y94" s="1">
        <v>89424.800000000017</v>
      </c>
      <c r="Z94" s="1"/>
      <c r="AA94" s="1">
        <v>2347739.7400000007</v>
      </c>
      <c r="AB94" s="1">
        <v>1118631.6600000001</v>
      </c>
    </row>
    <row r="95" spans="2:28" x14ac:dyDescent="0.25">
      <c r="B95" s="3" t="s">
        <v>37</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2:28" x14ac:dyDescent="0.25">
      <c r="B96" s="4" t="s">
        <v>73</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2:28" x14ac:dyDescent="0.25">
      <c r="B97" s="5" t="s">
        <v>19</v>
      </c>
      <c r="C97" s="1"/>
      <c r="D97" s="1">
        <v>107628.36000000002</v>
      </c>
      <c r="E97" s="1">
        <v>64169.999999999993</v>
      </c>
      <c r="F97" s="1"/>
      <c r="G97" s="1">
        <v>26890.899999999991</v>
      </c>
      <c r="H97" s="1"/>
      <c r="I97" s="1"/>
      <c r="J97" s="1"/>
      <c r="K97" s="1">
        <v>67235.520000000004</v>
      </c>
      <c r="L97" s="1">
        <v>50205.360000000008</v>
      </c>
      <c r="M97" s="1"/>
      <c r="N97" s="1">
        <v>117885.39999999998</v>
      </c>
      <c r="O97" s="1"/>
      <c r="P97" s="1">
        <v>46059.3</v>
      </c>
      <c r="Q97" s="1">
        <v>50516.220000000008</v>
      </c>
      <c r="R97" s="1"/>
      <c r="S97" s="1">
        <v>11484.6</v>
      </c>
      <c r="T97" s="1"/>
      <c r="U97" s="1"/>
      <c r="V97" s="1"/>
      <c r="W97" s="1">
        <v>32528.959999999995</v>
      </c>
      <c r="X97" s="1">
        <v>24231.519999999997</v>
      </c>
      <c r="Y97" s="1"/>
      <c r="Z97" s="1">
        <v>55122.920000000006</v>
      </c>
      <c r="AA97" s="1">
        <v>434015.54</v>
      </c>
      <c r="AB97" s="1">
        <v>219943.52000000002</v>
      </c>
    </row>
    <row r="98" spans="2:28" x14ac:dyDescent="0.25">
      <c r="B98" s="5" t="s">
        <v>21</v>
      </c>
      <c r="C98" s="1">
        <v>4935819.9799999995</v>
      </c>
      <c r="D98" s="1">
        <v>6069300.8700000001</v>
      </c>
      <c r="E98" s="1">
        <v>5143314.2300000004</v>
      </c>
      <c r="F98" s="1">
        <v>5741310.8700000001</v>
      </c>
      <c r="G98" s="1">
        <v>3344133.7299999995</v>
      </c>
      <c r="H98" s="1">
        <v>5043557.03</v>
      </c>
      <c r="I98" s="1">
        <v>4092706.24</v>
      </c>
      <c r="J98" s="1">
        <v>3465349.02</v>
      </c>
      <c r="K98" s="1">
        <v>3189142.0499999993</v>
      </c>
      <c r="L98" s="1">
        <v>4255898.04</v>
      </c>
      <c r="M98" s="1">
        <v>3794788.9899999993</v>
      </c>
      <c r="N98" s="1">
        <v>3459651.1899999995</v>
      </c>
      <c r="O98" s="1">
        <v>3768343.6199999992</v>
      </c>
      <c r="P98" s="1">
        <v>4382494.1999999993</v>
      </c>
      <c r="Q98" s="1">
        <v>3860539.5300000003</v>
      </c>
      <c r="R98" s="1">
        <v>4169362.6900000004</v>
      </c>
      <c r="S98" s="1">
        <v>2439311.9000000004</v>
      </c>
      <c r="T98" s="1">
        <v>3711395.71</v>
      </c>
      <c r="U98" s="1">
        <v>3043200.87</v>
      </c>
      <c r="V98" s="1">
        <v>2685579.0799999991</v>
      </c>
      <c r="W98" s="1">
        <v>2338670.6200000006</v>
      </c>
      <c r="X98" s="1">
        <v>3031447.6799999997</v>
      </c>
      <c r="Y98" s="1">
        <v>2857649.9</v>
      </c>
      <c r="Z98" s="1">
        <v>2590592.44</v>
      </c>
      <c r="AA98" s="1">
        <v>52534972.239999987</v>
      </c>
      <c r="AB98" s="1">
        <v>38878588.239999972</v>
      </c>
    </row>
    <row r="99" spans="2:28" x14ac:dyDescent="0.25">
      <c r="B99" s="3" t="s">
        <v>38</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2:28" x14ac:dyDescent="0.25">
      <c r="B100" s="4" t="s">
        <v>74</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2:28" x14ac:dyDescent="0.25">
      <c r="B101" s="5" t="s">
        <v>23</v>
      </c>
      <c r="C101" s="1"/>
      <c r="D101" s="1">
        <v>84761.35</v>
      </c>
      <c r="E101" s="1">
        <v>36860.480000000003</v>
      </c>
      <c r="F101" s="1">
        <v>73240.199999999983</v>
      </c>
      <c r="G101" s="1"/>
      <c r="H101" s="1"/>
      <c r="I101" s="1"/>
      <c r="J101" s="1">
        <v>52986.94</v>
      </c>
      <c r="K101" s="1"/>
      <c r="L101" s="1">
        <v>17278.350000000002</v>
      </c>
      <c r="M101" s="1">
        <v>115350.91</v>
      </c>
      <c r="N101" s="1"/>
      <c r="O101" s="1"/>
      <c r="P101" s="1">
        <v>38511.74</v>
      </c>
      <c r="Q101" s="1">
        <v>31743.279999999999</v>
      </c>
      <c r="R101" s="1">
        <v>55445.200000000004</v>
      </c>
      <c r="S101" s="1"/>
      <c r="T101" s="1"/>
      <c r="U101" s="1"/>
      <c r="V101" s="1">
        <v>54273.140000000007</v>
      </c>
      <c r="W101" s="1"/>
      <c r="X101" s="1">
        <v>21333.439999999995</v>
      </c>
      <c r="Y101" s="1">
        <v>69040.180000000022</v>
      </c>
      <c r="Z101" s="1"/>
      <c r="AA101" s="1">
        <v>380478.22999999992</v>
      </c>
      <c r="AB101" s="1">
        <v>270346.98000000004</v>
      </c>
    </row>
    <row r="102" spans="2:28" x14ac:dyDescent="0.25">
      <c r="B102" s="4" t="s">
        <v>75</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2:28" x14ac:dyDescent="0.25">
      <c r="B103" s="5" t="s">
        <v>21</v>
      </c>
      <c r="C103" s="1">
        <v>6552609.9600000009</v>
      </c>
      <c r="D103" s="1">
        <v>8164043.0200000005</v>
      </c>
      <c r="E103" s="1">
        <v>7371684.3199999984</v>
      </c>
      <c r="F103" s="1">
        <v>6862060.1799999997</v>
      </c>
      <c r="G103" s="1">
        <v>6840889.1800000006</v>
      </c>
      <c r="H103" s="1">
        <v>6132100.2899999991</v>
      </c>
      <c r="I103" s="1">
        <v>5064247.1399999997</v>
      </c>
      <c r="J103" s="1">
        <v>5539882.7799999993</v>
      </c>
      <c r="K103" s="1">
        <v>5847983.4500000002</v>
      </c>
      <c r="L103" s="1">
        <v>6153819.6299999999</v>
      </c>
      <c r="M103" s="1">
        <v>5907013.1799999997</v>
      </c>
      <c r="N103" s="1">
        <v>5715754.7000000002</v>
      </c>
      <c r="O103" s="1">
        <v>3357824.2399999998</v>
      </c>
      <c r="P103" s="1">
        <v>4239995.62</v>
      </c>
      <c r="Q103" s="1">
        <v>3623958.45</v>
      </c>
      <c r="R103" s="1">
        <v>3526374.65</v>
      </c>
      <c r="S103" s="1">
        <v>3419404.7299999995</v>
      </c>
      <c r="T103" s="1">
        <v>3106879.13</v>
      </c>
      <c r="U103" s="1">
        <v>2624911.73</v>
      </c>
      <c r="V103" s="1">
        <v>3025075.8400000008</v>
      </c>
      <c r="W103" s="1">
        <v>3023081.58</v>
      </c>
      <c r="X103" s="1">
        <v>3213502.13</v>
      </c>
      <c r="Y103" s="1">
        <v>2997897.9700000007</v>
      </c>
      <c r="Z103" s="1">
        <v>2965773.91</v>
      </c>
      <c r="AA103" s="1">
        <v>76152087.829999983</v>
      </c>
      <c r="AB103" s="1">
        <v>39124679.979999974</v>
      </c>
    </row>
    <row r="104" spans="2:28" x14ac:dyDescent="0.25">
      <c r="B104" s="3" t="s">
        <v>39</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2:28" x14ac:dyDescent="0.25">
      <c r="B105" s="4" t="s">
        <v>76</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2:28" x14ac:dyDescent="0.25">
      <c r="B106" s="5" t="s">
        <v>16</v>
      </c>
      <c r="C106" s="1">
        <v>6776125.3800000008</v>
      </c>
      <c r="D106" s="1">
        <v>9422294.620000001</v>
      </c>
      <c r="E106" s="1">
        <v>8548178.2600000016</v>
      </c>
      <c r="F106" s="1">
        <v>6735791.1300000008</v>
      </c>
      <c r="G106" s="1">
        <v>8250033.8300000001</v>
      </c>
      <c r="H106" s="1">
        <v>7140587.5300000003</v>
      </c>
      <c r="I106" s="1">
        <v>5682362.370000001</v>
      </c>
      <c r="J106" s="1">
        <v>4904228.24</v>
      </c>
      <c r="K106" s="1">
        <v>5331629.7000000011</v>
      </c>
      <c r="L106" s="1">
        <v>7563616.5799999991</v>
      </c>
      <c r="M106" s="1">
        <v>5379625.1699999999</v>
      </c>
      <c r="N106" s="1">
        <v>6162998.290000001</v>
      </c>
      <c r="O106" s="1">
        <v>3454151.29</v>
      </c>
      <c r="P106" s="1">
        <v>4984008.0100000007</v>
      </c>
      <c r="Q106" s="1">
        <v>4475553.7</v>
      </c>
      <c r="R106" s="1">
        <v>3347706.35</v>
      </c>
      <c r="S106" s="1">
        <v>4162161.7800000003</v>
      </c>
      <c r="T106" s="1">
        <v>3930640.3400000003</v>
      </c>
      <c r="U106" s="1">
        <v>2810941.9699999997</v>
      </c>
      <c r="V106" s="1">
        <v>2593979.13</v>
      </c>
      <c r="W106" s="1">
        <v>2731060.7300000004</v>
      </c>
      <c r="X106" s="1">
        <v>3800357.790000001</v>
      </c>
      <c r="Y106" s="1">
        <v>2864509.4600000004</v>
      </c>
      <c r="Z106" s="1">
        <v>3111187.1300000004</v>
      </c>
      <c r="AA106" s="1">
        <v>81897471.099999949</v>
      </c>
      <c r="AB106" s="1">
        <v>42266257.68</v>
      </c>
    </row>
    <row r="107" spans="2:28" x14ac:dyDescent="0.25">
      <c r="B107" s="4" t="s">
        <v>77</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2:28" x14ac:dyDescent="0.25">
      <c r="B108" s="5" t="s">
        <v>17</v>
      </c>
      <c r="C108" s="1">
        <v>11641248.870000001</v>
      </c>
      <c r="D108" s="1">
        <v>12662796.020000003</v>
      </c>
      <c r="E108" s="1">
        <v>10453955.400000002</v>
      </c>
      <c r="F108" s="1">
        <v>13854853.23</v>
      </c>
      <c r="G108" s="1">
        <v>11977735.790000001</v>
      </c>
      <c r="H108" s="1">
        <v>11821307.469999999</v>
      </c>
      <c r="I108" s="1">
        <v>11876932.810000001</v>
      </c>
      <c r="J108" s="1">
        <v>8693277.7899999991</v>
      </c>
      <c r="K108" s="1">
        <v>9020055.8800000008</v>
      </c>
      <c r="L108" s="1">
        <v>9902379.5299999993</v>
      </c>
      <c r="M108" s="1">
        <v>9249093.1600000001</v>
      </c>
      <c r="N108" s="1">
        <v>9982359.879999999</v>
      </c>
      <c r="O108" s="1">
        <v>7852331.8800000008</v>
      </c>
      <c r="P108" s="1">
        <v>8259967.6900000013</v>
      </c>
      <c r="Q108" s="1">
        <v>6790198.5499999998</v>
      </c>
      <c r="R108" s="1">
        <v>9140152.1100000013</v>
      </c>
      <c r="S108" s="1">
        <v>8082784.3899999997</v>
      </c>
      <c r="T108" s="1">
        <v>7583725.3900000006</v>
      </c>
      <c r="U108" s="1">
        <v>8016384.5000000009</v>
      </c>
      <c r="V108" s="1">
        <v>6058329.8399999999</v>
      </c>
      <c r="W108" s="1">
        <v>6169822.1699999999</v>
      </c>
      <c r="X108" s="1">
        <v>6427491.8600000003</v>
      </c>
      <c r="Y108" s="1">
        <v>6060415.6699999999</v>
      </c>
      <c r="Z108" s="1">
        <v>6762427.9300000006</v>
      </c>
      <c r="AA108" s="1">
        <v>131135995.82999998</v>
      </c>
      <c r="AB108" s="1">
        <v>87204031.980000049</v>
      </c>
    </row>
    <row r="109" spans="2:28" x14ac:dyDescent="0.25">
      <c r="B109" s="4" t="s">
        <v>78</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2:28" x14ac:dyDescent="0.25">
      <c r="B110" s="5" t="s">
        <v>19</v>
      </c>
      <c r="C110" s="1">
        <v>8302840.8000000017</v>
      </c>
      <c r="D110" s="1">
        <v>8852991.9499999993</v>
      </c>
      <c r="E110" s="1">
        <v>7369268.7699999996</v>
      </c>
      <c r="F110" s="1">
        <v>6973564.7800000003</v>
      </c>
      <c r="G110" s="1">
        <v>7984395.9300000006</v>
      </c>
      <c r="H110" s="1">
        <v>7884965.8200000003</v>
      </c>
      <c r="I110" s="1">
        <v>7506483.9500000011</v>
      </c>
      <c r="J110" s="1">
        <v>7767434.9699999997</v>
      </c>
      <c r="K110" s="1">
        <v>6780116.0300000003</v>
      </c>
      <c r="L110" s="1">
        <v>6241929.71</v>
      </c>
      <c r="M110" s="1">
        <v>5913203.3399999999</v>
      </c>
      <c r="N110" s="1">
        <v>5655685.04</v>
      </c>
      <c r="O110" s="1">
        <v>7822715.2400000002</v>
      </c>
      <c r="P110" s="1">
        <v>8456965.5300000012</v>
      </c>
      <c r="Q110" s="1">
        <v>7072109.9200000018</v>
      </c>
      <c r="R110" s="1">
        <v>6860392.9300000006</v>
      </c>
      <c r="S110" s="1">
        <v>7827973.9900000002</v>
      </c>
      <c r="T110" s="1">
        <v>7282653.4300000006</v>
      </c>
      <c r="U110" s="1">
        <v>7300993.5700000012</v>
      </c>
      <c r="V110" s="1">
        <v>7244665.2699999996</v>
      </c>
      <c r="W110" s="1">
        <v>6337971.04</v>
      </c>
      <c r="X110" s="1">
        <v>6264372.9500000002</v>
      </c>
      <c r="Y110" s="1">
        <v>5668367.4100000001</v>
      </c>
      <c r="Z110" s="1">
        <v>5706839.3400000008</v>
      </c>
      <c r="AA110" s="1">
        <v>87232881.089999974</v>
      </c>
      <c r="AB110" s="1">
        <v>83846020.62000002</v>
      </c>
    </row>
    <row r="111" spans="2:28" x14ac:dyDescent="0.25">
      <c r="B111" s="5" t="s">
        <v>23</v>
      </c>
      <c r="C111" s="1"/>
      <c r="D111" s="1"/>
      <c r="E111" s="1">
        <v>57193.4</v>
      </c>
      <c r="F111" s="1"/>
      <c r="G111" s="1"/>
      <c r="H111" s="1"/>
      <c r="I111" s="1"/>
      <c r="J111" s="1"/>
      <c r="K111" s="1"/>
      <c r="L111" s="1"/>
      <c r="M111" s="1"/>
      <c r="N111" s="1">
        <v>81487.209999999992</v>
      </c>
      <c r="O111" s="1"/>
      <c r="P111" s="1"/>
      <c r="Q111" s="1">
        <v>57296.939999999988</v>
      </c>
      <c r="R111" s="1"/>
      <c r="S111" s="1"/>
      <c r="T111" s="1"/>
      <c r="U111" s="1"/>
      <c r="V111" s="1"/>
      <c r="W111" s="1"/>
      <c r="X111" s="1"/>
      <c r="Y111" s="1"/>
      <c r="Z111" s="1">
        <v>68184.12</v>
      </c>
      <c r="AA111" s="1">
        <v>138680.60999999999</v>
      </c>
      <c r="AB111" s="1">
        <v>125481.05999999998</v>
      </c>
    </row>
    <row r="112" spans="2:28" x14ac:dyDescent="0.25">
      <c r="B112" s="3" t="s">
        <v>40</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2:28" x14ac:dyDescent="0.25">
      <c r="B113" s="4" t="s">
        <v>79</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2:28" x14ac:dyDescent="0.25">
      <c r="B114" s="5" t="s">
        <v>23</v>
      </c>
      <c r="C114" s="1">
        <v>13639594.42</v>
      </c>
      <c r="D114" s="1">
        <v>16848898.170000002</v>
      </c>
      <c r="E114" s="1">
        <v>13415210.470000001</v>
      </c>
      <c r="F114" s="1">
        <v>14712621.540000001</v>
      </c>
      <c r="G114" s="1">
        <v>13390680.23</v>
      </c>
      <c r="H114" s="1">
        <v>13044107.07</v>
      </c>
      <c r="I114" s="1">
        <v>12569861.58</v>
      </c>
      <c r="J114" s="1">
        <v>14742563.810000002</v>
      </c>
      <c r="K114" s="1">
        <v>10402484.270000001</v>
      </c>
      <c r="L114" s="1">
        <v>9730392.4400000013</v>
      </c>
      <c r="M114" s="1">
        <v>10415339.960000001</v>
      </c>
      <c r="N114" s="1">
        <v>12788073.840000002</v>
      </c>
      <c r="O114" s="1">
        <v>7383914.1800000006</v>
      </c>
      <c r="P114" s="1">
        <v>8879334.8300000001</v>
      </c>
      <c r="Q114" s="1">
        <v>7342838.0899999989</v>
      </c>
      <c r="R114" s="1">
        <v>7748977.7000000011</v>
      </c>
      <c r="S114" s="1">
        <v>7154101.370000001</v>
      </c>
      <c r="T114" s="1">
        <v>6878618.7899999991</v>
      </c>
      <c r="U114" s="1">
        <v>6870794.8799999999</v>
      </c>
      <c r="V114" s="1">
        <v>7740561.5199999996</v>
      </c>
      <c r="W114" s="1">
        <v>5740420.29</v>
      </c>
      <c r="X114" s="1">
        <v>5505325.6400000006</v>
      </c>
      <c r="Y114" s="1">
        <v>5377540.5300000012</v>
      </c>
      <c r="Z114" s="1">
        <v>7026115.4000000004</v>
      </c>
      <c r="AA114" s="1">
        <v>155699827.80000001</v>
      </c>
      <c r="AB114" s="1">
        <v>83648543.219999999</v>
      </c>
    </row>
    <row r="115" spans="2:28" x14ac:dyDescent="0.25">
      <c r="B115" s="4" t="s">
        <v>80</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2:28" x14ac:dyDescent="0.25">
      <c r="B116" s="5" t="s">
        <v>23</v>
      </c>
      <c r="C116" s="1">
        <v>11485399.739999998</v>
      </c>
      <c r="D116" s="1">
        <v>9762689.1999999993</v>
      </c>
      <c r="E116" s="1">
        <v>8901409.6899999995</v>
      </c>
      <c r="F116" s="1">
        <v>9728917.3300000001</v>
      </c>
      <c r="G116" s="1">
        <v>8633197.1699999981</v>
      </c>
      <c r="H116" s="1">
        <v>8977424.3999999985</v>
      </c>
      <c r="I116" s="1">
        <v>8890310.209999999</v>
      </c>
      <c r="J116" s="1">
        <v>9377221.75</v>
      </c>
      <c r="K116" s="1">
        <v>7140248.7699999996</v>
      </c>
      <c r="L116" s="1">
        <v>9959209.6900000013</v>
      </c>
      <c r="M116" s="1">
        <v>6637713.4500000002</v>
      </c>
      <c r="N116" s="1">
        <v>7127655.3499999987</v>
      </c>
      <c r="O116" s="1">
        <v>9021361.620000001</v>
      </c>
      <c r="P116" s="1">
        <v>7470982.9600000009</v>
      </c>
      <c r="Q116" s="1">
        <v>6994525.3800000008</v>
      </c>
      <c r="R116" s="1">
        <v>7551046.1400000006</v>
      </c>
      <c r="S116" s="1">
        <v>6418382.5300000012</v>
      </c>
      <c r="T116" s="1">
        <v>7152629.4499999993</v>
      </c>
      <c r="U116" s="1">
        <v>7061184.9399999995</v>
      </c>
      <c r="V116" s="1">
        <v>7604838.0199999996</v>
      </c>
      <c r="W116" s="1">
        <v>5632106.1799999997</v>
      </c>
      <c r="X116" s="1">
        <v>7636613.4100000011</v>
      </c>
      <c r="Y116" s="1">
        <v>5351214.8600000003</v>
      </c>
      <c r="Z116" s="1">
        <v>5386781.6899999995</v>
      </c>
      <c r="AA116" s="1">
        <v>106621396.75000001</v>
      </c>
      <c r="AB116" s="1">
        <v>83281667.179999962</v>
      </c>
    </row>
    <row r="117" spans="2:28" x14ac:dyDescent="0.25">
      <c r="B117" s="4" t="s">
        <v>81</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2:28" x14ac:dyDescent="0.25">
      <c r="B118" s="5" t="s">
        <v>16</v>
      </c>
      <c r="C118" s="1">
        <v>69305.91</v>
      </c>
      <c r="D118" s="1">
        <v>67834.8</v>
      </c>
      <c r="E118" s="1">
        <v>55750.18</v>
      </c>
      <c r="F118" s="1">
        <v>39483.189999999995</v>
      </c>
      <c r="G118" s="1">
        <v>55465.229999999996</v>
      </c>
      <c r="H118" s="1">
        <v>32639.550000000003</v>
      </c>
      <c r="I118" s="1">
        <v>52204.889999999992</v>
      </c>
      <c r="J118" s="1">
        <v>23532.159999999996</v>
      </c>
      <c r="K118" s="1">
        <v>101620.46999999999</v>
      </c>
      <c r="L118" s="1"/>
      <c r="M118" s="1"/>
      <c r="N118" s="1">
        <v>161090.10999999999</v>
      </c>
      <c r="O118" s="1">
        <v>78459.28</v>
      </c>
      <c r="P118" s="1">
        <v>73327.979999999981</v>
      </c>
      <c r="Q118" s="1">
        <v>55131.5</v>
      </c>
      <c r="R118" s="1">
        <v>53533.100000000006</v>
      </c>
      <c r="S118" s="1">
        <v>66206.34</v>
      </c>
      <c r="T118" s="1">
        <v>44414.16</v>
      </c>
      <c r="U118" s="1">
        <v>42273.279999999999</v>
      </c>
      <c r="V118" s="1">
        <v>35940.619999999995</v>
      </c>
      <c r="W118" s="1">
        <v>88810.559999999998</v>
      </c>
      <c r="X118" s="1"/>
      <c r="Y118" s="1"/>
      <c r="Z118" s="1">
        <v>151400.26</v>
      </c>
      <c r="AA118" s="1">
        <v>658926.48999999987</v>
      </c>
      <c r="AB118" s="1">
        <v>689497.08000000007</v>
      </c>
    </row>
    <row r="119" spans="2:28" x14ac:dyDescent="0.25">
      <c r="B119" s="4" t="s">
        <v>82</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2:28" x14ac:dyDescent="0.25">
      <c r="B120" s="5" t="s">
        <v>21</v>
      </c>
      <c r="C120" s="1">
        <v>7573264.2999999989</v>
      </c>
      <c r="D120" s="1">
        <v>8923480.1099999994</v>
      </c>
      <c r="E120" s="1">
        <v>6490081.2599999998</v>
      </c>
      <c r="F120" s="1">
        <v>7267752.2999999998</v>
      </c>
      <c r="G120" s="1">
        <v>7336201.3399999999</v>
      </c>
      <c r="H120" s="1">
        <v>6217464.7699999996</v>
      </c>
      <c r="I120" s="1">
        <v>7091909.3999999994</v>
      </c>
      <c r="J120" s="1">
        <v>6778919.1499999994</v>
      </c>
      <c r="K120" s="1">
        <v>5625272.7599999988</v>
      </c>
      <c r="L120" s="1">
        <v>5307162.3699999992</v>
      </c>
      <c r="M120" s="1">
        <v>5900255.5999999996</v>
      </c>
      <c r="N120" s="1">
        <v>6453863.4900000002</v>
      </c>
      <c r="O120" s="1">
        <v>8051060.0099999998</v>
      </c>
      <c r="P120" s="1">
        <v>9281798.790000001</v>
      </c>
      <c r="Q120" s="1">
        <v>7032294.4600000009</v>
      </c>
      <c r="R120" s="1">
        <v>7674400.3799999999</v>
      </c>
      <c r="S120" s="1">
        <v>7756869.9900000012</v>
      </c>
      <c r="T120" s="1">
        <v>6611215.330000001</v>
      </c>
      <c r="U120" s="1">
        <v>7524724.0699999994</v>
      </c>
      <c r="V120" s="1">
        <v>7152620.5500000007</v>
      </c>
      <c r="W120" s="1">
        <v>6109122.6300000008</v>
      </c>
      <c r="X120" s="1">
        <v>5673190.8699999992</v>
      </c>
      <c r="Y120" s="1">
        <v>6254038.370000001</v>
      </c>
      <c r="Z120" s="1">
        <v>7101304.4700000007</v>
      </c>
      <c r="AA120" s="1">
        <v>80965626.849999994</v>
      </c>
      <c r="AB120" s="1">
        <v>86222639.920000002</v>
      </c>
    </row>
    <row r="121" spans="2:28" x14ac:dyDescent="0.25">
      <c r="B121" s="3" t="s">
        <v>41</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2:28" x14ac:dyDescent="0.25">
      <c r="B122" s="4" t="s">
        <v>83</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2:28" x14ac:dyDescent="0.25">
      <c r="B123" s="5" t="s">
        <v>15</v>
      </c>
      <c r="C123" s="1">
        <v>22958540.810000002</v>
      </c>
      <c r="D123" s="1">
        <v>24887868.379999999</v>
      </c>
      <c r="E123" s="1">
        <v>22336009.300000001</v>
      </c>
      <c r="F123" s="1">
        <v>23082519.709999997</v>
      </c>
      <c r="G123" s="1">
        <v>21322956.840000004</v>
      </c>
      <c r="H123" s="1">
        <v>19741008.41</v>
      </c>
      <c r="I123" s="1">
        <v>21434733.190000001</v>
      </c>
      <c r="J123" s="1">
        <v>17586902.829999998</v>
      </c>
      <c r="K123" s="1">
        <v>19152660.359999996</v>
      </c>
      <c r="L123" s="1">
        <v>17231985.909999996</v>
      </c>
      <c r="M123" s="1">
        <v>15529325.77</v>
      </c>
      <c r="N123" s="1">
        <v>14886468.310000002</v>
      </c>
      <c r="O123" s="1">
        <v>11957517.470000001</v>
      </c>
      <c r="P123" s="1">
        <v>12346021.789999999</v>
      </c>
      <c r="Q123" s="1">
        <v>11163192.090000002</v>
      </c>
      <c r="R123" s="1">
        <v>11481004.68</v>
      </c>
      <c r="S123" s="1">
        <v>10623368.07</v>
      </c>
      <c r="T123" s="1">
        <v>9861161.4700000007</v>
      </c>
      <c r="U123" s="1">
        <v>10362918.549999999</v>
      </c>
      <c r="V123" s="1">
        <v>8712488.9299999997</v>
      </c>
      <c r="W123" s="1">
        <v>9248916.7899999991</v>
      </c>
      <c r="X123" s="1">
        <v>8773195.0899999999</v>
      </c>
      <c r="Y123" s="1">
        <v>7549182.9300000006</v>
      </c>
      <c r="Z123" s="1">
        <v>7362128.6599999992</v>
      </c>
      <c r="AA123" s="1">
        <v>240150979.8199999</v>
      </c>
      <c r="AB123" s="1">
        <v>119441096.52000001</v>
      </c>
    </row>
    <row r="124" spans="2:28" x14ac:dyDescent="0.25">
      <c r="B124" s="5" t="s">
        <v>22</v>
      </c>
      <c r="C124" s="1">
        <v>7506264.3300000001</v>
      </c>
      <c r="D124" s="1">
        <v>6043366.3399999999</v>
      </c>
      <c r="E124" s="1">
        <v>8306143.1600000001</v>
      </c>
      <c r="F124" s="1">
        <v>8081152.7400000002</v>
      </c>
      <c r="G124" s="1">
        <v>6177204.2299999995</v>
      </c>
      <c r="H124" s="1">
        <v>6644554.7299999986</v>
      </c>
      <c r="I124" s="1">
        <v>6961381.1000000006</v>
      </c>
      <c r="J124" s="1">
        <v>6136648.919999999</v>
      </c>
      <c r="K124" s="1">
        <v>6002827.2199999997</v>
      </c>
      <c r="L124" s="1">
        <v>5765053.6199999992</v>
      </c>
      <c r="M124" s="1">
        <v>5572509.040000001</v>
      </c>
      <c r="N124" s="1">
        <v>6298405.7200000007</v>
      </c>
      <c r="O124" s="1">
        <v>3578806.9000000004</v>
      </c>
      <c r="P124" s="1">
        <v>2985219.46</v>
      </c>
      <c r="Q124" s="1">
        <v>3939970.08</v>
      </c>
      <c r="R124" s="1">
        <v>3736509.4899999998</v>
      </c>
      <c r="S124" s="1">
        <v>3031377.4300000006</v>
      </c>
      <c r="T124" s="1">
        <v>3136429.1799999997</v>
      </c>
      <c r="U124" s="1">
        <v>3205842.4</v>
      </c>
      <c r="V124" s="1">
        <v>2752034.75</v>
      </c>
      <c r="W124" s="1">
        <v>2929389.87</v>
      </c>
      <c r="X124" s="1">
        <v>2660341.77</v>
      </c>
      <c r="Y124" s="1">
        <v>2640775.4000000004</v>
      </c>
      <c r="Z124" s="1">
        <v>2867992.49</v>
      </c>
      <c r="AA124" s="1">
        <v>79495511.149999961</v>
      </c>
      <c r="AB124" s="1">
        <v>37464689.220000006</v>
      </c>
    </row>
    <row r="125" spans="2:28" x14ac:dyDescent="0.25">
      <c r="B125" s="4" t="s">
        <v>84</v>
      </c>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2:28" x14ac:dyDescent="0.25">
      <c r="B126" s="5" t="s">
        <v>17</v>
      </c>
      <c r="C126" s="1">
        <v>24200463.280000001</v>
      </c>
      <c r="D126" s="1">
        <v>28686920.869999997</v>
      </c>
      <c r="E126" s="1">
        <v>22859773.659999996</v>
      </c>
      <c r="F126" s="1">
        <v>25985052.709999997</v>
      </c>
      <c r="G126" s="1">
        <v>23841431.239999998</v>
      </c>
      <c r="H126" s="1">
        <v>23838332.850000001</v>
      </c>
      <c r="I126" s="1">
        <v>21945176.699999999</v>
      </c>
      <c r="J126" s="1">
        <v>19912700.529999997</v>
      </c>
      <c r="K126" s="1">
        <v>19407514.409999996</v>
      </c>
      <c r="L126" s="1">
        <v>23388590.219999999</v>
      </c>
      <c r="M126" s="1">
        <v>18477618.399999999</v>
      </c>
      <c r="N126" s="1">
        <v>18042075.689999998</v>
      </c>
      <c r="O126" s="1">
        <v>11152589.960000001</v>
      </c>
      <c r="P126" s="1">
        <v>13334652.350000001</v>
      </c>
      <c r="Q126" s="1">
        <v>10524090.85</v>
      </c>
      <c r="R126" s="1">
        <v>11579184.320000002</v>
      </c>
      <c r="S126" s="1">
        <v>10867296.280000001</v>
      </c>
      <c r="T126" s="1">
        <v>10560398.890000001</v>
      </c>
      <c r="U126" s="1">
        <v>10035796.310000001</v>
      </c>
      <c r="V126" s="1">
        <v>9263711.2500000019</v>
      </c>
      <c r="W126" s="1">
        <v>8496584.5200000014</v>
      </c>
      <c r="X126" s="1">
        <v>10111228.370000001</v>
      </c>
      <c r="Y126" s="1">
        <v>8330258.9900000002</v>
      </c>
      <c r="Z126" s="1">
        <v>8241720.0500000007</v>
      </c>
      <c r="AA126" s="1">
        <v>270585650.55999994</v>
      </c>
      <c r="AB126" s="1">
        <v>122497512.13999997</v>
      </c>
    </row>
    <row r="127" spans="2:28" x14ac:dyDescent="0.25">
      <c r="B127" s="4" t="s">
        <v>85</v>
      </c>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2:28" x14ac:dyDescent="0.25">
      <c r="B128" s="5" t="s">
        <v>21</v>
      </c>
      <c r="C128" s="1">
        <v>22038045.93</v>
      </c>
      <c r="D128" s="1">
        <v>25957783.48</v>
      </c>
      <c r="E128" s="1">
        <v>23944834.52</v>
      </c>
      <c r="F128" s="1">
        <v>23508216.229999997</v>
      </c>
      <c r="G128" s="1">
        <v>18611704.460000001</v>
      </c>
      <c r="H128" s="1">
        <v>21644352.23</v>
      </c>
      <c r="I128" s="1">
        <v>17910158.960000001</v>
      </c>
      <c r="J128" s="1">
        <v>20324128.749999996</v>
      </c>
      <c r="K128" s="1">
        <v>18333012.480000004</v>
      </c>
      <c r="L128" s="1">
        <v>19288305.98</v>
      </c>
      <c r="M128" s="1">
        <v>13593325.67</v>
      </c>
      <c r="N128" s="1">
        <v>16356358.799999999</v>
      </c>
      <c r="O128" s="1">
        <v>11108806.380000001</v>
      </c>
      <c r="P128" s="1">
        <v>13162264.050000003</v>
      </c>
      <c r="Q128" s="1">
        <v>12082481.820000004</v>
      </c>
      <c r="R128" s="1">
        <v>11755611.279999999</v>
      </c>
      <c r="S128" s="1">
        <v>9291378.2200000007</v>
      </c>
      <c r="T128" s="1">
        <v>10850702.790000001</v>
      </c>
      <c r="U128" s="1">
        <v>9559737.9800000004</v>
      </c>
      <c r="V128" s="1">
        <v>9806246.4800000004</v>
      </c>
      <c r="W128" s="1">
        <v>9175754.6000000015</v>
      </c>
      <c r="X128" s="1">
        <v>9825496.8499999996</v>
      </c>
      <c r="Y128" s="1">
        <v>6887014.1800000006</v>
      </c>
      <c r="Z128" s="1">
        <v>8253160.7100000009</v>
      </c>
      <c r="AA128" s="1">
        <v>241510227.48999992</v>
      </c>
      <c r="AB128" s="1">
        <v>121758655.33999994</v>
      </c>
    </row>
    <row r="129" spans="2:28" x14ac:dyDescent="0.25">
      <c r="B129" s="4" t="s">
        <v>86</v>
      </c>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2:28" x14ac:dyDescent="0.25">
      <c r="B130" s="5" t="s">
        <v>15</v>
      </c>
      <c r="C130" s="1">
        <v>3395143.8000000003</v>
      </c>
      <c r="D130" s="1">
        <v>3250663</v>
      </c>
      <c r="E130" s="1">
        <v>3232348.5700000003</v>
      </c>
      <c r="F130" s="1">
        <v>3592235.370000001</v>
      </c>
      <c r="G130" s="1">
        <v>2542972.0299999998</v>
      </c>
      <c r="H130" s="1">
        <v>3000370.42</v>
      </c>
      <c r="I130" s="1">
        <v>3267554.21</v>
      </c>
      <c r="J130" s="1">
        <v>3108050.89</v>
      </c>
      <c r="K130" s="1">
        <v>2882064.6399999997</v>
      </c>
      <c r="L130" s="1">
        <v>2709795.6100000003</v>
      </c>
      <c r="M130" s="1">
        <v>2420225.9</v>
      </c>
      <c r="N130" s="1">
        <v>2514566.41</v>
      </c>
      <c r="O130" s="1">
        <v>3821618.05</v>
      </c>
      <c r="P130" s="1">
        <v>3483578.0799999996</v>
      </c>
      <c r="Q130" s="1">
        <v>3522703.3900000006</v>
      </c>
      <c r="R130" s="1">
        <v>4104876.06</v>
      </c>
      <c r="S130" s="1">
        <v>2912836.3800000004</v>
      </c>
      <c r="T130" s="1">
        <v>3438616.56</v>
      </c>
      <c r="U130" s="1">
        <v>3721390.04</v>
      </c>
      <c r="V130" s="1">
        <v>3515271.8400000003</v>
      </c>
      <c r="W130" s="1">
        <v>3101625.09</v>
      </c>
      <c r="X130" s="1">
        <v>2899253.0499999993</v>
      </c>
      <c r="Y130" s="1">
        <v>2646695.9300000002</v>
      </c>
      <c r="Z130" s="1">
        <v>2845637.39</v>
      </c>
      <c r="AA130" s="1">
        <v>35915990.850000001</v>
      </c>
      <c r="AB130" s="1">
        <v>40014101.859999992</v>
      </c>
    </row>
    <row r="131" spans="2:28" x14ac:dyDescent="0.25">
      <c r="B131" s="4" t="s">
        <v>87</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2:28" x14ac:dyDescent="0.25">
      <c r="B132" s="5" t="s">
        <v>19</v>
      </c>
      <c r="C132" s="1">
        <v>11087117.359999999</v>
      </c>
      <c r="D132" s="1">
        <v>12093257.260000004</v>
      </c>
      <c r="E132" s="1">
        <v>10414507.99</v>
      </c>
      <c r="F132" s="1">
        <v>10612889.190000001</v>
      </c>
      <c r="G132" s="1">
        <v>8490570.5600000005</v>
      </c>
      <c r="H132" s="1">
        <v>9533860.4600000009</v>
      </c>
      <c r="I132" s="1">
        <v>9445012.5700000003</v>
      </c>
      <c r="J132" s="1">
        <v>9104559.040000001</v>
      </c>
      <c r="K132" s="1">
        <v>9287817.4700000007</v>
      </c>
      <c r="L132" s="1">
        <v>8587653.0999999996</v>
      </c>
      <c r="M132" s="1">
        <v>7030038.3799999999</v>
      </c>
      <c r="N132" s="1">
        <v>8851179.1500000022</v>
      </c>
      <c r="O132" s="1">
        <v>12351394.430000002</v>
      </c>
      <c r="P132" s="1">
        <v>13647346.999999998</v>
      </c>
      <c r="Q132" s="1">
        <v>11668379.900000002</v>
      </c>
      <c r="R132" s="1">
        <v>12081155.949999999</v>
      </c>
      <c r="S132" s="1">
        <v>9573658.2999999989</v>
      </c>
      <c r="T132" s="1">
        <v>10422666.620000003</v>
      </c>
      <c r="U132" s="1">
        <v>10461558.93</v>
      </c>
      <c r="V132" s="1">
        <v>10169500.860000001</v>
      </c>
      <c r="W132" s="1">
        <v>10498041.030000001</v>
      </c>
      <c r="X132" s="1">
        <v>9495268.2600000016</v>
      </c>
      <c r="Y132" s="1">
        <v>7631216.1999999993</v>
      </c>
      <c r="Z132" s="1">
        <v>9950310.6399999987</v>
      </c>
      <c r="AA132" s="1">
        <v>114538462.53</v>
      </c>
      <c r="AB132" s="1">
        <v>127950498.12000002</v>
      </c>
    </row>
    <row r="133" spans="2:28" x14ac:dyDescent="0.25">
      <c r="B133" s="4" t="s">
        <v>88</v>
      </c>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2:28" x14ac:dyDescent="0.25">
      <c r="B134" s="5" t="s">
        <v>16</v>
      </c>
      <c r="C134" s="1">
        <v>8720658.9199999999</v>
      </c>
      <c r="D134" s="1">
        <v>9955009.9400000013</v>
      </c>
      <c r="E134" s="1">
        <v>8836086.6600000001</v>
      </c>
      <c r="F134" s="1">
        <v>9673253.9199999999</v>
      </c>
      <c r="G134" s="1">
        <v>7201649.0200000005</v>
      </c>
      <c r="H134" s="1">
        <v>7915702.7300000004</v>
      </c>
      <c r="I134" s="1">
        <v>8479264.5</v>
      </c>
      <c r="J134" s="1">
        <v>6644713.29</v>
      </c>
      <c r="K134" s="1">
        <v>6555052.2899999991</v>
      </c>
      <c r="L134" s="1">
        <v>7245187.7800000012</v>
      </c>
      <c r="M134" s="1">
        <v>7463531.2000000002</v>
      </c>
      <c r="N134" s="1">
        <v>6881899.2299999995</v>
      </c>
      <c r="O134" s="1">
        <v>7748371.8700000001</v>
      </c>
      <c r="P134" s="1">
        <v>8749891.1300000008</v>
      </c>
      <c r="Q134" s="1">
        <v>7860775.2100000009</v>
      </c>
      <c r="R134" s="1">
        <v>8565442.4399999995</v>
      </c>
      <c r="S134" s="1">
        <v>6350137.5899999999</v>
      </c>
      <c r="T134" s="1">
        <v>7056873.21</v>
      </c>
      <c r="U134" s="1">
        <v>7473270.8499999996</v>
      </c>
      <c r="V134" s="1">
        <v>5841052.21</v>
      </c>
      <c r="W134" s="1">
        <v>5877265.8500000006</v>
      </c>
      <c r="X134" s="1">
        <v>6715126.4700000007</v>
      </c>
      <c r="Y134" s="1">
        <v>6724415.9200000009</v>
      </c>
      <c r="Z134" s="1">
        <v>6113703.79</v>
      </c>
      <c r="AA134" s="1">
        <v>95572009.479999989</v>
      </c>
      <c r="AB134" s="1">
        <v>85076326.540000021</v>
      </c>
    </row>
    <row r="135" spans="2:28" x14ac:dyDescent="0.25">
      <c r="B135" s="5" t="s">
        <v>22</v>
      </c>
      <c r="C135" s="1">
        <v>20590641.319999997</v>
      </c>
      <c r="D135" s="1">
        <v>19512204.529999997</v>
      </c>
      <c r="E135" s="1">
        <v>17384436.719999999</v>
      </c>
      <c r="F135" s="1">
        <v>18642062.100000001</v>
      </c>
      <c r="G135" s="1">
        <v>16266734.709999999</v>
      </c>
      <c r="H135" s="1">
        <v>15513295.149999999</v>
      </c>
      <c r="I135" s="1">
        <v>15671505.59</v>
      </c>
      <c r="J135" s="1">
        <v>16594429.699999999</v>
      </c>
      <c r="K135" s="1">
        <v>12889756.049999999</v>
      </c>
      <c r="L135" s="1">
        <v>15057404.439999999</v>
      </c>
      <c r="M135" s="1">
        <v>11285011.73</v>
      </c>
      <c r="N135" s="1">
        <v>16568693.58</v>
      </c>
      <c r="O135" s="1">
        <v>9102650.1400000025</v>
      </c>
      <c r="P135" s="1">
        <v>8833654.7400000002</v>
      </c>
      <c r="Q135" s="1">
        <v>7981118.7400000002</v>
      </c>
      <c r="R135" s="1">
        <v>8563779.3599999994</v>
      </c>
      <c r="S135" s="1">
        <v>7378645.1800000006</v>
      </c>
      <c r="T135" s="1">
        <v>7054673.4199999999</v>
      </c>
      <c r="U135" s="1">
        <v>7215039.2100000009</v>
      </c>
      <c r="V135" s="1">
        <v>7179112.5000000009</v>
      </c>
      <c r="W135" s="1">
        <v>5454132.6600000001</v>
      </c>
      <c r="X135" s="1">
        <v>6778860.2199999997</v>
      </c>
      <c r="Y135" s="1">
        <v>4936394.3800000008</v>
      </c>
      <c r="Z135" s="1">
        <v>7090936.1699999999</v>
      </c>
      <c r="AA135" s="1">
        <v>195976175.61999995</v>
      </c>
      <c r="AB135" s="1">
        <v>87568996.719999984</v>
      </c>
    </row>
    <row r="136" spans="2:28" x14ac:dyDescent="0.25">
      <c r="B136" s="4" t="s">
        <v>89</v>
      </c>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2:28" x14ac:dyDescent="0.25">
      <c r="B137" s="5" t="s">
        <v>16</v>
      </c>
      <c r="C137" s="1">
        <v>291307.15000000002</v>
      </c>
      <c r="D137" s="1">
        <v>135067.15</v>
      </c>
      <c r="E137" s="1"/>
      <c r="F137" s="1">
        <v>200228.53</v>
      </c>
      <c r="G137" s="1"/>
      <c r="H137" s="1">
        <v>269027.46000000002</v>
      </c>
      <c r="I137" s="1">
        <v>104807.51999999997</v>
      </c>
      <c r="J137" s="1">
        <v>117908.45999999998</v>
      </c>
      <c r="K137" s="1">
        <v>52050.939999999995</v>
      </c>
      <c r="L137" s="1">
        <v>49492.090000000018</v>
      </c>
      <c r="M137" s="1">
        <v>36741.840000000011</v>
      </c>
      <c r="N137" s="1"/>
      <c r="O137" s="1">
        <v>130253.63</v>
      </c>
      <c r="P137" s="1">
        <v>86835.760000000009</v>
      </c>
      <c r="Q137" s="1"/>
      <c r="R137" s="1">
        <v>92463.090000000011</v>
      </c>
      <c r="S137" s="1"/>
      <c r="T137" s="1">
        <v>123317.42000000001</v>
      </c>
      <c r="U137" s="1">
        <v>49437.06</v>
      </c>
      <c r="V137" s="1">
        <v>58940.040000000008</v>
      </c>
      <c r="W137" s="1">
        <v>39101.120000000003</v>
      </c>
      <c r="X137" s="1">
        <v>29231.1</v>
      </c>
      <c r="Y137" s="1">
        <v>28522.42</v>
      </c>
      <c r="Z137" s="1"/>
      <c r="AA137" s="1">
        <v>1256631.1400000001</v>
      </c>
      <c r="AB137" s="1">
        <v>638101.64000000013</v>
      </c>
    </row>
    <row r="138" spans="2:28" x14ac:dyDescent="0.25">
      <c r="B138" s="4" t="s">
        <v>90</v>
      </c>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2:28" x14ac:dyDescent="0.25">
      <c r="B139" s="5" t="s">
        <v>22</v>
      </c>
      <c r="C139" s="1">
        <v>17662658.5</v>
      </c>
      <c r="D139" s="1">
        <v>19631832.129999999</v>
      </c>
      <c r="E139" s="1">
        <v>16703006.759999998</v>
      </c>
      <c r="F139" s="1">
        <v>16697361.120000001</v>
      </c>
      <c r="G139" s="1">
        <v>15948815.690000001</v>
      </c>
      <c r="H139" s="1">
        <v>16766822.439999998</v>
      </c>
      <c r="I139" s="1">
        <v>15868590.68</v>
      </c>
      <c r="J139" s="1">
        <v>14788618.600000003</v>
      </c>
      <c r="K139" s="1">
        <v>12814806.49</v>
      </c>
      <c r="L139" s="1">
        <v>14028926.48</v>
      </c>
      <c r="M139" s="1">
        <v>11020526.5</v>
      </c>
      <c r="N139" s="1">
        <v>12572538.120000001</v>
      </c>
      <c r="O139" s="1">
        <v>8425211.3800000008</v>
      </c>
      <c r="P139" s="1">
        <v>9200290.5600000005</v>
      </c>
      <c r="Q139" s="1">
        <v>7984377.0300000012</v>
      </c>
      <c r="R139" s="1">
        <v>7870249.9800000004</v>
      </c>
      <c r="S139" s="1">
        <v>7696082.6700000009</v>
      </c>
      <c r="T139" s="1">
        <v>8213921.8000000007</v>
      </c>
      <c r="U139" s="1">
        <v>7728602.4300000006</v>
      </c>
      <c r="V139" s="1">
        <v>6984781.4000000004</v>
      </c>
      <c r="W139" s="1">
        <v>6083741.5200000005</v>
      </c>
      <c r="X139" s="1">
        <v>6757331.1800000006</v>
      </c>
      <c r="Y139" s="1">
        <v>5485375.4100000001</v>
      </c>
      <c r="Z139" s="1">
        <v>6053660.2800000003</v>
      </c>
      <c r="AA139" s="1">
        <v>184504503.50999993</v>
      </c>
      <c r="AB139" s="1">
        <v>88483625.64000003</v>
      </c>
    </row>
    <row r="140" spans="2:28" x14ac:dyDescent="0.25">
      <c r="B140" s="4" t="s">
        <v>91</v>
      </c>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2:28" x14ac:dyDescent="0.25">
      <c r="B141" s="5" t="s">
        <v>15</v>
      </c>
      <c r="C141" s="1">
        <v>5765018.1799999997</v>
      </c>
      <c r="D141" s="1">
        <v>4922675.5799999991</v>
      </c>
      <c r="E141" s="1">
        <v>5530254.4299999988</v>
      </c>
      <c r="F141" s="1">
        <v>6560742.129999998</v>
      </c>
      <c r="G141" s="1">
        <v>4819977.93</v>
      </c>
      <c r="H141" s="1">
        <v>4734136.9299999988</v>
      </c>
      <c r="I141" s="1">
        <v>4637846.6499999994</v>
      </c>
      <c r="J141" s="1">
        <v>4258328.7799999993</v>
      </c>
      <c r="K141" s="1">
        <v>3933997.44</v>
      </c>
      <c r="L141" s="1">
        <v>4665082.9700000007</v>
      </c>
      <c r="M141" s="1">
        <v>4266018.1199999992</v>
      </c>
      <c r="N141" s="1">
        <v>4193565.13</v>
      </c>
      <c r="O141" s="1">
        <v>3760341.67</v>
      </c>
      <c r="P141" s="1">
        <v>3395474.3200000003</v>
      </c>
      <c r="Q141" s="1">
        <v>3708291.18</v>
      </c>
      <c r="R141" s="1">
        <v>4468247.3999999994</v>
      </c>
      <c r="S141" s="1">
        <v>3297568.6300000004</v>
      </c>
      <c r="T141" s="1">
        <v>3228273.24</v>
      </c>
      <c r="U141" s="1">
        <v>3217497.4299999997</v>
      </c>
      <c r="V141" s="1">
        <v>2958448.87</v>
      </c>
      <c r="W141" s="1">
        <v>2756469.0199999996</v>
      </c>
      <c r="X141" s="1">
        <v>3048342.54</v>
      </c>
      <c r="Y141" s="1">
        <v>2971547.21</v>
      </c>
      <c r="Z141" s="1">
        <v>2767716.6300000004</v>
      </c>
      <c r="AA141" s="1">
        <v>58287644.269999981</v>
      </c>
      <c r="AB141" s="1">
        <v>39578218.140000015</v>
      </c>
    </row>
    <row r="142" spans="2:28" x14ac:dyDescent="0.25">
      <c r="B142" s="3" t="s">
        <v>42</v>
      </c>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2:28" x14ac:dyDescent="0.25">
      <c r="B143" s="4" t="s">
        <v>92</v>
      </c>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2:28" x14ac:dyDescent="0.25">
      <c r="B144" s="5" t="s">
        <v>22</v>
      </c>
      <c r="C144" s="1">
        <v>6321406.6199999992</v>
      </c>
      <c r="D144" s="1">
        <v>4963214.2200000007</v>
      </c>
      <c r="E144" s="1">
        <v>6119801.54</v>
      </c>
      <c r="F144" s="1">
        <v>5982150.3300000001</v>
      </c>
      <c r="G144" s="1">
        <v>4734642.1100000003</v>
      </c>
      <c r="H144" s="1">
        <v>4340152.3</v>
      </c>
      <c r="I144" s="1">
        <v>6267106.2899999991</v>
      </c>
      <c r="J144" s="1">
        <v>5436050.5</v>
      </c>
      <c r="K144" s="1">
        <v>4132877.0100000002</v>
      </c>
      <c r="L144" s="1">
        <v>4417629.57</v>
      </c>
      <c r="M144" s="1">
        <v>4089719.9800000004</v>
      </c>
      <c r="N144" s="1">
        <v>4772310.83</v>
      </c>
      <c r="O144" s="1">
        <v>4288164.59</v>
      </c>
      <c r="P144" s="1">
        <v>3395987.9200000004</v>
      </c>
      <c r="Q144" s="1">
        <v>4070472.6400000006</v>
      </c>
      <c r="R144" s="1">
        <v>3994091.3099999996</v>
      </c>
      <c r="S144" s="1">
        <v>2951686.2</v>
      </c>
      <c r="T144" s="1">
        <v>2907898.57</v>
      </c>
      <c r="U144" s="1">
        <v>4076153.7200000007</v>
      </c>
      <c r="V144" s="1">
        <v>3733054.58</v>
      </c>
      <c r="W144" s="1">
        <v>2775424.1400000006</v>
      </c>
      <c r="X144" s="1">
        <v>2968147.04</v>
      </c>
      <c r="Y144" s="1">
        <v>2744835.0199999996</v>
      </c>
      <c r="Z144" s="1">
        <v>3099371.27</v>
      </c>
      <c r="AA144" s="1">
        <v>61577061.300000027</v>
      </c>
      <c r="AB144" s="1">
        <v>41005287.000000007</v>
      </c>
    </row>
    <row r="145" spans="2:28" x14ac:dyDescent="0.25">
      <c r="B145" s="3" t="s">
        <v>43</v>
      </c>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2:28" x14ac:dyDescent="0.25">
      <c r="B146" s="4" t="s">
        <v>93</v>
      </c>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2:28" x14ac:dyDescent="0.25">
      <c r="B147" s="5" t="s">
        <v>23</v>
      </c>
      <c r="C147" s="1">
        <v>16628249.279999997</v>
      </c>
      <c r="D147" s="1">
        <v>18418142.550000001</v>
      </c>
      <c r="E147" s="1">
        <v>17126075.5</v>
      </c>
      <c r="F147" s="1">
        <v>15415550.449999999</v>
      </c>
      <c r="G147" s="1">
        <v>15043294.060000001</v>
      </c>
      <c r="H147" s="1">
        <v>16517964.98</v>
      </c>
      <c r="I147" s="1">
        <v>14249892.709999999</v>
      </c>
      <c r="J147" s="1">
        <v>13729358.68</v>
      </c>
      <c r="K147" s="1">
        <v>13602035.179999998</v>
      </c>
      <c r="L147" s="1">
        <v>14726100.009999998</v>
      </c>
      <c r="M147" s="1">
        <v>12648675.189999998</v>
      </c>
      <c r="N147" s="1">
        <v>13288842.32</v>
      </c>
      <c r="O147" s="1">
        <v>11110526.080000002</v>
      </c>
      <c r="P147" s="1">
        <v>12641712.08</v>
      </c>
      <c r="Q147" s="1">
        <v>11451616.870000001</v>
      </c>
      <c r="R147" s="1">
        <v>10710482.479999999</v>
      </c>
      <c r="S147" s="1">
        <v>10348569.619999999</v>
      </c>
      <c r="T147" s="1">
        <v>11323341.220000001</v>
      </c>
      <c r="U147" s="1">
        <v>9801415.379999999</v>
      </c>
      <c r="V147" s="1">
        <v>9214460.4299999997</v>
      </c>
      <c r="W147" s="1">
        <v>9374328.7399999984</v>
      </c>
      <c r="X147" s="1">
        <v>9774124.4299999997</v>
      </c>
      <c r="Y147" s="1">
        <v>8426891.0600000005</v>
      </c>
      <c r="Z147" s="1">
        <v>8949204.5300000012</v>
      </c>
      <c r="AA147" s="1">
        <v>181394180.91</v>
      </c>
      <c r="AB147" s="1">
        <v>123126672.92000002</v>
      </c>
    </row>
    <row r="148" spans="2:28" x14ac:dyDescent="0.25">
      <c r="B148" s="4" t="s">
        <v>94</v>
      </c>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2:28" x14ac:dyDescent="0.25">
      <c r="B149" s="5" t="s">
        <v>15</v>
      </c>
      <c r="C149" s="1">
        <v>229003.81</v>
      </c>
      <c r="D149" s="1">
        <v>36259.740000000005</v>
      </c>
      <c r="E149" s="1">
        <v>164817</v>
      </c>
      <c r="F149" s="1">
        <v>199453.79</v>
      </c>
      <c r="G149" s="1">
        <v>237003.21000000002</v>
      </c>
      <c r="H149" s="1"/>
      <c r="I149" s="1">
        <v>67441.409999999989</v>
      </c>
      <c r="J149" s="1">
        <v>176236.43</v>
      </c>
      <c r="K149" s="1">
        <v>73546.03</v>
      </c>
      <c r="L149" s="1">
        <v>199505.15000000002</v>
      </c>
      <c r="M149" s="1">
        <v>88602.12</v>
      </c>
      <c r="N149" s="1">
        <v>51312.02</v>
      </c>
      <c r="O149" s="1">
        <v>70031.200000000012</v>
      </c>
      <c r="P149" s="1">
        <v>14666.78</v>
      </c>
      <c r="Q149" s="1">
        <v>59193.520000000004</v>
      </c>
      <c r="R149" s="1">
        <v>94615.040000000008</v>
      </c>
      <c r="S149" s="1">
        <v>109371.6</v>
      </c>
      <c r="T149" s="1"/>
      <c r="U149" s="1">
        <v>29496</v>
      </c>
      <c r="V149" s="1">
        <v>63393.760000000002</v>
      </c>
      <c r="W149" s="1">
        <v>32270.379999999997</v>
      </c>
      <c r="X149" s="1">
        <v>112770.12</v>
      </c>
      <c r="Y149" s="1">
        <v>54870.239999999998</v>
      </c>
      <c r="Z149" s="1">
        <v>34948.960000000006</v>
      </c>
      <c r="AA149" s="1">
        <v>1523180.7100000004</v>
      </c>
      <c r="AB149" s="1">
        <v>675627.6</v>
      </c>
    </row>
    <row r="150" spans="2:28" x14ac:dyDescent="0.25">
      <c r="B150" s="4" t="s">
        <v>95</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2:28" x14ac:dyDescent="0.25">
      <c r="B151" s="5" t="s">
        <v>22</v>
      </c>
      <c r="C151" s="1">
        <v>27855425.509999994</v>
      </c>
      <c r="D151" s="1">
        <v>31107726.289999999</v>
      </c>
      <c r="E151" s="1">
        <v>26506044.82</v>
      </c>
      <c r="F151" s="1">
        <v>27830408.189999998</v>
      </c>
      <c r="G151" s="1">
        <v>25939413.819999997</v>
      </c>
      <c r="H151" s="1">
        <v>24032272.039999995</v>
      </c>
      <c r="I151" s="1">
        <v>27039414.960000001</v>
      </c>
      <c r="J151" s="1">
        <v>24446620.889999997</v>
      </c>
      <c r="K151" s="1">
        <v>21184158.259999998</v>
      </c>
      <c r="L151" s="1">
        <v>21062455.009999998</v>
      </c>
      <c r="M151" s="1">
        <v>21126238.830000002</v>
      </c>
      <c r="N151" s="1">
        <v>22636120.120000001</v>
      </c>
      <c r="O151" s="1">
        <v>11916212.24</v>
      </c>
      <c r="P151" s="1">
        <v>12953680</v>
      </c>
      <c r="Q151" s="1">
        <v>11153428.189999998</v>
      </c>
      <c r="R151" s="1">
        <v>11433745.16</v>
      </c>
      <c r="S151" s="1">
        <v>10678970.280000001</v>
      </c>
      <c r="T151" s="1">
        <v>10177241.17</v>
      </c>
      <c r="U151" s="1">
        <v>11436397.189999999</v>
      </c>
      <c r="V151" s="1">
        <v>9848122.3100000005</v>
      </c>
      <c r="W151" s="1">
        <v>8552714.7100000009</v>
      </c>
      <c r="X151" s="1">
        <v>8581605.5800000001</v>
      </c>
      <c r="Y151" s="1">
        <v>8919084.4199999999</v>
      </c>
      <c r="Z151" s="1">
        <v>9417538.0300000012</v>
      </c>
      <c r="AA151" s="1">
        <v>300766298.74000001</v>
      </c>
      <c r="AB151" s="1">
        <v>125068739.27999999</v>
      </c>
    </row>
    <row r="152" spans="2:28" x14ac:dyDescent="0.25">
      <c r="B152" s="4" t="s">
        <v>96</v>
      </c>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2:28" x14ac:dyDescent="0.25">
      <c r="B153" s="5" t="s">
        <v>16</v>
      </c>
      <c r="C153" s="1">
        <v>14533420.439999999</v>
      </c>
      <c r="D153" s="1">
        <v>17131985.759999998</v>
      </c>
      <c r="E153" s="1">
        <v>15206020.709999997</v>
      </c>
      <c r="F153" s="1">
        <v>14324724.549999999</v>
      </c>
      <c r="G153" s="1">
        <v>11781804.570000002</v>
      </c>
      <c r="H153" s="1">
        <v>14195955.109999999</v>
      </c>
      <c r="I153" s="1">
        <v>13885655.27</v>
      </c>
      <c r="J153" s="1">
        <v>13195945.98</v>
      </c>
      <c r="K153" s="1">
        <v>11834479.170000002</v>
      </c>
      <c r="L153" s="1">
        <v>12495827.51</v>
      </c>
      <c r="M153" s="1">
        <v>10756424.810000001</v>
      </c>
      <c r="N153" s="1">
        <v>12733717.479999997</v>
      </c>
      <c r="O153" s="1">
        <v>10607674.759999998</v>
      </c>
      <c r="P153" s="1">
        <v>12405356.129999999</v>
      </c>
      <c r="Q153" s="1">
        <v>10974595.02</v>
      </c>
      <c r="R153" s="1">
        <v>10341561.940000001</v>
      </c>
      <c r="S153" s="1">
        <v>8798844.7799999993</v>
      </c>
      <c r="T153" s="1">
        <v>10460481.639999999</v>
      </c>
      <c r="U153" s="1">
        <v>10301799.73</v>
      </c>
      <c r="V153" s="1">
        <v>9877492.8800000008</v>
      </c>
      <c r="W153" s="1">
        <v>8597803.7899999991</v>
      </c>
      <c r="X153" s="1">
        <v>9121234.5800000001</v>
      </c>
      <c r="Y153" s="1">
        <v>8175956.459999999</v>
      </c>
      <c r="Z153" s="1">
        <v>9399247.7699999996</v>
      </c>
      <c r="AA153" s="1">
        <v>162075961.35999998</v>
      </c>
      <c r="AB153" s="1">
        <v>119062049.47999999</v>
      </c>
    </row>
    <row r="154" spans="2:28" x14ac:dyDescent="0.25">
      <c r="B154" s="3" t="s">
        <v>25</v>
      </c>
      <c r="C154" s="1">
        <v>969383589.00000048</v>
      </c>
      <c r="D154" s="1">
        <v>1071115863.8399993</v>
      </c>
      <c r="E154" s="1">
        <v>964075915.83999979</v>
      </c>
      <c r="F154" s="1">
        <v>1006646326.6700003</v>
      </c>
      <c r="G154" s="1">
        <v>866642937.86999941</v>
      </c>
      <c r="H154" s="1">
        <v>891686959.59000015</v>
      </c>
      <c r="I154" s="1">
        <v>885537734.80000031</v>
      </c>
      <c r="J154" s="1">
        <v>836433913.50999928</v>
      </c>
      <c r="K154" s="1">
        <v>772839718.99000025</v>
      </c>
      <c r="L154" s="1">
        <v>817489557.6700002</v>
      </c>
      <c r="M154" s="1">
        <v>729075149.5999999</v>
      </c>
      <c r="N154" s="1">
        <v>779414548.03000033</v>
      </c>
      <c r="O154" s="1">
        <v>546339336.54999971</v>
      </c>
      <c r="P154" s="1">
        <v>599603540.87999964</v>
      </c>
      <c r="Q154" s="1">
        <v>540038759.59000003</v>
      </c>
      <c r="R154" s="1">
        <v>563993050.93000019</v>
      </c>
      <c r="S154" s="1">
        <v>483932919.45999974</v>
      </c>
      <c r="T154" s="1">
        <v>498552977.40000004</v>
      </c>
      <c r="U154" s="1">
        <v>496876866.23000002</v>
      </c>
      <c r="V154" s="1">
        <v>465898601.44999999</v>
      </c>
      <c r="W154" s="1">
        <v>428810932.41999966</v>
      </c>
      <c r="X154" s="1">
        <v>454229158.5800001</v>
      </c>
      <c r="Y154" s="1">
        <v>407454366.68000001</v>
      </c>
      <c r="Z154" s="1">
        <v>437853541.83000028</v>
      </c>
      <c r="AA154" s="1">
        <v>10590342215.41</v>
      </c>
      <c r="AB154" s="1">
        <v>5923584051.9999962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4 c e 1 2 4 d c - e 8 1 9 - 4 d 5 9 - 8 6 b 8 - e 4 4 b e 5 3 2 e 3 f 7 ] ] > < / 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 M e a s u r e s F l i g h t   P r i c e < / K e y > < / D i a g r a m O b j e c t K e y > < D i a g r a m O b j e c t K e y > < K e y > M e a s u r e s \ S u m   o f   M e a s u r e s F l i g h t   P r i c e \ T a g I n f o \ F o r m u l a < / K e y > < / D i a g r a m O b j e c t K e y > < D i a g r a m O b j e c t K e y > < K e y > M e a s u r e s \ S u m   o f   M e a s u r e s F l i g h t   P r i c e \ T a g I n f o \ V a l u e < / K e y > < / D i a g r a m O b j e c t K e y > < D i a g r a m O b j e c t K e y > < K e y > M e a s u r e s \ S u m   o f   M e a s u r e s H o t e l   P r i c e   T o t a l < / K e y > < / D i a g r a m O b j e c t K e y > < D i a g r a m O b j e c t K e y > < K e y > M e a s u r e s \ S u m   o f   M e a s u r e s H o t e l   P r i c e   T o t a l \ T a g I n f o \ F o r m u l a < / K e y > < / D i a g r a m O b j e c t K e y > < D i a g r a m O b j e c t K e y > < K e y > M e a s u r e s \ S u m   o f   M e a s u r e s H o t e l   P r i c e   T o t a l \ T a g I n f o \ V a l u e < / K e y > < / D i a g r a m O b j e c t K e y > < D i a g r a m O b j e c t K e y > < K e y > M e a s u r e s \ C o u n t   o f   D i m   D a t e M o n t h M o n t h < / K e y > < / D i a g r a m O b j e c t K e y > < D i a g r a m O b j e c t K e y > < K e y > M e a s u r e s \ C o u n t   o f   D i m   D a t e M o n t h M o n t h \ T a g I n f o \ F o r m u l a < / K e y > < / D i a g r a m O b j e c t K e y > < D i a g r a m O b j e c t K e y > < K e y > M e a s u r e s \ C o u n t   o f   D i m   D a t e M o n t h M o n t h \ T a g I n f o \ V a l u e < / K e y > < / D i a g r a m O b j e c t K e y > < D i a g r a m O b j e c t K e y > < K e y > C o l u m n s \ D i m   D a t e M o n t h M o n t h < / K e y > < / D i a g r a m O b j e c t K e y > < D i a g r a m O b j e c t K e y > < K e y > C o l u m n s \ D i m   F l i g h t S o u r c e S o u r c e < / K e y > < / D i a g r a m O b j e c t K e y > < D i a g r a m O b j e c t K e y > < K e y > C o l u m n s \ D i m   F l i g h t A i r c r a f t   M o d e l A i r c r a f t   M o d e l < / K e y > < / D i a g r a m O b j e c t K e y > < D i a g r a m O b j e c t K e y > < K e y > C o l u m n s \ D i m   F l i g h t A i r c r a f t   S u b   M o d e l A i r c r a f t   S u b   M o d e l < / K e y > < / D i a g r a m O b j e c t K e y > < D i a g r a m O b j e c t K e y > < K e y > C o l u m n s \ D i m   F l i g h t F l i g h t   T y p e F l i g h t   T y p e < / K e y > < / D i a g r a m O b j e c t K e y > < D i a g r a m O b j e c t K e y > < K e y > C o l u m n s \ D i m   F l i g h t A g e n c y A g e n c y < / K e y > < / D i a g r a m O b j e c t K e y > < D i a g r a m O b j e c t K e y > < K e y > C o l u m n s \ M e a s u r e s F l i g h t   P r i c e < / K e y > < / D i a g r a m O b j e c t K e y > < D i a g r a m O b j e c t K e y > < K e y > C o l u m n s \ M e a s u r e s H o t e l   P r i c e   T o t a l < / K e y > < / D i a g r a m O b j e c t K e y > < D i a g r a m O b j e c t K e y > < K e y > C o l u m n s \ M e a s u r e s K P I   P a y m e n t s   G o a l < / K e y > < / D i a g r a m O b j e c t K e y > < D i a g r a m O b j e c t K e y > < K e y > L i n k s \ & l t ; C o l u m n s \ S u m   o f   M e a s u r e s F l i g h t   P r i c e & g t ; - & l t ; M e a s u r e s \ M e a s u r e s F l i g h t   P r i c e & g t ; < / K e y > < / D i a g r a m O b j e c t K e y > < D i a g r a m O b j e c t K e y > < K e y > L i n k s \ & l t ; C o l u m n s \ S u m   o f   M e a s u r e s F l i g h t   P r i c e & g t ; - & l t ; M e a s u r e s \ M e a s u r e s F l i g h t   P r i c e & g t ; \ C O L U M N < / K e y > < / D i a g r a m O b j e c t K e y > < D i a g r a m O b j e c t K e y > < K e y > L i n k s \ & l t ; C o l u m n s \ S u m   o f   M e a s u r e s F l i g h t   P r i c e & g t ; - & l t ; M e a s u r e s \ M e a s u r e s F l i g h t   P r i c e & g t ; \ M E A S U R E < / K e y > < / D i a g r a m O b j e c t K e y > < D i a g r a m O b j e c t K e y > < K e y > L i n k s \ & l t ; C o l u m n s \ S u m   o f   M e a s u r e s H o t e l   P r i c e   T o t a l & g t ; - & l t ; M e a s u r e s \ M e a s u r e s H o t e l   P r i c e   T o t a l & g t ; < / K e y > < / D i a g r a m O b j e c t K e y > < D i a g r a m O b j e c t K e y > < K e y > L i n k s \ & l t ; C o l u m n s \ S u m   o f   M e a s u r e s H o t e l   P r i c e   T o t a l & g t ; - & l t ; M e a s u r e s \ M e a s u r e s H o t e l   P r i c e   T o t a l & g t ; \ C O L U M N < / K e y > < / D i a g r a m O b j e c t K e y > < D i a g r a m O b j e c t K e y > < K e y > L i n k s \ & l t ; C o l u m n s \ S u m   o f   M e a s u r e s H o t e l   P r i c e   T o t a l & g t ; - & l t ; M e a s u r e s \ M e a s u r e s H o t e l   P r i c e   T o t a l & g t ; \ M E A S U R E < / K e y > < / D i a g r a m O b j e c t K e y > < D i a g r a m O b j e c t K e y > < K e y > L i n k s \ & l t ; C o l u m n s \ C o u n t   o f   D i m   D a t e M o n t h M o n t h & g t ; - & l t ; M e a s u r e s \ D i m   D a t e M o n t h M o n t h & g t ; < / K e y > < / D i a g r a m O b j e c t K e y > < D i a g r a m O b j e c t K e y > < K e y > L i n k s \ & l t ; C o l u m n s \ C o u n t   o f   D i m   D a t e M o n t h M o n t h & g t ; - & l t ; M e a s u r e s \ D i m   D a t e M o n t h M o n t h & g t ; \ C O L U M N < / K e y > < / D i a g r a m O b j e c t K e y > < D i a g r a m O b j e c t K e y > < K e y > L i n k s \ & l t ; C o l u m n s \ C o u n t   o f   D i m   D a t e M o n t h M o n t h & g t ; - & l t ; M e a s u r e s \ D i m   D a t e M o n t h M o n t h & g t ; \ M E A S U R E 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 M e a s u r e s F l i g h t   P r i c e < / K e y > < / a : K e y > < a : V a l u e   i : t y p e = " M e a s u r e G r i d N o d e V i e w S t a t e " > < C o l u m n > 6 < / C o l u m n > < L a y e d O u t > t r u e < / L a y e d O u t > < W a s U I I n v i s i b l e > t r u e < / W a s U I I n v i s i b l e > < / a : V a l u e > < / a : K e y V a l u e O f D i a g r a m O b j e c t K e y a n y T y p e z b w N T n L X > < a : K e y V a l u e O f D i a g r a m O b j e c t K e y a n y T y p e z b w N T n L X > < a : K e y > < K e y > M e a s u r e s \ S u m   o f   M e a s u r e s F l i g h t   P r i c e \ T a g I n f o \ F o r m u l a < / K e y > < / a : K e y > < a : V a l u e   i : t y p e = " M e a s u r e G r i d V i e w S t a t e I D i a g r a m T a g A d d i t i o n a l I n f o " / > < / a : K e y V a l u e O f D i a g r a m O b j e c t K e y a n y T y p e z b w N T n L X > < a : K e y V a l u e O f D i a g r a m O b j e c t K e y a n y T y p e z b w N T n L X > < a : K e y > < K e y > M e a s u r e s \ S u m   o f   M e a s u r e s F l i g h t   P r i c e \ T a g I n f o \ V a l u e < / K e y > < / a : K e y > < a : V a l u e   i : t y p e = " M e a s u r e G r i d V i e w S t a t e I D i a g r a m T a g A d d i t i o n a l I n f o " / > < / a : K e y V a l u e O f D i a g r a m O b j e c t K e y a n y T y p e z b w N T n L X > < a : K e y V a l u e O f D i a g r a m O b j e c t K e y a n y T y p e z b w N T n L X > < a : K e y > < K e y > M e a s u r e s \ S u m   o f   M e a s u r e s H o t e l   P r i c e   T o t a l < / K e y > < / a : K e y > < a : V a l u e   i : t y p e = " M e a s u r e G r i d N o d e V i e w S t a t e " > < C o l u m n > 7 < / C o l u m n > < L a y e d O u t > t r u e < / L a y e d O u t > < W a s U I I n v i s i b l e > t r u e < / W a s U I I n v i s i b l e > < / a : V a l u e > < / a : K e y V a l u e O f D i a g r a m O b j e c t K e y a n y T y p e z b w N T n L X > < a : K e y V a l u e O f D i a g r a m O b j e c t K e y a n y T y p e z b w N T n L X > < a : K e y > < K e y > M e a s u r e s \ S u m   o f   M e a s u r e s H o t e l   P r i c e   T o t a l \ T a g I n f o \ F o r m u l a < / K e y > < / a : K e y > < a : V a l u e   i : t y p e = " M e a s u r e G r i d V i e w S t a t e I D i a g r a m T a g A d d i t i o n a l I n f o " / > < / a : K e y V a l u e O f D i a g r a m O b j e c t K e y a n y T y p e z b w N T n L X > < a : K e y V a l u e O f D i a g r a m O b j e c t K e y a n y T y p e z b w N T n L X > < a : K e y > < K e y > M e a s u r e s \ S u m   o f   M e a s u r e s H o t e l   P r i c e   T o t a l \ T a g I n f o \ V a l u e < / K e y > < / a : K e y > < a : V a l u e   i : t y p e = " M e a s u r e G r i d V i e w S t a t e I D i a g r a m T a g A d d i t i o n a l I n f o " / > < / a : K e y V a l u e O f D i a g r a m O b j e c t K e y a n y T y p e z b w N T n L X > < a : K e y V a l u e O f D i a g r a m O b j e c t K e y a n y T y p e z b w N T n L X > < a : K e y > < K e y > M e a s u r e s \ C o u n t   o f   D i m   D a t e M o n t h M o n t h < / K e y > < / a : K e y > < a : V a l u e   i : t y p e = " M e a s u r e G r i d N o d e V i e w S t a t e " > < L a y e d O u t > t r u e < / L a y e d O u t > < W a s U I I n v i s i b l e > t r u e < / W a s U I I n v i s i b l e > < / a : V a l u e > < / a : K e y V a l u e O f D i a g r a m O b j e c t K e y a n y T y p e z b w N T n L X > < a : K e y V a l u e O f D i a g r a m O b j e c t K e y a n y T y p e z b w N T n L X > < a : K e y > < K e y > M e a s u r e s \ C o u n t   o f   D i m   D a t e M o n t h M o n t h \ T a g I n f o \ F o r m u l a < / K e y > < / a : K e y > < a : V a l u e   i : t y p e = " M e a s u r e G r i d V i e w S t a t e I D i a g r a m T a g A d d i t i o n a l I n f o " / > < / a : K e y V a l u e O f D i a g r a m O b j e c t K e y a n y T y p e z b w N T n L X > < a : K e y V a l u e O f D i a g r a m O b j e c t K e y a n y T y p e z b w N T n L X > < a : K e y > < K e y > M e a s u r e s \ C o u n t   o f   D i m   D a t e M o n t h M o n t h \ T a g I n f o \ V a l u e < / K e y > < / a : K e y > < a : V a l u e   i : t y p e = " M e a s u r e G r i d V i e w S t a t e I D i a g r a m T a g A d d i t i o n a l I n f o " / > < / a : K e y V a l u e O f D i a g r a m O b j e c t K e y a n y T y p e z b w N T n L X > < a : K e y V a l u e O f D i a g r a m O b j e c t K e y a n y T y p e z b w N T n L X > < a : K e y > < K e y > C o l u m n s \ D i m   D a t e M o n t h M o n t h < / K e y > < / a : K e y > < a : V a l u e   i : t y p e = " M e a s u r e G r i d N o d e V i e w S t a t e " > < L a y e d O u t > t r u e < / L a y e d O u t > < / a : V a l u e > < / a : K e y V a l u e O f D i a g r a m O b j e c t K e y a n y T y p e z b w N T n L X > < a : K e y V a l u e O f D i a g r a m O b j e c t K e y a n y T y p e z b w N T n L X > < a : K e y > < K e y > C o l u m n s \ D i m   F l i g h t S o u r c e S o u r c e < / K e y > < / a : K e y > < a : V a l u e   i : t y p e = " M e a s u r e G r i d N o d e V i e w S t a t e " > < C o l u m n > 1 < / C o l u m n > < L a y e d O u t > t r u e < / L a y e d O u t > < / a : V a l u e > < / a : K e y V a l u e O f D i a g r a m O b j e c t K e y a n y T y p e z b w N T n L X > < a : K e y V a l u e O f D i a g r a m O b j e c t K e y a n y T y p e z b w N T n L X > < a : K e y > < K e y > C o l u m n s \ D i m   F l i g h t A i r c r a f t   M o d e l A i r c r a f t   M o d e l < / K e y > < / a : K e y > < a : V a l u e   i : t y p e = " M e a s u r e G r i d N o d e V i e w S t a t e " > < C o l u m n > 2 < / C o l u m n > < L a y e d O u t > t r u e < / L a y e d O u t > < / a : V a l u e > < / a : K e y V a l u e O f D i a g r a m O b j e c t K e y a n y T y p e z b w N T n L X > < a : K e y V a l u e O f D i a g r a m O b j e c t K e y a n y T y p e z b w N T n L X > < a : K e y > < K e y > C o l u m n s \ D i m   F l i g h t A i r c r a f t   S u b   M o d e l A i r c r a f t   S u b   M o d e l < / K e y > < / a : K e y > < a : V a l u e   i : t y p e = " M e a s u r e G r i d N o d e V i e w S t a t e " > < C o l u m n > 3 < / C o l u m n > < L a y e d O u t > t r u e < / L a y e d O u t > < / a : V a l u e > < / a : K e y V a l u e O f D i a g r a m O b j e c t K e y a n y T y p e z b w N T n L X > < a : K e y V a l u e O f D i a g r a m O b j e c t K e y a n y T y p e z b w N T n L X > < a : K e y > < K e y > C o l u m n s \ D i m   F l i g h t F l i g h t   T y p e F l i g h t   T y p e < / K e y > < / a : K e y > < a : V a l u e   i : t y p e = " M e a s u r e G r i d N o d e V i e w S t a t e " > < C o l u m n > 4 < / C o l u m n > < L a y e d O u t > t r u e < / L a y e d O u t > < / a : V a l u e > < / a : K e y V a l u e O f D i a g r a m O b j e c t K e y a n y T y p e z b w N T n L X > < a : K e y V a l u e O f D i a g r a m O b j e c t K e y a n y T y p e z b w N T n L X > < a : K e y > < K e y > C o l u m n s \ D i m   F l i g h t A g e n c y A g e n c y < / K e y > < / a : K e y > < a : V a l u e   i : t y p e = " M e a s u r e G r i d N o d e V i e w S t a t e " > < C o l u m n > 5 < / C o l u m n > < L a y e d O u t > t r u e < / L a y e d O u t > < / a : V a l u e > < / a : K e y V a l u e O f D i a g r a m O b j e c t K e y a n y T y p e z b w N T n L X > < a : K e y V a l u e O f D i a g r a m O b j e c t K e y a n y T y p e z b w N T n L X > < a : K e y > < K e y > C o l u m n s \ M e a s u r e s F l i g h t   P r i c e < / K e y > < / a : K e y > < a : V a l u e   i : t y p e = " M e a s u r e G r i d N o d e V i e w S t a t e " > < C o l u m n > 6 < / C o l u m n > < L a y e d O u t > t r u e < / L a y e d O u t > < / a : V a l u e > < / a : K e y V a l u e O f D i a g r a m O b j e c t K e y a n y T y p e z b w N T n L X > < a : K e y V a l u e O f D i a g r a m O b j e c t K e y a n y T y p e z b w N T n L X > < a : K e y > < K e y > C o l u m n s \ M e a s u r e s H o t e l   P r i c e   T o t a l < / K e y > < / a : K e y > < a : V a l u e   i : t y p e = " M e a s u r e G r i d N o d e V i e w S t a t e " > < C o l u m n > 7 < / C o l u m n > < L a y e d O u t > t r u e < / L a y e d O u t > < / a : V a l u e > < / a : K e y V a l u e O f D i a g r a m O b j e c t K e y a n y T y p e z b w N T n L X > < a : K e y V a l u e O f D i a g r a m O b j e c t K e y a n y T y p e z b w N T n L X > < a : K e y > < K e y > C o l u m n s \ M e a s u r e s K P I   P a y m e n t s   G o a l < / K e y > < / a : K e y > < a : V a l u e   i : t y p e = " M e a s u r e G r i d N o d e V i e w S t a t e " > < C o l u m n > 8 < / C o l u m n > < L a y e d O u t > t r u e < / L a y e d O u t > < / a : V a l u e > < / a : K e y V a l u e O f D i a g r a m O b j e c t K e y a n y T y p e z b w N T n L X > < a : K e y V a l u e O f D i a g r a m O b j e c t K e y a n y T y p e z b w N T n L X > < a : K e y > < K e y > L i n k s \ & l t ; C o l u m n s \ S u m   o f   M e a s u r e s F l i g h t   P r i c e & g t ; - & l t ; M e a s u r e s \ M e a s u r e s F l i g h t   P r i c e & g t ; < / K e y > < / a : K e y > < a : V a l u e   i : t y p e = " M e a s u r e G r i d V i e w S t a t e I D i a g r a m L i n k " / > < / a : K e y V a l u e O f D i a g r a m O b j e c t K e y a n y T y p e z b w N T n L X > < a : K e y V a l u e O f D i a g r a m O b j e c t K e y a n y T y p e z b w N T n L X > < a : K e y > < K e y > L i n k s \ & l t ; C o l u m n s \ S u m   o f   M e a s u r e s F l i g h t   P r i c e & g t ; - & l t ; M e a s u r e s \ M e a s u r e s F l i g h t   P r i c e & g t ; \ C O L U M N < / K e y > < / a : K e y > < a : V a l u e   i : t y p e = " M e a s u r e G r i d V i e w S t a t e I D i a g r a m L i n k E n d p o i n t " / > < / a : K e y V a l u e O f D i a g r a m O b j e c t K e y a n y T y p e z b w N T n L X > < a : K e y V a l u e O f D i a g r a m O b j e c t K e y a n y T y p e z b w N T n L X > < a : K e y > < K e y > L i n k s \ & l t ; C o l u m n s \ S u m   o f   M e a s u r e s F l i g h t   P r i c e & g t ; - & l t ; M e a s u r e s \ M e a s u r e s F l i g h t   P r i c e & g t ; \ M E A S U R E < / K e y > < / a : K e y > < a : V a l u e   i : t y p e = " M e a s u r e G r i d V i e w S t a t e I D i a g r a m L i n k E n d p o i n t " / > < / a : K e y V a l u e O f D i a g r a m O b j e c t K e y a n y T y p e z b w N T n L X > < a : K e y V a l u e O f D i a g r a m O b j e c t K e y a n y T y p e z b w N T n L X > < a : K e y > < K e y > L i n k s \ & l t ; C o l u m n s \ S u m   o f   M e a s u r e s H o t e l   P r i c e   T o t a l & g t ; - & l t ; M e a s u r e s \ M e a s u r e s H o t e l   P r i c e   T o t a l & g t ; < / K e y > < / a : K e y > < a : V a l u e   i : t y p e = " M e a s u r e G r i d V i e w S t a t e I D i a g r a m L i n k " / > < / a : K e y V a l u e O f D i a g r a m O b j e c t K e y a n y T y p e z b w N T n L X > < a : K e y V a l u e O f D i a g r a m O b j e c t K e y a n y T y p e z b w N T n L X > < a : K e y > < K e y > L i n k s \ & l t ; C o l u m n s \ S u m   o f   M e a s u r e s H o t e l   P r i c e   T o t a l & g t ; - & l t ; M e a s u r e s \ M e a s u r e s H o t e l   P r i c e   T o t a l & g t ; \ C O L U M N < / K e y > < / a : K e y > < a : V a l u e   i : t y p e = " M e a s u r e G r i d V i e w S t a t e I D i a g r a m L i n k E n d p o i n t " / > < / a : K e y V a l u e O f D i a g r a m O b j e c t K e y a n y T y p e z b w N T n L X > < a : K e y V a l u e O f D i a g r a m O b j e c t K e y a n y T y p e z b w N T n L X > < a : K e y > < K e y > L i n k s \ & l t ; C o l u m n s \ S u m   o f   M e a s u r e s H o t e l   P r i c e   T o t a l & g t ; - & l t ; M e a s u r e s \ M e a s u r e s H o t e l   P r i c e   T o t a l & g t ; \ M E A S U R E < / K e y > < / a : K e y > < a : V a l u e   i : t y p e = " M e a s u r e G r i d V i e w S t a t e I D i a g r a m L i n k E n d p o i n t " / > < / a : K e y V a l u e O f D i a g r a m O b j e c t K e y a n y T y p e z b w N T n L X > < a : K e y V a l u e O f D i a g r a m O b j e c t K e y a n y T y p e z b w N T n L X > < a : K e y > < K e y > L i n k s \ & l t ; C o l u m n s \ C o u n t   o f   D i m   D a t e M o n t h M o n t h & g t ; - & l t ; M e a s u r e s \ D i m   D a t e M o n t h M o n t h & g t ; < / K e y > < / a : K e y > < a : V a l u e   i : t y p e = " M e a s u r e G r i d V i e w S t a t e I D i a g r a m L i n k " / > < / a : K e y V a l u e O f D i a g r a m O b j e c t K e y a n y T y p e z b w N T n L X > < a : K e y V a l u e O f D i a g r a m O b j e c t K e y a n y T y p e z b w N T n L X > < a : K e y > < K e y > L i n k s \ & l t ; C o l u m n s \ C o u n t   o f   D i m   D a t e M o n t h M o n t h & g t ; - & l t ; M e a s u r e s \ D i m   D a t e M o n t h M o n t h & g t ; \ C O L U M N < / K e y > < / a : K e y > < a : V a l u e   i : t y p e = " M e a s u r e G r i d V i e w S t a t e I D i a g r a m L i n k E n d p o i n t " / > < / a : K e y V a l u e O f D i a g r a m O b j e c t K e y a n y T y p e z b w N T n L X > < a : K e y V a l u e O f D i a g r a m O b j e c t K e y a n y T y p e z b w N T n L X > < a : K e y > < K e y > L i n k s \ & l t ; C o l u m n s \ C o u n t   o f   D i m   D a t e M o n t h M o n t h & g t ; - & l t ; M e a s u r e s \ D i m   D a t e M o n t h M o n t h & g t ; \ M E A S U R E 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 2 0 2 2 - 0 5 - 1 7 T 1 6 : 0 6 : 1 6 . 5 7 0 6 5 4 2 + 0 5 : 3 0 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Q u e r y _ 4 c e 1 2 4 d c - e 8 1 9 - 4 d 5 9 - 8 6 b 8 - e 4 4 b e 5 3 2 e 3 f 7 " > < C u s t o m C o n t e n t > < ! [ C D A T A [ < T a b l e W i d g e t G r i d S e r i a l i z a t i o n   x m l n s : x s d = " h t t p : / / w w w . w 3 . o r g / 2 0 0 1 / X M L S c h e m a "   x m l n s : x s i = " h t t p : / / w w w . w 3 . o r g / 2 0 0 1 / X M L S c h e m a - i n s t a n c e " > < C o l u m n S u g g e s t e d T y p e   / > < C o l u m n F o r m a t   / > < C o l u m n A c c u r a c y   / > < C o l u m n C u r r e n c y S y m b o l   / > < C o l u m n P o s i t i v e P a t t e r n   / > < C o l u m n N e g a t i v e P a t t e r n   / > < C o l u m n W i d t h s > < i t e m > < k e y > < s t r i n g > D i m   D a t e M o n t h M o n t h < / s t r i n g > < / k e y > < v a l u e > < i n t > 1 7 5 < / i n t > < / v a l u e > < / i t e m > < i t e m > < k e y > < s t r i n g > D i m   F l i g h t S o u r c e S o u r c e < / s t r i n g > < / k e y > < v a l u e > < i n t > 1 8 3 < / i n t > < / v a l u e > < / i t e m > < i t e m > < k e y > < s t r i n g > D i m   F l i g h t A i r c r a f t   M o d e l A i r c r a f t   M o d e l < / s t r i n g > < / k e y > < v a l u e > < i n t > 2 7 5 < / i n t > < / v a l u e > < / i t e m > < i t e m > < k e y > < s t r i n g > D i m   F l i g h t A i r c r a f t   S u b   M o d e l A i r c r a f t   S u b   M o d e l < / s t r i n g > < / k e y > < v a l u e > < i n t > 3 2 7 < / i n t > < / v a l u e > < / i t e m > < i t e m > < k e y > < s t r i n g > D i m   F l i g h t F l i g h t   T y p e F l i g h t   T y p e < / s t r i n g > < / k e y > < v a l u e > < i n t > 2 3 3 < / i n t > < / v a l u e > < / i t e m > < i t e m > < k e y > < s t r i n g > D i m   F l i g h t A g e n c y A g e n c y < / s t r i n g > < / k e y > < v a l u e > < i n t > 1 8 9 < / i n t > < / v a l u e > < / i t e m > < i t e m > < k e y > < s t r i n g > M e a s u r e s F l i g h t   P r i c e < / s t r i n g > < / k e y > < v a l u e > < i n t > 1 6 5 < / i n t > < / v a l u e > < / i t e m > < i t e m > < k e y > < s t r i n g > M e a s u r e s H o t e l   P r i c e   T o t a l < / s t r i n g > < / k e y > < v a l u e > < i n t > 1 9 7 < / i n t > < / v a l u e > < / i t e m > < i t e m > < k e y > < s t r i n g > M e a s u r e s K P I   P a y m e n t s   G o a l < / s t r i n g > < / k e y > < v a l u e > < i n t > 2 1 1 < / i n t > < / v a l u e > < / i t e m > < / C o l u m n W i d t h s > < C o l u m n D i s p l a y I n d e x > < i t e m > < k e y > < s t r i n g > D i m   D a t e M o n t h M o n t h < / s t r i n g > < / k e y > < v a l u e > < i n t > 0 < / i n t > < / v a l u e > < / i t e m > < i t e m > < k e y > < s t r i n g > D i m   F l i g h t S o u r c e S o u r c e < / s t r i n g > < / k e y > < v a l u e > < i n t > 1 < / i n t > < / v a l u e > < / i t e m > < i t e m > < k e y > < s t r i n g > D i m   F l i g h t A i r c r a f t   M o d e l A i r c r a f t   M o d e l < / s t r i n g > < / k e y > < v a l u e > < i n t > 2 < / i n t > < / v a l u e > < / i t e m > < i t e m > < k e y > < s t r i n g > D i m   F l i g h t A i r c r a f t   S u b   M o d e l A i r c r a f t   S u b   M o d e l < / s t r i n g > < / k e y > < v a l u e > < i n t > 3 < / i n t > < / v a l u e > < / i t e m > < i t e m > < k e y > < s t r i n g > D i m   F l i g h t F l i g h t   T y p e F l i g h t   T y p e < / s t r i n g > < / k e y > < v a l u e > < i n t > 4 < / i n t > < / v a l u e > < / i t e m > < i t e m > < k e y > < s t r i n g > D i m   F l i g h t A g e n c y A g e n c y < / s t r i n g > < / k e y > < v a l u e > < i n t > 5 < / i n t > < / v a l u e > < / i t e m > < i t e m > < k e y > < s t r i n g > M e a s u r e s F l i g h t   P r i c e < / s t r i n g > < / k e y > < v a l u e > < i n t > 6 < / i n t > < / v a l u e > < / i t e m > < i t e m > < k e y > < s t r i n g > M e a s u r e s H o t e l   P r i c e   T o t a l < / s t r i n g > < / k e y > < v a l u e > < i n t > 7 < / i n t > < / v a l u e > < / i t e m > < i t e m > < k e y > < s t r i n g > M e a s u r e s K P I   P a y m e n t s   G o a l < / s t r i n g > < / k e y > < v a l u e > < i n t > 8 < / i n t > < / v a l u e > < / i t e m > < / C o l u m n D i s p l a y I n d e x > < C o l u m n F r o z e n   / > < C o l u m n C h e c k e d   / > < C o l u m n F i l t e r   / > < S e l e c t i o n F i l t e r   / > < F i l t e r P a r a m e t e r s   / > < S o r t B y C o l u m n   / > < I s S o r t D e s c e n d i n g > f a l s e < / I s S o r t D e s c e n d i n g > < / T a b l e W i d g e t G r i d S e r i a l i z a t i o n > ] ] > < / C u s t o m C o n t e n t > < / G e m i n i > 
</file>

<file path=customXml/item6.xml>��< ? x m l   v e r s i o n = " 1 . 0 "   e n c o d i n g = " U T F - 1 6 " ? > < G e m i n i   x m l n s = " h t t p : / / g e m i n i / p i v o t c u s t o m i z a t i o n / T a b l e O r d e r " > < C u s t o m C o n t e n t > < ! [ C D A T A [ Q u e r y _ 4 c e 1 2 4 d c - e 8 1 9 - 4 d 5 9 - 8 6 b 8 - e 4 4 b e 5 3 2 e 3 f 7 ] ] > < / 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 D a t e M o n t h M o n t h < / K e y > < / a : K e y > < a : V a l u e   i : t y p e = " T a b l e W i d g e t B a s e V i e w S t a t e " / > < / a : K e y V a l u e O f D i a g r a m O b j e c t K e y a n y T y p e z b w N T n L X > < a : K e y V a l u e O f D i a g r a m O b j e c t K e y a n y T y p e z b w N T n L X > < a : K e y > < K e y > C o l u m n s \ D i m   F l i g h t S o u r c e S o u r c e < / K e y > < / a : K e y > < a : V a l u e   i : t y p e = " T a b l e W i d g e t B a s e V i e w S t a t e " / > < / a : K e y V a l u e O f D i a g r a m O b j e c t K e y a n y T y p e z b w N T n L X > < a : K e y V a l u e O f D i a g r a m O b j e c t K e y a n y T y p e z b w N T n L X > < a : K e y > < K e y > C o l u m n s \ D i m   F l i g h t A i r c r a f t   M o d e l A i r c r a f t   M o d e l < / K e y > < / a : K e y > < a : V a l u e   i : t y p e = " T a b l e W i d g e t B a s e V i e w S t a t e " / > < / a : K e y V a l u e O f D i a g r a m O b j e c t K e y a n y T y p e z b w N T n L X > < a : K e y V a l u e O f D i a g r a m O b j e c t K e y a n y T y p e z b w N T n L X > < a : K e y > < K e y > C o l u m n s \ D i m   F l i g h t A i r c r a f t   S u b   M o d e l A i r c r a f t   S u b   M o d e l < / K e y > < / a : K e y > < a : V a l u e   i : t y p e = " T a b l e W i d g e t B a s e V i e w S t a t e " / > < / a : K e y V a l u e O f D i a g r a m O b j e c t K e y a n y T y p e z b w N T n L X > < a : K e y V a l u e O f D i a g r a m O b j e c t K e y a n y T y p e z b w N T n L X > < a : K e y > < K e y > C o l u m n s \ D i m   F l i g h t F l i g h t   T y p e F l i g h t   T y p e < / K e y > < / a : K e y > < a : V a l u e   i : t y p e = " T a b l e W i d g e t B a s e V i e w S t a t e " / > < / a : K e y V a l u e O f D i a g r a m O b j e c t K e y a n y T y p e z b w N T n L X > < a : K e y V a l u e O f D i a g r a m O b j e c t K e y a n y T y p e z b w N T n L X > < a : K e y > < K e y > C o l u m n s \ D i m   F l i g h t A g e n c y A g e n c y < / K e y > < / a : K e y > < a : V a l u e   i : t y p e = " T a b l e W i d g e t B a s e V i e w S t a t e " / > < / a : K e y V a l u e O f D i a g r a m O b j e c t K e y a n y T y p e z b w N T n L X > < a : K e y V a l u e O f D i a g r a m O b j e c t K e y a n y T y p e z b w N T n L X > < a : K e y > < K e y > C o l u m n s \ M e a s u r e s F l i g h t   P r i c e < / K e y > < / a : K e y > < a : V a l u e   i : t y p e = " T a b l e W i d g e t B a s e V i e w S t a t e " / > < / a : K e y V a l u e O f D i a g r a m O b j e c t K e y a n y T y p e z b w N T n L X > < a : K e y V a l u e O f D i a g r a m O b j e c t K e y a n y T y p e z b w N T n L X > < a : K e y > < K e y > C o l u m n s \ M e a s u r e s H o t e l   P r i c e   T o t a l < / K e y > < / a : K e y > < a : V a l u e   i : t y p e = " T a b l e W i d g e t B a s e V i e w S t a t e " / > < / a : K e y V a l u e O f D i a g r a m O b j e c t K e y a n y T y p e z b w N T n L X > < a : K e y V a l u e O f D i a g r a m O b j e c t K e y a n y T y p e z b w N T n L X > < a : K e y > < K e y > C o l u m n s \ M e a s u r e s K P I   P a y m e n t s 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 Q u e r y _ 4 c e 1 2 4 d c - e 8 1 9 - 4 d 5 9 - 8 6 b 8 - e 4 4 b e 5 3 2 e 3 f 7 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6972B37E-8A4A-4556-97FF-B2552E143DFF}">
  <ds:schemaRefs/>
</ds:datastoreItem>
</file>

<file path=customXml/itemProps10.xml><?xml version="1.0" encoding="utf-8"?>
<ds:datastoreItem xmlns:ds="http://schemas.openxmlformats.org/officeDocument/2006/customXml" ds:itemID="{75F9BD5D-621E-46D7-9B79-C783805C7EB6}">
  <ds:schemaRefs/>
</ds:datastoreItem>
</file>

<file path=customXml/itemProps11.xml><?xml version="1.0" encoding="utf-8"?>
<ds:datastoreItem xmlns:ds="http://schemas.openxmlformats.org/officeDocument/2006/customXml" ds:itemID="{1610701F-2E92-4278-8095-8E23E9341E13}">
  <ds:schemaRefs/>
</ds:datastoreItem>
</file>

<file path=customXml/itemProps12.xml><?xml version="1.0" encoding="utf-8"?>
<ds:datastoreItem xmlns:ds="http://schemas.openxmlformats.org/officeDocument/2006/customXml" ds:itemID="{8E7E4808-9E48-4B94-AA19-D7541BC77D60}">
  <ds:schemaRefs/>
</ds:datastoreItem>
</file>

<file path=customXml/itemProps13.xml><?xml version="1.0" encoding="utf-8"?>
<ds:datastoreItem xmlns:ds="http://schemas.openxmlformats.org/officeDocument/2006/customXml" ds:itemID="{3B114994-2C09-4882-BCA8-2B217ECA3176}">
  <ds:schemaRefs/>
</ds:datastoreItem>
</file>

<file path=customXml/itemProps14.xml><?xml version="1.0" encoding="utf-8"?>
<ds:datastoreItem xmlns:ds="http://schemas.openxmlformats.org/officeDocument/2006/customXml" ds:itemID="{A6AA0364-6A57-454D-AEA2-51CD558A21F7}">
  <ds:schemaRefs/>
</ds:datastoreItem>
</file>

<file path=customXml/itemProps15.xml><?xml version="1.0" encoding="utf-8"?>
<ds:datastoreItem xmlns:ds="http://schemas.openxmlformats.org/officeDocument/2006/customXml" ds:itemID="{98CBC664-548C-4CAE-B2B0-A40D0880CA8E}">
  <ds:schemaRefs/>
</ds:datastoreItem>
</file>

<file path=customXml/itemProps16.xml><?xml version="1.0" encoding="utf-8"?>
<ds:datastoreItem xmlns:ds="http://schemas.openxmlformats.org/officeDocument/2006/customXml" ds:itemID="{2073644B-52C2-4B67-97B4-3E0B87342C6C}">
  <ds:schemaRefs/>
</ds:datastoreItem>
</file>

<file path=customXml/itemProps2.xml><?xml version="1.0" encoding="utf-8"?>
<ds:datastoreItem xmlns:ds="http://schemas.openxmlformats.org/officeDocument/2006/customXml" ds:itemID="{24F54367-7A12-4E5A-894B-1D045C505BEC}">
  <ds:schemaRefs/>
</ds:datastoreItem>
</file>

<file path=customXml/itemProps3.xml><?xml version="1.0" encoding="utf-8"?>
<ds:datastoreItem xmlns:ds="http://schemas.openxmlformats.org/officeDocument/2006/customXml" ds:itemID="{99D12CDC-72D7-4D94-A343-41E91D162983}">
  <ds:schemaRefs/>
</ds:datastoreItem>
</file>

<file path=customXml/itemProps4.xml><?xml version="1.0" encoding="utf-8"?>
<ds:datastoreItem xmlns:ds="http://schemas.openxmlformats.org/officeDocument/2006/customXml" ds:itemID="{7D05E6F0-1C09-43CB-85D9-5515C5FC2046}">
  <ds:schemaRefs/>
</ds:datastoreItem>
</file>

<file path=customXml/itemProps5.xml><?xml version="1.0" encoding="utf-8"?>
<ds:datastoreItem xmlns:ds="http://schemas.openxmlformats.org/officeDocument/2006/customXml" ds:itemID="{20ED19E3-E5F5-4092-AAAC-BFEA5452C703}">
  <ds:schemaRefs/>
</ds:datastoreItem>
</file>

<file path=customXml/itemProps6.xml><?xml version="1.0" encoding="utf-8"?>
<ds:datastoreItem xmlns:ds="http://schemas.openxmlformats.org/officeDocument/2006/customXml" ds:itemID="{2D09AFC7-9289-4716-A92C-8B10F7436DB3}">
  <ds:schemaRefs/>
</ds:datastoreItem>
</file>

<file path=customXml/itemProps7.xml><?xml version="1.0" encoding="utf-8"?>
<ds:datastoreItem xmlns:ds="http://schemas.openxmlformats.org/officeDocument/2006/customXml" ds:itemID="{BF2457C6-6691-4BAE-9CF5-2C95171653EC}">
  <ds:schemaRefs/>
</ds:datastoreItem>
</file>

<file path=customXml/itemProps8.xml><?xml version="1.0" encoding="utf-8"?>
<ds:datastoreItem xmlns:ds="http://schemas.openxmlformats.org/officeDocument/2006/customXml" ds:itemID="{71D8EAD9-837C-4EE6-88A3-FB0C5064BAB7}">
  <ds:schemaRefs/>
</ds:datastoreItem>
</file>

<file path=customXml/itemProps9.xml><?xml version="1.0" encoding="utf-8"?>
<ds:datastoreItem xmlns:ds="http://schemas.openxmlformats.org/officeDocument/2006/customXml" ds:itemID="{6822360E-2D33-4C63-904A-C492B7E07E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PCView</dc:creator>
  <cp:lastModifiedBy>PCView</cp:lastModifiedBy>
  <dcterms:created xsi:type="dcterms:W3CDTF">2022-05-17T02:30:43Z</dcterms:created>
  <dcterms:modified xsi:type="dcterms:W3CDTF">2022-05-17T10:36:20Z</dcterms:modified>
</cp:coreProperties>
</file>