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c\sem1\big data\UoM_MapReduce-vs-Spark\results\"/>
    </mc:Choice>
  </mc:AlternateContent>
  <xr:revisionPtr revIDLastSave="0" documentId="8_{9B83CED9-A5BC-45B2-8FEF-8673DB837AB8}" xr6:coauthVersionLast="47" xr6:coauthVersionMax="47" xr10:uidLastSave="{00000000-0000-0000-0000-000000000000}"/>
  <bookViews>
    <workbookView xWindow="-120" yWindow="-120" windowWidth="20730" windowHeight="11160" xr2:uid="{3B7DF295-5DB5-48B2-8105-B3D25BD18A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<sst xmlns="http://schemas.openxmlformats.org/spreadsheetml/2006/main" count="62" uniqueCount="15">
  <si>
    <t xml:space="preserve">CarrierDelay </t>
  </si>
  <si>
    <t xml:space="preserve">NASDelay </t>
  </si>
  <si>
    <t xml:space="preserve">WeatherDelay </t>
  </si>
  <si>
    <t xml:space="preserve">LateAircraftDelay </t>
  </si>
  <si>
    <t xml:space="preserve">SecurityDelay </t>
  </si>
  <si>
    <t>Spark</t>
  </si>
  <si>
    <t>Hive</t>
  </si>
  <si>
    <t xml:space="preserve"> </t>
  </si>
  <si>
    <t>AVG</t>
  </si>
  <si>
    <t>Iter 1</t>
  </si>
  <si>
    <t>Iter 2</t>
  </si>
  <si>
    <t>Iter 3</t>
  </si>
  <si>
    <t>Iter 4</t>
  </si>
  <si>
    <t>Iter 5</t>
  </si>
  <si>
    <t>No of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</si>
</sst>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/>
    <xf numFmtId="0" fontId="0" fillId="0" borderId="1" xfId="0" applyBorder="1"/>
    <xf numFmtId="165" fontId="0" fillId="0" borderId="1" xfId="1" applyNumberFormat="1" applyFont="1" applyBorder="1"/>
    <xf numFmtId="166" fontId="0" fillId="0" borderId="1" xfId="1" applyNumberFormat="1" applyFont="1" applyBorder="1"/>
    <xf numFmtId="0" fontId="0" fillId="3" borderId="1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1" xfId="0" applyFill="1" applyBorder="1" applyAlignment="1"/>
    <xf numFmtId="166" fontId="0" fillId="5" borderId="1" xfId="1" applyNumberFormat="1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43" fontId="0" fillId="7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CarrierDelay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Sheet1!$B$10:$F$11</c:f>
              <c:strCache>
                <c:ptCount val="5"/>
                <c:pt idx="0">
                  <c:v> Iter 1 </c:v>
                </c:pt>
                <c:pt idx="1">
                  <c:v> Iter 2 </c:v>
                </c:pt>
                <c:pt idx="2">
                  <c:v> Iter 3 </c:v>
                </c:pt>
                <c:pt idx="3">
                  <c:v> Iter 4 </c:v>
                </c:pt>
                <c:pt idx="4">
                  <c:v> Iter 5 </c:v>
                </c:pt>
              </c:strCache>
            </c:strRef>
          </c:cat>
          <c:val>
            <c:numRef>
              <c:f>Sheet1!$B$12:$F$12</c:f>
              <c:numCache>
                <c:formatCode>_(* #,##0.000_);_(* \(#,##0.000\);_(* "-"??_);_(@_)</c:formatCode>
                <c:ptCount val="5"/>
                <c:pt idx="0">
                  <c:v>7.05</c:v>
                </c:pt>
                <c:pt idx="1">
                  <c:v>0.45100000000000001</c:v>
                </c:pt>
                <c:pt idx="2">
                  <c:v>0.42699999999999999</c:v>
                </c:pt>
                <c:pt idx="3">
                  <c:v>0.35099999999999998</c:v>
                </c:pt>
                <c:pt idx="4">
                  <c:v>0.371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8-4C41-A8B9-1A0EF3ED9E9E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Sheet1!$B$10:$F$11</c:f>
              <c:strCache>
                <c:ptCount val="5"/>
                <c:pt idx="0">
                  <c:v> Iter 1 </c:v>
                </c:pt>
                <c:pt idx="1">
                  <c:v> Iter 2 </c:v>
                </c:pt>
                <c:pt idx="2">
                  <c:v> Iter 3 </c:v>
                </c:pt>
                <c:pt idx="3">
                  <c:v> Iter 4 </c:v>
                </c:pt>
                <c:pt idx="4">
                  <c:v> Iter 5 </c:v>
                </c:pt>
              </c:strCache>
            </c:strRef>
          </c:cat>
          <c:val>
            <c:numRef>
              <c:f>Sheet1!$B$13:$F$13</c:f>
              <c:numCache>
                <c:formatCode>_(* #,##0.000_);_(* \(#,##0.000\);_(* "-"??_);_(@_)</c:formatCode>
                <c:ptCount val="5"/>
                <c:pt idx="0">
                  <c:v>8.032</c:v>
                </c:pt>
                <c:pt idx="1">
                  <c:v>1.514</c:v>
                </c:pt>
                <c:pt idx="2">
                  <c:v>1.365</c:v>
                </c:pt>
                <c:pt idx="3">
                  <c:v>1.2729999999999999</c:v>
                </c:pt>
                <c:pt idx="4">
                  <c:v>1.3360000000000001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8-4C41-A8B9-1A0EF3ED9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400672"/>
        <c:axId val="1994408160"/>
      </c:barChart>
      <c:catAx>
        <c:axId val="19944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08160"/>
        <c:crosses val="autoZero"/>
        <c:auto val="1"/>
        <c:lblAlgn val="ctr"/>
        <c:lblOffset val="100"/>
        <c:noMultiLvlLbl val="0"/>
      </c:catAx>
      <c:valAx>
        <c:axId val="19944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0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NASDelay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Sheet1!$B$31:$F$32</c:f>
              <c:strCache>
                <c:ptCount val="5"/>
                <c:pt idx="0">
                  <c:v> Iter 1 </c:v>
                </c:pt>
                <c:pt idx="1">
                  <c:v> Iter 2 </c:v>
                </c:pt>
                <c:pt idx="2">
                  <c:v> Iter 3 </c:v>
                </c:pt>
                <c:pt idx="3">
                  <c:v> Iter 4 </c:v>
                </c:pt>
                <c:pt idx="4">
                  <c:v> Iter 5 </c:v>
                </c:pt>
              </c:strCache>
            </c:strRef>
          </c:cat>
          <c:val>
            <c:numRef>
              <c:f>Sheet1!$B$33:$F$33</c:f>
              <c:numCache>
                <c:formatCode>_(* #,##0.000_);_(* \(#,##0.000\);_(* "-"??_);_(@_)</c:formatCode>
                <c:ptCount val="5"/>
                <c:pt idx="0">
                  <c:v>7.1390000000000002</c:v>
                </c:pt>
                <c:pt idx="1">
                  <c:v>0.45200000000000001</c:v>
                </c:pt>
                <c:pt idx="2">
                  <c:v>0.33400000000000002</c:v>
                </c:pt>
                <c:pt idx="3">
                  <c:v>0.33100000000000002</c:v>
                </c:pt>
                <c:pt idx="4">
                  <c:v>0.36199999999999999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B-42A8-80BD-CD344FF209B5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Sheet1!$B$31:$F$32</c:f>
              <c:strCache>
                <c:ptCount val="5"/>
                <c:pt idx="0">
                  <c:v> Iter 1 </c:v>
                </c:pt>
                <c:pt idx="1">
                  <c:v> Iter 2 </c:v>
                </c:pt>
                <c:pt idx="2">
                  <c:v> Iter 3 </c:v>
                </c:pt>
                <c:pt idx="3">
                  <c:v> Iter 4 </c:v>
                </c:pt>
                <c:pt idx="4">
                  <c:v> Iter 5 </c:v>
                </c:pt>
              </c:strCache>
            </c:strRef>
          </c:cat>
          <c:val>
            <c:numRef>
              <c:f>Sheet1!$B$34:$F$34</c:f>
              <c:numCache>
                <c:formatCode>_(* #,##0.000_);_(* \(#,##0.000\);_(* "-"??_);_(@_)</c:formatCode>
                <c:ptCount val="5"/>
                <c:pt idx="0">
                  <c:v>7.3949999999999996</c:v>
                </c:pt>
                <c:pt idx="1">
                  <c:v>1.8120000000000001</c:v>
                </c:pt>
                <c:pt idx="2">
                  <c:v>1.5609999999999999</c:v>
                </c:pt>
                <c:pt idx="3">
                  <c:v>1.425</c:v>
                </c:pt>
                <c:pt idx="4">
                  <c:v>1.2470000000000001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B-42A8-80BD-CD344FF20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912480"/>
        <c:axId val="1992916640"/>
      </c:barChart>
      <c:catAx>
        <c:axId val="19929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16640"/>
        <c:crosses val="autoZero"/>
        <c:auto val="1"/>
        <c:lblAlgn val="ctr"/>
        <c:lblOffset val="100"/>
        <c:noMultiLvlLbl val="0"/>
      </c:catAx>
      <c:valAx>
        <c:axId val="19929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1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WeatherDelay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Sheet1!$L$12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Sheet1!$M$10:$Q$11</c:f>
              <c:strCache>
                <c:ptCount val="5"/>
                <c:pt idx="0">
                  <c:v> Iter 1 </c:v>
                </c:pt>
                <c:pt idx="1">
                  <c:v> Iter 2 </c:v>
                </c:pt>
                <c:pt idx="2">
                  <c:v> Iter 3 </c:v>
                </c:pt>
                <c:pt idx="3">
                  <c:v> Iter 4 </c:v>
                </c:pt>
                <c:pt idx="4">
                  <c:v> Iter 5 </c:v>
                </c:pt>
              </c:strCache>
            </c:strRef>
          </c:cat>
          <c:val>
            <c:numRef>
              <c:f>Sheet1!$M$12:$Q$12</c:f>
              <c:numCache>
                <c:formatCode>_(* #,##0.000_);_(* \(#,##0.000\);_(* "-"??_);_(@_)</c:formatCode>
                <c:ptCount val="5"/>
                <c:pt idx="0">
                  <c:v>7.4470000000000001</c:v>
                </c:pt>
                <c:pt idx="1">
                  <c:v>0.38900000000000001</c:v>
                </c:pt>
                <c:pt idx="2">
                  <c:v>0.36199999999999999</c:v>
                </c:pt>
                <c:pt idx="3">
                  <c:v>0.377</c:v>
                </c:pt>
                <c:pt idx="4">
                  <c:v>0.38700000000000001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F-47CC-8DB8-F8751D6B1291}"/>
            </c:ext>
          </c:extLst>
        </c:ser>
        <c:ser>
          <c:idx val="1"/>
          <c:order val="1"/>
          <c:tx>
            <c:strRef>
              <c:f>Sheet1!$L$13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Sheet1!$M$10:$Q$11</c:f>
              <c:strCache>
                <c:ptCount val="5"/>
                <c:pt idx="0">
                  <c:v> Iter 1 </c:v>
                </c:pt>
                <c:pt idx="1">
                  <c:v> Iter 2 </c:v>
                </c:pt>
                <c:pt idx="2">
                  <c:v> Iter 3 </c:v>
                </c:pt>
                <c:pt idx="3">
                  <c:v> Iter 4 </c:v>
                </c:pt>
                <c:pt idx="4">
                  <c:v> Iter 5 </c:v>
                </c:pt>
              </c:strCache>
            </c:strRef>
          </c:cat>
          <c:val>
            <c:numRef>
              <c:f>Sheet1!$M$13:$Q$13</c:f>
              <c:numCache>
                <c:formatCode>_(* #,##0.000_);_(* \(#,##0.000\);_(* "-"??_);_(@_)</c:formatCode>
                <c:ptCount val="5"/>
                <c:pt idx="0">
                  <c:v>7.5270000000000001</c:v>
                </c:pt>
                <c:pt idx="1">
                  <c:v>1.3169999999999999</c:v>
                </c:pt>
                <c:pt idx="2">
                  <c:v>1.117</c:v>
                </c:pt>
                <c:pt idx="3">
                  <c:v>1.327</c:v>
                </c:pt>
                <c:pt idx="4">
                  <c:v>1.4710000000000001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F-47CC-8DB8-F8751D6B1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413568"/>
        <c:axId val="1994407744"/>
      </c:barChart>
      <c:catAx>
        <c:axId val="19944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07744"/>
        <c:crosses val="autoZero"/>
        <c:auto val="1"/>
        <c:lblAlgn val="ctr"/>
        <c:lblOffset val="100"/>
        <c:noMultiLvlLbl val="0"/>
      </c:catAx>
      <c:valAx>
        <c:axId val="19944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LateAircraftDelay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Sheet1!$J$34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Sheet1!$K$32:$O$33</c:f>
              <c:strCache>
                <c:ptCount val="5"/>
                <c:pt idx="0">
                  <c:v> Iter 1 </c:v>
                </c:pt>
                <c:pt idx="1">
                  <c:v> Iter 2 </c:v>
                </c:pt>
                <c:pt idx="2">
                  <c:v> Iter 3 </c:v>
                </c:pt>
                <c:pt idx="3">
                  <c:v> Iter 4 </c:v>
                </c:pt>
                <c:pt idx="4">
                  <c:v> Iter 5 </c:v>
                </c:pt>
              </c:strCache>
            </c:strRef>
          </c:cat>
          <c:val>
            <c:numRef>
              <c:f>Sheet1!$K$34:$O$34</c:f>
              <c:numCache>
                <c:formatCode>_(* #,##0.000_);_(* \(#,##0.000\);_(* "-"??_);_(@_)</c:formatCode>
                <c:ptCount val="5"/>
                <c:pt idx="0">
                  <c:v>7.4420000000000002</c:v>
                </c:pt>
                <c:pt idx="1">
                  <c:v>0.45100000000000001</c:v>
                </c:pt>
                <c:pt idx="2">
                  <c:v>0.46800000000000003</c:v>
                </c:pt>
                <c:pt idx="3">
                  <c:v>0.371</c:v>
                </c:pt>
                <c:pt idx="4">
                  <c:v>0.32900000000000001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4-47B2-8B2D-B886389CE0C5}"/>
            </c:ext>
          </c:extLst>
        </c:ser>
        <c:ser>
          <c:idx val="1"/>
          <c:order val="1"/>
          <c:tx>
            <c:strRef>
              <c:f>Sheet1!$J$35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Sheet1!$K$32:$O$33</c:f>
              <c:strCache>
                <c:ptCount val="5"/>
                <c:pt idx="0">
                  <c:v> Iter 1 </c:v>
                </c:pt>
                <c:pt idx="1">
                  <c:v> Iter 2 </c:v>
                </c:pt>
                <c:pt idx="2">
                  <c:v> Iter 3 </c:v>
                </c:pt>
                <c:pt idx="3">
                  <c:v> Iter 4 </c:v>
                </c:pt>
                <c:pt idx="4">
                  <c:v> Iter 5 </c:v>
                </c:pt>
              </c:strCache>
            </c:strRef>
          </c:cat>
          <c:val>
            <c:numRef>
              <c:f>Sheet1!$K$35:$O$35</c:f>
              <c:numCache>
                <c:formatCode>_(* #,##0.000_);_(* \(#,##0.000\);_(* "-"??_);_(@_)</c:formatCode>
                <c:ptCount val="5"/>
                <c:pt idx="0">
                  <c:v>7.891</c:v>
                </c:pt>
                <c:pt idx="1">
                  <c:v>1.498</c:v>
                </c:pt>
                <c:pt idx="2">
                  <c:v>1.2889999999999999</c:v>
                </c:pt>
                <c:pt idx="3">
                  <c:v>1.117</c:v>
                </c:pt>
                <c:pt idx="4">
                  <c:v>1.2849999999999999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4-47B2-8B2D-B886389CE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940272"/>
        <c:axId val="1787948592"/>
      </c:barChart>
      <c:catAx>
        <c:axId val="178794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948592"/>
        <c:crosses val="autoZero"/>
        <c:auto val="1"/>
        <c:lblAlgn val="ctr"/>
        <c:lblOffset val="100"/>
        <c:noMultiLvlLbl val="0"/>
      </c:catAx>
      <c:valAx>
        <c:axId val="17879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94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SecurityDelay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Sheet1!$B$55:$F$56</c:f>
              <c:strCache>
                <c:ptCount val="5"/>
                <c:pt idx="0">
                  <c:v> Iter 1 </c:v>
                </c:pt>
                <c:pt idx="1">
                  <c:v> Iter 2 </c:v>
                </c:pt>
                <c:pt idx="2">
                  <c:v> Iter 3 </c:v>
                </c:pt>
                <c:pt idx="3">
                  <c:v> Iter 4 </c:v>
                </c:pt>
                <c:pt idx="4">
                  <c:v> Iter 5 </c:v>
                </c:pt>
              </c:strCache>
            </c:strRef>
          </c:cat>
          <c:val>
            <c:numRef>
              <c:f>Sheet1!$B$57:$F$57</c:f>
              <c:numCache>
                <c:formatCode>_(* #,##0.000_);_(* \(#,##0.000\);_(* "-"??_);_(@_)</c:formatCode>
                <c:ptCount val="5"/>
                <c:pt idx="0">
                  <c:v>6.907</c:v>
                </c:pt>
                <c:pt idx="1">
                  <c:v>0.377</c:v>
                </c:pt>
                <c:pt idx="2">
                  <c:v>0.42099999999999999</c:v>
                </c:pt>
                <c:pt idx="3">
                  <c:v>0.38100000000000001</c:v>
                </c:pt>
                <c:pt idx="4">
                  <c:v>0.32900000000000001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1-45AF-A1EE-6A2A50DB3E45}"/>
            </c:ext>
          </c:extLst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Sheet1!$B$55:$F$56</c:f>
              <c:strCache>
                <c:ptCount val="5"/>
                <c:pt idx="0">
                  <c:v> Iter 1 </c:v>
                </c:pt>
                <c:pt idx="1">
                  <c:v> Iter 2 </c:v>
                </c:pt>
                <c:pt idx="2">
                  <c:v> Iter 3 </c:v>
                </c:pt>
                <c:pt idx="3">
                  <c:v> Iter 4 </c:v>
                </c:pt>
                <c:pt idx="4">
                  <c:v> Iter 5 </c:v>
                </c:pt>
              </c:strCache>
            </c:strRef>
          </c:cat>
          <c:val>
            <c:numRef>
              <c:f>Sheet1!$B$58:$F$58</c:f>
              <c:numCache>
                <c:formatCode>_(* #,##0.000_);_(* \(#,##0.000\);_(* "-"??_);_(@_)</c:formatCode>
                <c:ptCount val="5"/>
                <c:pt idx="0">
                  <c:v>7.1239999999999997</c:v>
                </c:pt>
                <c:pt idx="1">
                  <c:v>1.341</c:v>
                </c:pt>
                <c:pt idx="2">
                  <c:v>1.3839999999999999</c:v>
                </c:pt>
                <c:pt idx="3">
                  <c:v>1.456</c:v>
                </c:pt>
                <c:pt idx="4">
                  <c:v>1.4370000000000001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1-45AF-A1EE-6A2A50DB3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941520"/>
        <c:axId val="1787951088"/>
      </c:barChart>
      <c:catAx>
        <c:axId val="17879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951088"/>
        <c:crosses val="autoZero"/>
        <c:auto val="1"/>
        <c:lblAlgn val="ctr"/>
        <c:lblOffset val="100"/>
        <c:noMultiLvlLbl val="0"/>
      </c:catAx>
      <c:valAx>
        <c:axId val="17879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9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taken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9225721784777"/>
          <c:y val="0.16245370370370371"/>
          <c:w val="0.84725218722659668"/>
          <c:h val="0.415389690871974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Sheet1!$B$79</c:f>
              <c:strCache>
                <c:ptCount val="1"/>
                <c:pt idx="0">
                  <c:v>Spark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Sheet1!$A$80:$A$84</c:f>
              <c:strCache>
                <c:ptCount val="5"/>
                <c:pt idx="0">
                  <c:v>CarrierDelay </c:v>
                </c:pt>
                <c:pt idx="1">
                  <c:v>NASDelay </c:v>
                </c:pt>
                <c:pt idx="2">
                  <c:v>WeatherDelay </c:v>
                </c:pt>
                <c:pt idx="3">
                  <c:v>LateAircraftDelay </c:v>
                </c:pt>
                <c:pt idx="4">
                  <c:v>SecurityDelay </c:v>
                </c:pt>
              </c:strCache>
            </c:strRef>
          </c:cat>
          <c:val>
            <c:numRef>
              <c:f>Sheet1!$B$80:$B$84</c:f>
              <c:numCache>
                <c:formatCode>_(* #,##0.000_);_(* \(#,##0.000\);_(* "-"??_);_(@_)</c:formatCode>
                <c:ptCount val="5"/>
                <c:pt idx="0">
                  <c:v>8.65</c:v>
                </c:pt>
                <c:pt idx="1">
                  <c:v>8.6180000000000003</c:v>
                </c:pt>
                <c:pt idx="2">
                  <c:v>8.9620000000000015</c:v>
                </c:pt>
                <c:pt idx="3">
                  <c:v>9.0610000000000017</c:v>
                </c:pt>
                <c:pt idx="4">
                  <c:v>8.4150000000000009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1-4183-BCD7-D46EDC80E91B}"/>
            </c:ext>
          </c:extLst>
        </c:ser>
        <c:ser>
          <c:idx val="1"/>
          <c:order val="1"/>
          <c:tx>
            <c:strRef>
              <c:f>Sheet1!$C$79</c:f>
              <c:strCache>
                <c:ptCount val="1"/>
                <c:pt idx="0">
                  <c:v>Hive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Sheet1!$A$80:$A$84</c:f>
              <c:strCache>
                <c:ptCount val="5"/>
                <c:pt idx="0">
                  <c:v>CarrierDelay </c:v>
                </c:pt>
                <c:pt idx="1">
                  <c:v>NASDelay </c:v>
                </c:pt>
                <c:pt idx="2">
                  <c:v>WeatherDelay </c:v>
                </c:pt>
                <c:pt idx="3">
                  <c:v>LateAircraftDelay </c:v>
                </c:pt>
                <c:pt idx="4">
                  <c:v>SecurityDelay </c:v>
                </c:pt>
              </c:strCache>
            </c:strRef>
          </c:cat>
          <c:val>
            <c:numRef>
              <c:f>Sheet1!$C$80:$C$84</c:f>
              <c:numCache>
                <c:formatCode>_(* #,##0.000_);_(* \(#,##0.000\);_(* "-"??_);_(@_)</c:formatCode>
                <c:ptCount val="5"/>
                <c:pt idx="0">
                  <c:v>13.52</c:v>
                </c:pt>
                <c:pt idx="1">
                  <c:v>13.440000000000001</c:v>
                </c:pt>
                <c:pt idx="2">
                  <c:v>12.759</c:v>
                </c:pt>
                <c:pt idx="3">
                  <c:v>13.08</c:v>
                </c:pt>
                <c:pt idx="4">
                  <c:v>12.741999999999999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1-4183-BCD7-D46EDC80E9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87938608"/>
        <c:axId val="1787939856"/>
      </c:barChart>
      <c:catAx>
        <c:axId val="178793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939856"/>
        <c:crosses val="autoZero"/>
        <c:auto val="1"/>
        <c:lblAlgn val="ctr"/>
        <c:lblOffset val="100"/>
        <c:noMultiLvlLbl val="0"/>
      </c:catAx>
      <c:valAx>
        <c:axId val="1787939856"/>
        <c:scaling>
          <c:orientation val="minMax"/>
        </c:scaling>
        <c:delete val="0"/>
        <c:axPos val="l"/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93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42862</xdr:rowOff>
    </xdr:from>
    <xdr:to>
      <xdr:col>6</xdr:col>
      <xdr:colOff>561975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AAB45-A586-92B5-DD05-C48A47551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35</xdr:row>
      <xdr:rowOff>109537</xdr:rowOff>
    </xdr:from>
    <xdr:to>
      <xdr:col>6</xdr:col>
      <xdr:colOff>600075</xdr:colOff>
      <xdr:row>49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34E785-8881-1E65-59D8-A25E5A2B0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14</xdr:row>
      <xdr:rowOff>100012</xdr:rowOff>
    </xdr:from>
    <xdr:to>
      <xdr:col>16</xdr:col>
      <xdr:colOff>304800</xdr:colOff>
      <xdr:row>28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3E5C04-CFEB-4CC6-42E8-E734CA265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514350</xdr:colOff>
      <xdr:row>36</xdr:row>
      <xdr:rowOff>61912</xdr:rowOff>
    </xdr:from>
    <xdr:to>
      <xdr:col>16</xdr:col>
      <xdr:colOff>209550</xdr:colOff>
      <xdr:row>50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A98622-803F-EE6A-52FD-7AE7C563B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142875</xdr:colOff>
      <xdr:row>59</xdr:row>
      <xdr:rowOff>100012</xdr:rowOff>
    </xdr:from>
    <xdr:to>
      <xdr:col>6</xdr:col>
      <xdr:colOff>523875</xdr:colOff>
      <xdr:row>73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E8368F-C7B3-B12B-BC67-1BA42EEAA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314324</xdr:colOff>
      <xdr:row>85</xdr:row>
      <xdr:rowOff>157161</xdr:rowOff>
    </xdr:from>
    <xdr:to>
      <xdr:col>8</xdr:col>
      <xdr:colOff>247649</xdr:colOff>
      <xdr:row>105</xdr:row>
      <xdr:rowOff>123824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C2FCB1-D660-5771-BD59-E2C9838E0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AB602-BB4F-45CC-AC18-3A7A62409C09}">
  <dimension ref="A1:Q84"/>
  <sheetViews>
    <sheetView tabSelected="1" topLeftCell="A7" workbookViewId="0">
      <selection activeCell="B12" sqref="B12"/>
    </sheetView>
  </sheetViews>
  <sheetFormatPr defaultRowHeight="15" x14ac:dyDescent="0.25"/>
  <cols>
    <col min="1" max="1" width="17.140625" customWidth="1"/>
    <col min="2" max="2" width="9.140625" style="1"/>
  </cols>
  <sheetData>
    <row r="1" spans="1:17" x14ac:dyDescent="0.25">
      <c r="A1" s="8"/>
      <c r="B1" s="10" t="s">
        <v>5</v>
      </c>
      <c r="C1" s="11"/>
      <c r="D1" s="11"/>
      <c r="E1" s="11"/>
      <c r="F1" s="11"/>
      <c r="G1" s="12"/>
      <c r="H1" s="6" t="s">
        <v>6</v>
      </c>
      <c r="I1" s="7"/>
      <c r="J1" s="7"/>
      <c r="K1" s="7"/>
      <c r="L1" s="7"/>
      <c r="M1" s="7"/>
    </row>
    <row r="2" spans="1:17" x14ac:dyDescent="0.25">
      <c r="A2" s="5"/>
      <c r="B2" s="3">
        <v>1</v>
      </c>
      <c r="C2" s="2">
        <v>2</v>
      </c>
      <c r="D2" s="2">
        <v>3</v>
      </c>
      <c r="E2" s="2">
        <v>4</v>
      </c>
      <c r="F2" s="2">
        <v>5</v>
      </c>
      <c r="G2" s="2" t="s">
        <v>8</v>
      </c>
      <c r="H2" s="3">
        <v>1</v>
      </c>
      <c r="I2" s="2">
        <v>2</v>
      </c>
      <c r="J2" s="2">
        <v>3</v>
      </c>
      <c r="K2" s="2">
        <v>4</v>
      </c>
      <c r="L2" s="2">
        <v>5</v>
      </c>
      <c r="M2" s="2" t="s">
        <v>8</v>
      </c>
    </row>
    <row r="3" spans="1:17" x14ac:dyDescent="0.25">
      <c r="A3" s="5" t="s">
        <v>0</v>
      </c>
      <c r="B3" s="4">
        <v>7.05</v>
      </c>
      <c r="C3" s="4">
        <v>0.45100000000000001</v>
      </c>
      <c r="D3" s="4">
        <v>0.42699999999999999</v>
      </c>
      <c r="E3" s="4">
        <v>0.35099999999999998</v>
      </c>
      <c r="F3" s="4">
        <v>0.371</v>
      </c>
      <c r="G3" s="4">
        <f>B3+C3+D3+E3+F3</f>
        <v>8.65</v>
      </c>
      <c r="H3" s="9">
        <v>8.032</v>
      </c>
      <c r="I3" s="4">
        <v>1.514</v>
      </c>
      <c r="J3" s="4">
        <v>1.365</v>
      </c>
      <c r="K3" s="4">
        <v>1.2729999999999999</v>
      </c>
      <c r="L3" s="4">
        <v>1.3360000000000001</v>
      </c>
      <c r="M3" s="4">
        <f>L3+K3+J3+I3+H3</f>
        <v>13.52</v>
      </c>
    </row>
    <row r="4" spans="1:17" x14ac:dyDescent="0.25">
      <c r="A4" s="5" t="s">
        <v>1</v>
      </c>
      <c r="B4" s="4">
        <v>7.1390000000000002</v>
      </c>
      <c r="C4" s="4">
        <v>0.45200000000000001</v>
      </c>
      <c r="D4" s="4">
        <v>0.33400000000000002</v>
      </c>
      <c r="E4" s="4">
        <v>0.33100000000000002</v>
      </c>
      <c r="F4" s="4">
        <v>0.36199999999999999</v>
      </c>
      <c r="G4" s="4">
        <f t="shared" ref="G4:G7" si="0">B4+C4+D4+E4+F4</f>
        <v>8.6180000000000003</v>
      </c>
      <c r="H4" s="9">
        <v>7.1680000000000001</v>
      </c>
      <c r="I4" s="4">
        <v>1.8120000000000001</v>
      </c>
      <c r="J4" s="4">
        <v>1.5609999999999999</v>
      </c>
      <c r="K4" s="4">
        <v>1.425</v>
      </c>
      <c r="L4" s="4">
        <v>1.2470000000000001</v>
      </c>
      <c r="M4" s="4">
        <f t="shared" ref="M4:M7" si="1">L4+K4+J4+I4+H4</f>
        <v>13.213000000000001</v>
      </c>
    </row>
    <row r="5" spans="1:17" x14ac:dyDescent="0.25">
      <c r="A5" s="5" t="s">
        <v>2</v>
      </c>
      <c r="B5" s="4">
        <v>7.4420000000000002</v>
      </c>
      <c r="C5" s="4">
        <v>0.34300000000000003</v>
      </c>
      <c r="D5" s="4">
        <v>0.36199999999999999</v>
      </c>
      <c r="E5" s="4">
        <v>0.377</v>
      </c>
      <c r="F5" s="4">
        <v>0.38700000000000001</v>
      </c>
      <c r="G5" s="4">
        <f t="shared" si="0"/>
        <v>8.9110000000000014</v>
      </c>
      <c r="H5" s="9">
        <v>7.5270000000000001</v>
      </c>
      <c r="I5" s="4">
        <v>1.403</v>
      </c>
      <c r="J5" s="4">
        <v>1.117</v>
      </c>
      <c r="K5" s="4">
        <v>1.327</v>
      </c>
      <c r="L5" s="4">
        <v>1.4710000000000001</v>
      </c>
      <c r="M5" s="4">
        <f t="shared" si="1"/>
        <v>12.844999999999999</v>
      </c>
    </row>
    <row r="6" spans="1:17" x14ac:dyDescent="0.25">
      <c r="A6" s="5" t="s">
        <v>3</v>
      </c>
      <c r="B6" s="4">
        <v>7.4470000000000001</v>
      </c>
      <c r="C6" s="4">
        <v>0.45100000000000001</v>
      </c>
      <c r="D6" s="4">
        <v>0.46800000000000003</v>
      </c>
      <c r="E6" s="4">
        <v>0.371</v>
      </c>
      <c r="F6" s="4">
        <v>0.32900000000000001</v>
      </c>
      <c r="G6" s="4">
        <f t="shared" si="0"/>
        <v>9.0660000000000007</v>
      </c>
      <c r="H6" s="9">
        <v>6.7859999999999996</v>
      </c>
      <c r="I6" s="4">
        <v>1.498</v>
      </c>
      <c r="J6" s="4">
        <v>1.2889999999999999</v>
      </c>
      <c r="K6" s="4">
        <v>1.117</v>
      </c>
      <c r="L6" s="4">
        <v>1.2849999999999999</v>
      </c>
      <c r="M6" s="4">
        <f t="shared" si="1"/>
        <v>11.975</v>
      </c>
    </row>
    <row r="7" spans="1:17" x14ac:dyDescent="0.25">
      <c r="A7" s="5" t="s">
        <v>4</v>
      </c>
      <c r="B7" s="4">
        <v>6.907</v>
      </c>
      <c r="C7" s="4">
        <v>0.377</v>
      </c>
      <c r="D7" s="4">
        <v>0.42099999999999999</v>
      </c>
      <c r="E7" s="4">
        <v>0.38100000000000001</v>
      </c>
      <c r="F7" s="4">
        <v>0.32900000000000001</v>
      </c>
      <c r="G7" s="4">
        <f t="shared" si="0"/>
        <v>8.4150000000000009</v>
      </c>
      <c r="H7" s="9">
        <v>7.0780000000000003</v>
      </c>
      <c r="I7" s="4">
        <v>1.341</v>
      </c>
      <c r="J7" s="4">
        <v>1.3839999999999999</v>
      </c>
      <c r="K7" s="4">
        <v>1.456</v>
      </c>
      <c r="L7" s="4">
        <v>1.4370000000000001</v>
      </c>
      <c r="M7" s="4">
        <f t="shared" si="1"/>
        <v>12.696</v>
      </c>
    </row>
    <row r="8" spans="1:17" x14ac:dyDescent="0.25">
      <c r="H8" t="s">
        <v>7</v>
      </c>
    </row>
    <row r="10" spans="1:17" x14ac:dyDescent="0.25">
      <c r="A10" s="13" t="s">
        <v>0</v>
      </c>
      <c r="B10" s="13"/>
      <c r="C10" s="13"/>
      <c r="D10" s="13"/>
      <c r="E10" s="13"/>
      <c r="F10" s="13"/>
      <c r="L10" s="13" t="s">
        <v>2</v>
      </c>
      <c r="M10" s="13"/>
      <c r="N10" s="13"/>
      <c r="O10" s="13"/>
      <c r="P10" s="13"/>
      <c r="Q10" s="13"/>
    </row>
    <row r="11" spans="1:17" x14ac:dyDescent="0.25">
      <c r="A11" s="14" t="s">
        <v>14</v>
      </c>
      <c r="B11" s="15" t="s">
        <v>9</v>
      </c>
      <c r="C11" s="15" t="s">
        <v>10</v>
      </c>
      <c r="D11" s="15" t="s">
        <v>11</v>
      </c>
      <c r="E11" s="15" t="s">
        <v>12</v>
      </c>
      <c r="F11" s="15" t="s">
        <v>13</v>
      </c>
      <c r="L11" s="14" t="s">
        <v>14</v>
      </c>
      <c r="M11" s="15" t="s">
        <v>9</v>
      </c>
      <c r="N11" s="15" t="s">
        <v>10</v>
      </c>
      <c r="O11" s="15" t="s">
        <v>11</v>
      </c>
      <c r="P11" s="15" t="s">
        <v>12</v>
      </c>
      <c r="Q11" s="15" t="s">
        <v>13</v>
      </c>
    </row>
    <row r="12" spans="1:17" x14ac:dyDescent="0.25">
      <c r="A12" s="5" t="s">
        <v>5</v>
      </c>
      <c r="B12" s="4">
        <v>7.05</v>
      </c>
      <c r="C12" s="4">
        <v>0.45100000000000001</v>
      </c>
      <c r="D12" s="4">
        <v>0.42699999999999999</v>
      </c>
      <c r="E12" s="4">
        <v>0.35099999999999998</v>
      </c>
      <c r="F12" s="4">
        <v>0.371</v>
      </c>
      <c r="L12" s="5" t="s">
        <v>5</v>
      </c>
      <c r="M12" s="4">
        <v>7.4470000000000001</v>
      </c>
      <c r="N12" s="4">
        <v>0.38900000000000001</v>
      </c>
      <c r="O12" s="4">
        <v>0.36199999999999999</v>
      </c>
      <c r="P12" s="4">
        <v>0.377</v>
      </c>
      <c r="Q12" s="4">
        <v>0.38700000000000001</v>
      </c>
    </row>
    <row r="13" spans="1:17" x14ac:dyDescent="0.25">
      <c r="A13" s="5" t="s">
        <v>6</v>
      </c>
      <c r="B13" s="9">
        <v>8.032</v>
      </c>
      <c r="C13" s="4">
        <v>1.514</v>
      </c>
      <c r="D13" s="4">
        <v>1.365</v>
      </c>
      <c r="E13" s="4">
        <v>1.2729999999999999</v>
      </c>
      <c r="F13" s="4">
        <v>1.3360000000000001</v>
      </c>
      <c r="L13" s="5" t="s">
        <v>6</v>
      </c>
      <c r="M13" s="9">
        <v>7.5270000000000001</v>
      </c>
      <c r="N13" s="4">
        <v>1.3169999999999999</v>
      </c>
      <c r="O13" s="4">
        <v>1.117</v>
      </c>
      <c r="P13" s="4">
        <v>1.327</v>
      </c>
      <c r="Q13" s="4">
        <v>1.4710000000000001</v>
      </c>
    </row>
    <row r="31" spans="1:15" x14ac:dyDescent="0.25">
      <c r="A31" s="13" t="s">
        <v>1</v>
      </c>
      <c r="B31" s="13"/>
      <c r="C31" s="13"/>
      <c r="D31" s="13"/>
      <c r="E31" s="13"/>
      <c r="F31" s="13"/>
    </row>
    <row r="32" spans="1:15" x14ac:dyDescent="0.25">
      <c r="A32" s="14" t="s">
        <v>14</v>
      </c>
      <c r="B32" s="15" t="s">
        <v>9</v>
      </c>
      <c r="C32" s="15" t="s">
        <v>10</v>
      </c>
      <c r="D32" s="15" t="s">
        <v>11</v>
      </c>
      <c r="E32" s="15" t="s">
        <v>12</v>
      </c>
      <c r="F32" s="15" t="s">
        <v>13</v>
      </c>
      <c r="J32" s="13" t="s">
        <v>3</v>
      </c>
      <c r="K32" s="13"/>
      <c r="L32" s="13"/>
      <c r="M32" s="13"/>
      <c r="N32" s="13"/>
      <c r="O32" s="13"/>
    </row>
    <row r="33" spans="1:15" x14ac:dyDescent="0.25">
      <c r="A33" s="5" t="s">
        <v>5</v>
      </c>
      <c r="B33" s="4">
        <v>7.1390000000000002</v>
      </c>
      <c r="C33" s="4">
        <v>0.45200000000000001</v>
      </c>
      <c r="D33" s="4">
        <v>0.33400000000000002</v>
      </c>
      <c r="E33" s="4">
        <v>0.33100000000000002</v>
      </c>
      <c r="F33" s="4">
        <v>0.36199999999999999</v>
      </c>
      <c r="J33" s="14" t="s">
        <v>14</v>
      </c>
      <c r="K33" s="15" t="s">
        <v>9</v>
      </c>
      <c r="L33" s="15" t="s">
        <v>10</v>
      </c>
      <c r="M33" s="15" t="s">
        <v>11</v>
      </c>
      <c r="N33" s="15" t="s">
        <v>12</v>
      </c>
      <c r="O33" s="15" t="s">
        <v>13</v>
      </c>
    </row>
    <row r="34" spans="1:15" x14ac:dyDescent="0.25">
      <c r="A34" s="5" t="s">
        <v>6</v>
      </c>
      <c r="B34" s="9">
        <v>7.3949999999999996</v>
      </c>
      <c r="C34" s="4">
        <v>1.8120000000000001</v>
      </c>
      <c r="D34" s="4">
        <v>1.5609999999999999</v>
      </c>
      <c r="E34" s="4">
        <v>1.425</v>
      </c>
      <c r="F34" s="4">
        <v>1.2470000000000001</v>
      </c>
      <c r="J34" s="5" t="s">
        <v>5</v>
      </c>
      <c r="K34" s="4">
        <v>7.4420000000000002</v>
      </c>
      <c r="L34" s="4">
        <v>0.45100000000000001</v>
      </c>
      <c r="M34" s="4">
        <v>0.46800000000000003</v>
      </c>
      <c r="N34" s="4">
        <v>0.371</v>
      </c>
      <c r="O34" s="4">
        <v>0.32900000000000001</v>
      </c>
    </row>
    <row r="35" spans="1:15" x14ac:dyDescent="0.25">
      <c r="J35" s="5" t="s">
        <v>6</v>
      </c>
      <c r="K35" s="9">
        <v>7.891</v>
      </c>
      <c r="L35" s="4">
        <v>1.498</v>
      </c>
      <c r="M35" s="4">
        <v>1.2889999999999999</v>
      </c>
      <c r="N35" s="4">
        <v>1.117</v>
      </c>
      <c r="O35" s="4">
        <v>1.2849999999999999</v>
      </c>
    </row>
    <row r="55" spans="1:6" x14ac:dyDescent="0.25">
      <c r="A55" s="13" t="s">
        <v>4</v>
      </c>
      <c r="B55" s="13"/>
      <c r="C55" s="13"/>
      <c r="D55" s="13"/>
      <c r="E55" s="13"/>
      <c r="F55" s="13"/>
    </row>
    <row r="56" spans="1:6" x14ac:dyDescent="0.25">
      <c r="A56" s="14" t="s">
        <v>14</v>
      </c>
      <c r="B56" s="15" t="s">
        <v>9</v>
      </c>
      <c r="C56" s="15" t="s">
        <v>10</v>
      </c>
      <c r="D56" s="15" t="s">
        <v>11</v>
      </c>
      <c r="E56" s="15" t="s">
        <v>12</v>
      </c>
      <c r="F56" s="15" t="s">
        <v>13</v>
      </c>
    </row>
    <row r="57" spans="1:6" x14ac:dyDescent="0.25">
      <c r="A57" s="5" t="s">
        <v>5</v>
      </c>
      <c r="B57" s="4">
        <v>6.907</v>
      </c>
      <c r="C57" s="4">
        <v>0.377</v>
      </c>
      <c r="D57" s="4">
        <v>0.42099999999999999</v>
      </c>
      <c r="E57" s="4">
        <v>0.38100000000000001</v>
      </c>
      <c r="F57" s="4">
        <v>0.32900000000000001</v>
      </c>
    </row>
    <row r="58" spans="1:6" x14ac:dyDescent="0.25">
      <c r="A58" s="5" t="s">
        <v>6</v>
      </c>
      <c r="B58" s="9">
        <v>7.1239999999999997</v>
      </c>
      <c r="C58" s="4">
        <v>1.341</v>
      </c>
      <c r="D58" s="4">
        <v>1.3839999999999999</v>
      </c>
      <c r="E58" s="4">
        <v>1.456</v>
      </c>
      <c r="F58" s="4">
        <v>1.4370000000000001</v>
      </c>
    </row>
    <row r="79" spans="1:3" x14ac:dyDescent="0.25">
      <c r="B79" s="2" t="s">
        <v>5</v>
      </c>
      <c r="C79" s="2" t="s">
        <v>6</v>
      </c>
    </row>
    <row r="80" spans="1:3" x14ac:dyDescent="0.25">
      <c r="A80" s="5" t="s">
        <v>0</v>
      </c>
      <c r="B80" s="4">
        <v>8.65</v>
      </c>
      <c r="C80" s="4">
        <v>13.52</v>
      </c>
    </row>
    <row r="81" spans="1:3" x14ac:dyDescent="0.25">
      <c r="A81" s="5" t="s">
        <v>1</v>
      </c>
      <c r="B81" s="4">
        <v>8.6180000000000003</v>
      </c>
      <c r="C81" s="4">
        <v>13.440000000000001</v>
      </c>
    </row>
    <row r="82" spans="1:3" x14ac:dyDescent="0.25">
      <c r="A82" s="5" t="s">
        <v>2</v>
      </c>
      <c r="B82" s="4">
        <v>8.9620000000000015</v>
      </c>
      <c r="C82" s="4">
        <v>12.759</v>
      </c>
    </row>
    <row r="83" spans="1:3" x14ac:dyDescent="0.25">
      <c r="A83" s="5" t="s">
        <v>3</v>
      </c>
      <c r="B83" s="4">
        <v>9.0610000000000017</v>
      </c>
      <c r="C83" s="4">
        <v>13.08</v>
      </c>
    </row>
    <row r="84" spans="1:3" x14ac:dyDescent="0.25">
      <c r="A84" s="5" t="s">
        <v>4</v>
      </c>
      <c r="B84" s="4">
        <v>8.4150000000000009</v>
      </c>
      <c r="C84" s="4">
        <v>12.741999999999999</v>
      </c>
    </row>
  </sheetData>
  <mergeCells count="7">
    <mergeCell ref="A31:F31"/>
    <mergeCell ref="L10:Q10"/>
    <mergeCell ref="J32:O32"/>
    <mergeCell ref="A55:F55"/>
    <mergeCell ref="B1:G1"/>
    <mergeCell ref="H1:M1"/>
    <mergeCell ref="A10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MANAVI</dc:creator>
  <cp:lastModifiedBy>MANAVI</cp:lastModifiedBy>
  <dcterms:created xsi:type="dcterms:W3CDTF">2023-03-05T15:49:55Z</dcterms:created>
  <dcterms:modified xsi:type="dcterms:W3CDTF">2023-03-05T17:28:21Z</dcterms:modified>
</cp:coreProperties>
</file>