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十一老师-千城\集成学习-热解油可解释性\12.5-集成学习-V1\真实开始---ACC+R2\RMSE-最佳配比\"/>
    </mc:Choice>
  </mc:AlternateContent>
  <xr:revisionPtr revIDLastSave="0" documentId="13_ncr:1_{0F098E83-5993-4051-8E18-FE2F5476617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" l="1"/>
  <c r="C6" i="2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2" i="1"/>
</calcChain>
</file>

<file path=xl/sharedStrings.xml><?xml version="1.0" encoding="utf-8"?>
<sst xmlns="http://schemas.openxmlformats.org/spreadsheetml/2006/main" count="18" uniqueCount="9">
  <si>
    <t>集成学习</t>
  </si>
  <si>
    <t>C</t>
    <phoneticPr fontId="1" type="noConversion"/>
  </si>
  <si>
    <t>O</t>
    <phoneticPr fontId="1" type="noConversion"/>
  </si>
  <si>
    <t>H</t>
    <phoneticPr fontId="1" type="noConversion"/>
  </si>
  <si>
    <t>CH</t>
    <phoneticPr fontId="1" type="noConversion"/>
  </si>
  <si>
    <t>LHV</t>
    <phoneticPr fontId="1" type="noConversion"/>
  </si>
  <si>
    <t>不饱和度</t>
    <phoneticPr fontId="1" type="noConversion"/>
  </si>
  <si>
    <t>RF</t>
    <phoneticPr fontId="1" type="noConversion"/>
  </si>
  <si>
    <t>XG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</si>
</sst>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opLeftCell="B1" workbookViewId="0">
      <selection activeCell="V2" sqref="V2:V51"/>
    </sheetView>
  </sheetViews>
  <sheetFormatPr defaultRowHeight="13.8" x14ac:dyDescent="0.25"/>
  <cols>
    <col min="2" max="2" width="8.88671875" style="1"/>
    <col min="5" max="5" width="8.88671875" style="1"/>
    <col min="9" max="9" width="8.88671875" style="1"/>
    <col min="12" max="12" width="8.88671875" style="1"/>
    <col min="15" max="15" width="8.88671875" style="1"/>
    <col min="19" max="19" width="8.88671875" style="1"/>
  </cols>
  <sheetData>
    <row r="1" spans="1:22" x14ac:dyDescent="0.25">
      <c r="A1" t="s">
        <v>1</v>
      </c>
      <c r="B1" s="1" t="s">
        <v>0</v>
      </c>
      <c r="D1" t="s">
        <v>3</v>
      </c>
      <c r="E1" s="1" t="s">
        <v>0</v>
      </c>
      <c r="H1" t="s">
        <v>2</v>
      </c>
      <c r="K1" t="s">
        <v>4</v>
      </c>
      <c r="N1" t="s">
        <v>5</v>
      </c>
      <c r="R1" t="s">
        <v>6</v>
      </c>
    </row>
    <row r="2" spans="1:22" x14ac:dyDescent="0.25">
      <c r="B2" s="1">
        <v>2.3489467319999999</v>
      </c>
      <c r="E2" s="1">
        <v>0.73308057299999996</v>
      </c>
      <c r="I2" s="1">
        <v>2.0631620050000001</v>
      </c>
      <c r="L2" s="1">
        <v>4.3043750899999997</v>
      </c>
      <c r="O2" s="1">
        <v>8.9756145909999994</v>
      </c>
      <c r="S2" s="1">
        <v>1.2713204389999999</v>
      </c>
      <c r="V2">
        <f>SUM(B2,E2,I2,L2,O2,S2)/6</f>
        <v>3.2827499049999997</v>
      </c>
    </row>
    <row r="3" spans="1:22" x14ac:dyDescent="0.25">
      <c r="B3" s="1">
        <v>2.3489467319999999</v>
      </c>
      <c r="E3" s="1">
        <v>0.73308057299999996</v>
      </c>
      <c r="I3" s="1">
        <v>2.0631620050000001</v>
      </c>
      <c r="L3" s="1">
        <v>4.3043750899999997</v>
      </c>
      <c r="O3" s="1">
        <v>8.9756145909999994</v>
      </c>
      <c r="S3" s="1">
        <v>1.2713204389999999</v>
      </c>
      <c r="V3">
        <f t="shared" ref="V3:V51" si="0">SUM(B3,E3,I3,L3,O3,S3)/6</f>
        <v>3.2827499049999997</v>
      </c>
    </row>
    <row r="4" spans="1:22" x14ac:dyDescent="0.25">
      <c r="B4" s="1">
        <v>2.3489467319999999</v>
      </c>
      <c r="E4" s="1">
        <v>0.73308057299999996</v>
      </c>
      <c r="I4" s="1">
        <v>2.0283511359999999</v>
      </c>
      <c r="L4" s="1">
        <v>4.3043750899999997</v>
      </c>
      <c r="O4" s="1">
        <v>8.9756145909999994</v>
      </c>
      <c r="S4" s="1">
        <v>1.2713204389999999</v>
      </c>
      <c r="V4">
        <f t="shared" si="0"/>
        <v>3.2769480934999997</v>
      </c>
    </row>
    <row r="5" spans="1:22" x14ac:dyDescent="0.25">
      <c r="B5" s="1">
        <v>0.656269031</v>
      </c>
      <c r="E5" s="1">
        <v>0.22864278599999999</v>
      </c>
      <c r="I5" s="1">
        <v>0.52274125199999999</v>
      </c>
      <c r="L5" s="1">
        <v>1.2517912309999999</v>
      </c>
      <c r="O5" s="1">
        <v>3.3645059750000001</v>
      </c>
      <c r="S5" s="1">
        <v>0.91200969600000004</v>
      </c>
      <c r="V5">
        <f t="shared" si="0"/>
        <v>1.1559933284999999</v>
      </c>
    </row>
    <row r="6" spans="1:22" x14ac:dyDescent="0.25">
      <c r="B6" s="1">
        <v>0.63173018199999997</v>
      </c>
      <c r="E6" s="1">
        <v>0.225136849</v>
      </c>
      <c r="I6" s="1">
        <v>0.52274125199999999</v>
      </c>
      <c r="L6" s="1">
        <v>1.075100272</v>
      </c>
      <c r="O6" s="1">
        <v>2.808689003</v>
      </c>
      <c r="S6" s="1">
        <v>0.91200969600000004</v>
      </c>
      <c r="V6">
        <f t="shared" si="0"/>
        <v>1.0292345423333333</v>
      </c>
    </row>
    <row r="7" spans="1:22" x14ac:dyDescent="0.25">
      <c r="B7" s="1">
        <v>0.63173018199999997</v>
      </c>
      <c r="E7" s="1">
        <v>0.225136849</v>
      </c>
      <c r="I7" s="1">
        <v>0.52274125199999999</v>
      </c>
      <c r="L7" s="1">
        <v>1.075100272</v>
      </c>
      <c r="O7" s="1">
        <v>2.808689003</v>
      </c>
      <c r="S7" s="1">
        <v>0.889760369</v>
      </c>
      <c r="V7">
        <f t="shared" si="0"/>
        <v>1.0255263211666665</v>
      </c>
    </row>
    <row r="8" spans="1:22" x14ac:dyDescent="0.25">
      <c r="B8" s="1">
        <v>0.63173018199999997</v>
      </c>
      <c r="E8" s="1">
        <v>0.225136849</v>
      </c>
      <c r="I8" s="1">
        <v>0.52274125199999999</v>
      </c>
      <c r="L8" s="1">
        <v>1.075100272</v>
      </c>
      <c r="O8" s="1">
        <v>2.808689003</v>
      </c>
      <c r="S8" s="1">
        <v>0.889760369</v>
      </c>
      <c r="V8">
        <f t="shared" si="0"/>
        <v>1.0255263211666665</v>
      </c>
    </row>
    <row r="9" spans="1:22" x14ac:dyDescent="0.25">
      <c r="B9" s="1">
        <v>0.63173018199999997</v>
      </c>
      <c r="E9" s="1">
        <v>0.225136849</v>
      </c>
      <c r="I9" s="1">
        <v>0.52274125199999999</v>
      </c>
      <c r="L9" s="1">
        <v>1.075100272</v>
      </c>
      <c r="O9" s="1">
        <v>2.808689003</v>
      </c>
      <c r="S9" s="1">
        <v>0.889760369</v>
      </c>
      <c r="V9">
        <f t="shared" si="0"/>
        <v>1.0255263211666665</v>
      </c>
    </row>
    <row r="10" spans="1:22" x14ac:dyDescent="0.25">
      <c r="B10" s="1">
        <v>0.63173018199999997</v>
      </c>
      <c r="E10" s="1">
        <v>0.225136849</v>
      </c>
      <c r="I10" s="1">
        <v>0.52274125199999999</v>
      </c>
      <c r="L10" s="1">
        <v>1.075100272</v>
      </c>
      <c r="O10" s="1">
        <v>2.808689003</v>
      </c>
      <c r="S10" s="1">
        <v>0.889760369</v>
      </c>
      <c r="V10">
        <f t="shared" si="0"/>
        <v>1.0255263211666665</v>
      </c>
    </row>
    <row r="11" spans="1:22" x14ac:dyDescent="0.25">
      <c r="B11" s="1">
        <v>0.63173018199999997</v>
      </c>
      <c r="E11" s="1">
        <v>0.225136849</v>
      </c>
      <c r="I11" s="1">
        <v>0.52274125199999999</v>
      </c>
      <c r="L11" s="1">
        <v>1.075100272</v>
      </c>
      <c r="O11" s="1">
        <v>2.808689003</v>
      </c>
      <c r="S11" s="1">
        <v>0.889760369</v>
      </c>
      <c r="V11">
        <f t="shared" si="0"/>
        <v>1.0255263211666665</v>
      </c>
    </row>
    <row r="12" spans="1:22" x14ac:dyDescent="0.25">
      <c r="B12" s="1">
        <v>0.63173018199999997</v>
      </c>
      <c r="E12" s="1">
        <v>0.225136849</v>
      </c>
      <c r="I12" s="1">
        <v>0.52205560100000004</v>
      </c>
      <c r="L12" s="1">
        <v>0.95878889150000002</v>
      </c>
      <c r="O12" s="1">
        <v>2.7287534920000001</v>
      </c>
      <c r="S12" s="1">
        <v>0.889760369</v>
      </c>
      <c r="V12">
        <f t="shared" si="0"/>
        <v>0.99270423075000014</v>
      </c>
    </row>
    <row r="13" spans="1:22" x14ac:dyDescent="0.25">
      <c r="B13" s="1">
        <v>0.37035170899999997</v>
      </c>
      <c r="E13" s="1">
        <v>0.13290819600000001</v>
      </c>
      <c r="I13" s="1">
        <v>0.30302062899999999</v>
      </c>
      <c r="L13" s="1">
        <v>0.9334817619000001</v>
      </c>
      <c r="O13" s="1">
        <v>2.1002610750000001</v>
      </c>
      <c r="S13" s="1">
        <v>0.85639217300000003</v>
      </c>
      <c r="V13">
        <f t="shared" si="0"/>
        <v>0.78273592398333325</v>
      </c>
    </row>
    <row r="14" spans="1:22" x14ac:dyDescent="0.25">
      <c r="B14" s="1">
        <v>0.33116944399999998</v>
      </c>
      <c r="E14" s="1">
        <v>0.13290819600000001</v>
      </c>
      <c r="I14" s="1">
        <v>0.30302062899999999</v>
      </c>
      <c r="L14" s="1">
        <v>0.79967149849999997</v>
      </c>
      <c r="O14" s="1">
        <v>2.081014379</v>
      </c>
      <c r="S14" s="1">
        <v>0.85222744800000005</v>
      </c>
      <c r="V14">
        <f t="shared" si="0"/>
        <v>0.75000193241666668</v>
      </c>
    </row>
    <row r="15" spans="1:22" x14ac:dyDescent="0.25">
      <c r="B15" s="1">
        <v>0.33116944399999998</v>
      </c>
      <c r="E15" s="1">
        <v>0.13290819600000001</v>
      </c>
      <c r="I15" s="1">
        <v>0.29755985499999998</v>
      </c>
      <c r="L15" s="1">
        <v>0.79967149849999997</v>
      </c>
      <c r="O15" s="1">
        <v>2.0686604700000002</v>
      </c>
      <c r="S15" s="1">
        <v>0.74917918500000003</v>
      </c>
      <c r="V15">
        <f t="shared" si="0"/>
        <v>0.7298581080833334</v>
      </c>
    </row>
    <row r="16" spans="1:22" x14ac:dyDescent="0.25">
      <c r="B16" s="1">
        <v>0.33116944399999998</v>
      </c>
      <c r="E16" s="1">
        <v>0.13290819600000001</v>
      </c>
      <c r="I16" s="1">
        <v>0.29755985499999998</v>
      </c>
      <c r="L16" s="1">
        <v>0.77038344020000005</v>
      </c>
      <c r="O16" s="1">
        <v>2.041095726</v>
      </c>
      <c r="S16" s="1">
        <v>0.74791134999999997</v>
      </c>
      <c r="V16">
        <f t="shared" si="0"/>
        <v>0.72017133519999998</v>
      </c>
    </row>
    <row r="17" spans="2:22" x14ac:dyDescent="0.25">
      <c r="B17" s="1">
        <v>0.33116944399999998</v>
      </c>
      <c r="E17" s="1">
        <v>0.13290819600000001</v>
      </c>
      <c r="I17" s="1">
        <v>0.29755985499999998</v>
      </c>
      <c r="L17" s="1">
        <v>0.77038344020000005</v>
      </c>
      <c r="O17" s="1">
        <v>2.041095726</v>
      </c>
      <c r="S17" s="1">
        <v>0.73499669300000003</v>
      </c>
      <c r="V17">
        <f t="shared" si="0"/>
        <v>0.71801889236666672</v>
      </c>
    </row>
    <row r="18" spans="2:22" x14ac:dyDescent="0.25">
      <c r="B18" s="1">
        <v>0.33116944399999998</v>
      </c>
      <c r="E18" s="1">
        <v>0.13290819600000001</v>
      </c>
      <c r="I18" s="1">
        <v>0.29755985499999998</v>
      </c>
      <c r="L18" s="1">
        <v>0.77038344020000005</v>
      </c>
      <c r="O18" s="1">
        <v>2.041095726</v>
      </c>
      <c r="S18" s="1">
        <v>0.73499669300000003</v>
      </c>
      <c r="V18">
        <f t="shared" si="0"/>
        <v>0.71801889236666672</v>
      </c>
    </row>
    <row r="19" spans="2:22" x14ac:dyDescent="0.25">
      <c r="B19" s="1">
        <v>0.33116944399999998</v>
      </c>
      <c r="E19" s="1">
        <v>0.132882743</v>
      </c>
      <c r="I19" s="1">
        <v>0.29755985499999998</v>
      </c>
      <c r="L19" s="1">
        <v>0.77038344020000005</v>
      </c>
      <c r="O19" s="1">
        <v>2.041095726</v>
      </c>
      <c r="S19" s="1">
        <v>0.73499669300000003</v>
      </c>
      <c r="V19">
        <f t="shared" si="0"/>
        <v>0.7180146502000001</v>
      </c>
    </row>
    <row r="20" spans="2:22" x14ac:dyDescent="0.25">
      <c r="B20" s="1">
        <v>0.33116944399999998</v>
      </c>
      <c r="E20" s="1">
        <v>0.132882743</v>
      </c>
      <c r="I20" s="1">
        <v>0.29755985499999998</v>
      </c>
      <c r="L20" s="1">
        <v>0.77038344020000005</v>
      </c>
      <c r="O20" s="1">
        <v>2.0013125610000002</v>
      </c>
      <c r="S20" s="1">
        <v>0.734432321</v>
      </c>
      <c r="V20">
        <f t="shared" si="0"/>
        <v>0.7112900607</v>
      </c>
    </row>
    <row r="21" spans="2:22" x14ac:dyDescent="0.25">
      <c r="B21" s="1">
        <v>0.30751996999999998</v>
      </c>
      <c r="E21" s="1">
        <v>0.12932565400000001</v>
      </c>
      <c r="I21" s="1">
        <v>0.26196776300000002</v>
      </c>
      <c r="L21" s="1">
        <v>0.77038344020000005</v>
      </c>
      <c r="O21" s="1">
        <v>1.8832509099999999</v>
      </c>
      <c r="S21" s="1">
        <v>0.734432321</v>
      </c>
      <c r="V21">
        <f t="shared" si="0"/>
        <v>0.6811466763666667</v>
      </c>
    </row>
    <row r="22" spans="2:22" x14ac:dyDescent="0.25">
      <c r="B22" s="1">
        <v>0.30751996999999998</v>
      </c>
      <c r="E22" s="1">
        <v>0.12932565400000001</v>
      </c>
      <c r="I22" s="1">
        <v>0.26196776300000002</v>
      </c>
      <c r="L22" s="1">
        <v>0.71054766520000001</v>
      </c>
      <c r="O22" s="1">
        <v>1.8832509099999999</v>
      </c>
      <c r="S22" s="1">
        <v>0.734432321</v>
      </c>
      <c r="V22">
        <f t="shared" si="0"/>
        <v>0.67117404719999996</v>
      </c>
    </row>
    <row r="23" spans="2:22" x14ac:dyDescent="0.25">
      <c r="B23" s="1">
        <v>0.30751996999999998</v>
      </c>
      <c r="E23" s="1">
        <v>0.12932565400000001</v>
      </c>
      <c r="I23" s="1">
        <v>0.26196776300000002</v>
      </c>
      <c r="L23" s="1">
        <v>0.64101709519999994</v>
      </c>
      <c r="O23" s="1">
        <v>1.8832509099999999</v>
      </c>
      <c r="S23" s="1">
        <v>0.734432321</v>
      </c>
      <c r="V23">
        <f t="shared" si="0"/>
        <v>0.65958561886666667</v>
      </c>
    </row>
    <row r="24" spans="2:22" x14ac:dyDescent="0.25">
      <c r="B24" s="1">
        <v>0.30751996999999998</v>
      </c>
      <c r="E24" s="1">
        <v>0.12932565400000001</v>
      </c>
      <c r="I24" s="1">
        <v>0.26196776300000002</v>
      </c>
      <c r="L24" s="1">
        <v>0.55625124149999994</v>
      </c>
      <c r="O24" s="1">
        <v>1.8832509099999999</v>
      </c>
      <c r="S24" s="1">
        <v>0.734432321</v>
      </c>
      <c r="V24">
        <f t="shared" si="0"/>
        <v>0.64545797658333326</v>
      </c>
    </row>
    <row r="25" spans="2:22" x14ac:dyDescent="0.25">
      <c r="B25" s="1">
        <v>0.30751996999999998</v>
      </c>
      <c r="E25" s="1">
        <v>9.2039617000000004E-2</v>
      </c>
      <c r="I25" s="1">
        <v>0.24189892599999999</v>
      </c>
      <c r="L25" s="1">
        <v>0.55625124149999994</v>
      </c>
      <c r="O25" s="1">
        <v>1.8832509099999999</v>
      </c>
      <c r="S25" s="1">
        <v>0.69310571700000001</v>
      </c>
      <c r="V25">
        <f t="shared" si="0"/>
        <v>0.62901106358333336</v>
      </c>
    </row>
    <row r="26" spans="2:22" x14ac:dyDescent="0.25">
      <c r="B26" s="1">
        <v>0.30751996999999998</v>
      </c>
      <c r="E26" s="1">
        <v>9.2039617000000004E-2</v>
      </c>
      <c r="I26" s="1">
        <v>0.24189892599999999</v>
      </c>
      <c r="L26" s="1">
        <v>0.55625124149999994</v>
      </c>
      <c r="O26" s="1">
        <v>1.8832509099999999</v>
      </c>
      <c r="S26" s="1">
        <v>0.61003286199999995</v>
      </c>
      <c r="V26">
        <f t="shared" si="0"/>
        <v>0.61516558774999996</v>
      </c>
    </row>
    <row r="27" spans="2:22" x14ac:dyDescent="0.25">
      <c r="B27" s="1">
        <v>0.30751996999999998</v>
      </c>
      <c r="E27" s="1">
        <v>9.2039617000000004E-2</v>
      </c>
      <c r="I27" s="1">
        <v>0.24189892599999999</v>
      </c>
      <c r="L27" s="1">
        <v>0.55625124149999994</v>
      </c>
      <c r="O27" s="1">
        <v>1.8832509099999999</v>
      </c>
      <c r="S27" s="1">
        <v>0.61003286199999995</v>
      </c>
      <c r="V27">
        <f t="shared" si="0"/>
        <v>0.61516558774999996</v>
      </c>
    </row>
    <row r="28" spans="2:22" x14ac:dyDescent="0.25">
      <c r="B28" s="1">
        <v>0.30751996999999998</v>
      </c>
      <c r="E28" s="1">
        <v>9.2039617000000004E-2</v>
      </c>
      <c r="I28" s="1">
        <v>0.24189892599999999</v>
      </c>
      <c r="L28" s="1">
        <v>0.55625124149999994</v>
      </c>
      <c r="O28" s="1">
        <v>1.8832509099999999</v>
      </c>
      <c r="S28" s="1">
        <v>0.61003286199999995</v>
      </c>
      <c r="V28">
        <f t="shared" si="0"/>
        <v>0.61516558774999996</v>
      </c>
    </row>
    <row r="29" spans="2:22" x14ac:dyDescent="0.25">
      <c r="B29" s="1">
        <v>0.30751996999999998</v>
      </c>
      <c r="E29" s="1">
        <v>9.2039617000000004E-2</v>
      </c>
      <c r="I29" s="1">
        <v>0.24189892599999999</v>
      </c>
      <c r="L29" s="1">
        <v>0.55460472110000003</v>
      </c>
      <c r="O29" s="1">
        <v>1.8832509099999999</v>
      </c>
      <c r="S29" s="1">
        <v>0.61003286199999995</v>
      </c>
      <c r="V29">
        <f t="shared" si="0"/>
        <v>0.61489116768333318</v>
      </c>
    </row>
    <row r="30" spans="2:22" x14ac:dyDescent="0.25">
      <c r="B30" s="1">
        <v>0.30751996999999998</v>
      </c>
      <c r="E30" s="1">
        <v>9.2039617000000004E-2</v>
      </c>
      <c r="I30" s="1">
        <v>0.24189892599999999</v>
      </c>
      <c r="L30" s="1">
        <v>0.55460472110000003</v>
      </c>
      <c r="O30" s="1">
        <v>1.8832509099999999</v>
      </c>
      <c r="S30" s="1">
        <v>0.61003286199999995</v>
      </c>
      <c r="V30">
        <f t="shared" si="0"/>
        <v>0.61489116768333318</v>
      </c>
    </row>
    <row r="31" spans="2:22" x14ac:dyDescent="0.25">
      <c r="B31" s="1">
        <v>0.30751996999999998</v>
      </c>
      <c r="E31" s="1">
        <v>9.2039617000000004E-2</v>
      </c>
      <c r="I31" s="1">
        <v>0.24189892599999999</v>
      </c>
      <c r="L31" s="1">
        <v>0.55460472110000003</v>
      </c>
      <c r="O31" s="1">
        <v>1.8832509099999999</v>
      </c>
      <c r="S31" s="1">
        <v>0.61003286199999995</v>
      </c>
      <c r="V31">
        <f t="shared" si="0"/>
        <v>0.61489116768333318</v>
      </c>
    </row>
    <row r="32" spans="2:22" x14ac:dyDescent="0.25">
      <c r="B32" s="1">
        <v>0.24813584</v>
      </c>
      <c r="E32" s="1">
        <v>9.2039617000000004E-2</v>
      </c>
      <c r="I32" s="1">
        <v>0.24189892599999999</v>
      </c>
      <c r="L32" s="1">
        <v>0.55460472110000003</v>
      </c>
      <c r="O32" s="1">
        <v>1.7920521069999999</v>
      </c>
      <c r="S32" s="1">
        <v>0.61003286199999995</v>
      </c>
      <c r="V32">
        <f t="shared" si="0"/>
        <v>0.58979401218333338</v>
      </c>
    </row>
    <row r="33" spans="2:22" x14ac:dyDescent="0.25">
      <c r="B33" s="1">
        <v>0.24813584</v>
      </c>
      <c r="E33" s="1">
        <v>8.8198877999999994E-2</v>
      </c>
      <c r="I33" s="1">
        <v>0.24189892599999999</v>
      </c>
      <c r="L33" s="1">
        <v>0.55460472110000003</v>
      </c>
      <c r="O33" s="1">
        <v>1.7920521069999999</v>
      </c>
      <c r="S33" s="1">
        <v>0.61003286199999995</v>
      </c>
      <c r="V33">
        <f t="shared" si="0"/>
        <v>0.58915388901666665</v>
      </c>
    </row>
    <row r="34" spans="2:22" x14ac:dyDescent="0.25">
      <c r="B34" s="1">
        <v>0.24813584</v>
      </c>
      <c r="E34" s="1">
        <v>8.8198877999999994E-2</v>
      </c>
      <c r="I34" s="1">
        <v>0.24189892599999999</v>
      </c>
      <c r="L34" s="1">
        <v>0.55460472110000003</v>
      </c>
      <c r="O34" s="1">
        <v>1.7890265009999999</v>
      </c>
      <c r="S34" s="1">
        <v>0.61003286199999995</v>
      </c>
      <c r="V34">
        <f t="shared" si="0"/>
        <v>0.58864962134999999</v>
      </c>
    </row>
    <row r="35" spans="2:22" x14ac:dyDescent="0.25">
      <c r="B35" s="1">
        <v>0.241636293</v>
      </c>
      <c r="E35" s="1">
        <v>8.7801484999999999E-2</v>
      </c>
      <c r="I35" s="1">
        <v>0.24189892599999999</v>
      </c>
      <c r="L35" s="1">
        <v>0.55460472110000003</v>
      </c>
      <c r="O35" s="1">
        <v>1.7890265009999999</v>
      </c>
      <c r="S35" s="1">
        <v>0.61003286199999995</v>
      </c>
      <c r="V35">
        <f t="shared" si="0"/>
        <v>0.58750013135000001</v>
      </c>
    </row>
    <row r="36" spans="2:22" x14ac:dyDescent="0.25">
      <c r="B36" s="1">
        <v>0.241636293</v>
      </c>
      <c r="E36" s="1">
        <v>7.8382608000000006E-2</v>
      </c>
      <c r="I36" s="1">
        <v>0.23594066399999999</v>
      </c>
      <c r="L36" s="1">
        <v>0.55460472110000003</v>
      </c>
      <c r="O36" s="1">
        <v>1.7890265009999999</v>
      </c>
      <c r="S36" s="1">
        <v>0.61003286199999995</v>
      </c>
      <c r="V36">
        <f t="shared" si="0"/>
        <v>0.58493727485000002</v>
      </c>
    </row>
    <row r="37" spans="2:22" x14ac:dyDescent="0.25">
      <c r="B37" s="1">
        <v>0.241636293</v>
      </c>
      <c r="E37" s="1">
        <v>7.8382608000000006E-2</v>
      </c>
      <c r="I37" s="1">
        <v>0.23594066399999999</v>
      </c>
      <c r="L37" s="1">
        <v>0.55460472110000003</v>
      </c>
      <c r="O37" s="1">
        <v>1.7890265009999999</v>
      </c>
      <c r="S37" s="1">
        <v>0.61003286199999995</v>
      </c>
      <c r="V37">
        <f t="shared" si="0"/>
        <v>0.58493727485000002</v>
      </c>
    </row>
    <row r="38" spans="2:22" x14ac:dyDescent="0.25">
      <c r="B38" s="1">
        <v>0.241636293</v>
      </c>
      <c r="E38" s="1">
        <v>7.8382608000000006E-2</v>
      </c>
      <c r="I38" s="1">
        <v>0.231652894</v>
      </c>
      <c r="L38" s="1">
        <v>0.49583808009999997</v>
      </c>
      <c r="O38" s="1">
        <v>1.7890265009999999</v>
      </c>
      <c r="S38" s="1">
        <v>0.61003286199999995</v>
      </c>
      <c r="V38">
        <f t="shared" si="0"/>
        <v>0.57442820634999991</v>
      </c>
    </row>
    <row r="39" spans="2:22" x14ac:dyDescent="0.25">
      <c r="B39" s="1">
        <v>0.23050911099999999</v>
      </c>
      <c r="E39" s="1">
        <v>7.8382608000000006E-2</v>
      </c>
      <c r="I39" s="1">
        <v>0.231652894</v>
      </c>
      <c r="L39" s="1">
        <v>0.49583808009999997</v>
      </c>
      <c r="O39" s="1">
        <v>1.7890265009999999</v>
      </c>
      <c r="S39" s="1">
        <v>0.61003286199999995</v>
      </c>
      <c r="V39">
        <f t="shared" si="0"/>
        <v>0.57257367601666653</v>
      </c>
    </row>
    <row r="40" spans="2:22" x14ac:dyDescent="0.25">
      <c r="B40" s="1">
        <v>0.23050911099999999</v>
      </c>
      <c r="E40" s="1">
        <v>7.8382608000000006E-2</v>
      </c>
      <c r="I40" s="1">
        <v>0.231652894</v>
      </c>
      <c r="L40" s="1">
        <v>0.49583808009999997</v>
      </c>
      <c r="O40" s="1">
        <v>1.7472828229999999</v>
      </c>
      <c r="S40" s="1">
        <v>0.61003286199999995</v>
      </c>
      <c r="V40">
        <f t="shared" si="0"/>
        <v>0.56561639634999994</v>
      </c>
    </row>
    <row r="41" spans="2:22" x14ac:dyDescent="0.25">
      <c r="B41" s="1">
        <v>0.23050911099999999</v>
      </c>
      <c r="E41" s="1">
        <v>7.8382608000000006E-2</v>
      </c>
      <c r="I41" s="1">
        <v>0.224853946</v>
      </c>
      <c r="L41" s="1">
        <v>0.49583808009999997</v>
      </c>
      <c r="O41" s="1">
        <v>1.7472828229999999</v>
      </c>
      <c r="S41" s="1">
        <v>0.61003286199999995</v>
      </c>
      <c r="V41">
        <f t="shared" si="0"/>
        <v>0.56448323834999992</v>
      </c>
    </row>
    <row r="42" spans="2:22" x14ac:dyDescent="0.25">
      <c r="B42" s="1">
        <v>0.22124341</v>
      </c>
      <c r="E42" s="1">
        <v>7.8066159999999996E-2</v>
      </c>
      <c r="I42" s="1">
        <v>0.224853946</v>
      </c>
      <c r="L42" s="1">
        <v>0.49583808009999997</v>
      </c>
      <c r="O42" s="1">
        <v>1.682349275</v>
      </c>
      <c r="S42" s="1">
        <v>0.61003286199999995</v>
      </c>
      <c r="V42">
        <f t="shared" si="0"/>
        <v>0.55206395551666665</v>
      </c>
    </row>
    <row r="43" spans="2:22" x14ac:dyDescent="0.25">
      <c r="B43" s="1">
        <v>0.22124341</v>
      </c>
      <c r="E43" s="1">
        <v>7.8066159999999996E-2</v>
      </c>
      <c r="I43" s="1">
        <v>0.224853946</v>
      </c>
      <c r="L43" s="1">
        <v>0.49583808009999997</v>
      </c>
      <c r="O43" s="1">
        <v>1.682349275</v>
      </c>
      <c r="S43" s="1">
        <v>0.61003286199999995</v>
      </c>
      <c r="V43">
        <f t="shared" si="0"/>
        <v>0.55206395551666665</v>
      </c>
    </row>
    <row r="44" spans="2:22" x14ac:dyDescent="0.25">
      <c r="B44" s="1">
        <v>0.22124341</v>
      </c>
      <c r="E44" s="1">
        <v>7.8066159999999996E-2</v>
      </c>
      <c r="I44" s="1">
        <v>0.224853946</v>
      </c>
      <c r="L44" s="1">
        <v>0.49583808009999997</v>
      </c>
      <c r="O44" s="1">
        <v>1.682349275</v>
      </c>
      <c r="S44" s="1">
        <v>0.61003286199999995</v>
      </c>
      <c r="V44">
        <f t="shared" si="0"/>
        <v>0.55206395551666665</v>
      </c>
    </row>
    <row r="45" spans="2:22" x14ac:dyDescent="0.25">
      <c r="B45" s="1">
        <v>0.22124341</v>
      </c>
      <c r="E45" s="1">
        <v>7.8066159999999996E-2</v>
      </c>
      <c r="I45" s="1">
        <v>0.224853946</v>
      </c>
      <c r="L45" s="1">
        <v>0.49583808009999997</v>
      </c>
      <c r="O45" s="1">
        <v>1.682349275</v>
      </c>
      <c r="S45" s="1">
        <v>0.60866410299999996</v>
      </c>
      <c r="V45">
        <f t="shared" si="0"/>
        <v>0.55183582901666661</v>
      </c>
    </row>
    <row r="46" spans="2:22" x14ac:dyDescent="0.25">
      <c r="B46" s="1">
        <v>0.22124341</v>
      </c>
      <c r="E46" s="1">
        <v>7.8066159999999996E-2</v>
      </c>
      <c r="I46" s="1">
        <v>0.224853946</v>
      </c>
      <c r="L46" s="1">
        <v>0.49583808009999997</v>
      </c>
      <c r="O46" s="1">
        <v>1.682349275</v>
      </c>
      <c r="S46" s="1">
        <v>0.60866410299999996</v>
      </c>
      <c r="V46">
        <f t="shared" si="0"/>
        <v>0.55183582901666661</v>
      </c>
    </row>
    <row r="47" spans="2:22" x14ac:dyDescent="0.25">
      <c r="B47" s="1">
        <v>0.22124341</v>
      </c>
      <c r="E47" s="1">
        <v>7.8066159999999996E-2</v>
      </c>
      <c r="I47" s="1">
        <v>0.224853946</v>
      </c>
      <c r="L47" s="1">
        <v>0.49583808009999997</v>
      </c>
      <c r="O47" s="1">
        <v>1.682349275</v>
      </c>
      <c r="S47" s="1">
        <v>0.60866410299999996</v>
      </c>
      <c r="V47">
        <f t="shared" si="0"/>
        <v>0.55183582901666661</v>
      </c>
    </row>
    <row r="48" spans="2:22" x14ac:dyDescent="0.25">
      <c r="B48" s="1">
        <v>0.22124341</v>
      </c>
      <c r="E48" s="1">
        <v>7.8066159999999996E-2</v>
      </c>
      <c r="I48" s="1">
        <v>0.224853946</v>
      </c>
      <c r="L48" s="1">
        <v>0.49583808009999997</v>
      </c>
      <c r="O48" s="1">
        <v>1.682349275</v>
      </c>
      <c r="S48" s="1">
        <v>0.60866410299999996</v>
      </c>
      <c r="V48">
        <f t="shared" si="0"/>
        <v>0.55183582901666661</v>
      </c>
    </row>
    <row r="49" spans="2:22" x14ac:dyDescent="0.25">
      <c r="B49" s="1">
        <v>0.22124341</v>
      </c>
      <c r="E49" s="1">
        <v>7.7707017000000003E-2</v>
      </c>
      <c r="I49" s="1">
        <v>0.224853946</v>
      </c>
      <c r="L49" s="1">
        <v>0.49583808009999997</v>
      </c>
      <c r="O49" s="1">
        <v>1.682349275</v>
      </c>
      <c r="S49" s="1">
        <v>0.60866410299999996</v>
      </c>
      <c r="V49">
        <f t="shared" si="0"/>
        <v>0.55177597185000005</v>
      </c>
    </row>
    <row r="50" spans="2:22" x14ac:dyDescent="0.25">
      <c r="B50" s="1">
        <v>0.22048018699999999</v>
      </c>
      <c r="E50" s="1">
        <v>7.7707017000000003E-2</v>
      </c>
      <c r="I50" s="1">
        <v>0.224853946</v>
      </c>
      <c r="L50" s="1">
        <v>0.49583808009999997</v>
      </c>
      <c r="O50" s="1">
        <v>1.609173763</v>
      </c>
      <c r="S50" s="1">
        <v>0.48330837799999998</v>
      </c>
      <c r="V50">
        <f t="shared" si="0"/>
        <v>0.51856022851666661</v>
      </c>
    </row>
    <row r="51" spans="2:22" x14ac:dyDescent="0.25">
      <c r="B51" s="1">
        <v>0.22048018699999999</v>
      </c>
      <c r="E51" s="1">
        <v>7.7707017000000003E-2</v>
      </c>
      <c r="I51" s="1">
        <v>0.224853946</v>
      </c>
      <c r="L51" s="1">
        <v>0.49583808009999997</v>
      </c>
      <c r="O51" s="1">
        <v>1.609173763</v>
      </c>
      <c r="S51" s="1">
        <v>0.48330837799999998</v>
      </c>
      <c r="V51">
        <f t="shared" si="0"/>
        <v>0.51856022851666661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FED-3377-425E-93C1-A9D7E938A5FC}">
  <dimension ref="A1:X7"/>
  <sheetViews>
    <sheetView tabSelected="1" zoomScale="85" zoomScaleNormal="85" workbookViewId="0">
      <selection activeCell="C8" sqref="C8"/>
    </sheetView>
  </sheetViews>
  <sheetFormatPr defaultRowHeight="13.8" x14ac:dyDescent="0.25"/>
  <sheetData>
    <row r="1" spans="1:24" x14ac:dyDescent="0.25">
      <c r="B1" s="1" t="s">
        <v>1</v>
      </c>
      <c r="C1" s="1">
        <v>0</v>
      </c>
      <c r="F1" s="1" t="s">
        <v>3</v>
      </c>
      <c r="G1" s="1">
        <v>0</v>
      </c>
      <c r="K1" s="1" t="s">
        <v>2</v>
      </c>
      <c r="L1" s="1">
        <v>0</v>
      </c>
      <c r="O1" s="1" t="s">
        <v>4</v>
      </c>
      <c r="P1" s="1">
        <v>0</v>
      </c>
      <c r="S1" s="1" t="s">
        <v>5</v>
      </c>
      <c r="T1" s="1">
        <v>0</v>
      </c>
      <c r="W1" s="1" t="s">
        <v>6</v>
      </c>
      <c r="X1" s="1">
        <v>0</v>
      </c>
    </row>
    <row r="2" spans="1:24" x14ac:dyDescent="0.25">
      <c r="A2" t="s">
        <v>7</v>
      </c>
      <c r="B2" s="1">
        <v>0</v>
      </c>
      <c r="C2" s="1">
        <v>0.69387755100000004</v>
      </c>
      <c r="F2" s="1">
        <v>0</v>
      </c>
      <c r="G2" s="1">
        <v>0.95918367299999996</v>
      </c>
      <c r="K2" s="1">
        <v>0</v>
      </c>
      <c r="L2" s="1">
        <v>0.77551020400000004</v>
      </c>
      <c r="O2" s="1">
        <v>0</v>
      </c>
      <c r="P2" s="1">
        <v>0.55102040799999996</v>
      </c>
      <c r="S2" s="1">
        <v>0</v>
      </c>
      <c r="T2" s="1">
        <v>0.46938775500000002</v>
      </c>
      <c r="W2" s="1">
        <v>0</v>
      </c>
      <c r="X2" s="1">
        <v>0.14285714299999999</v>
      </c>
    </row>
    <row r="3" spans="1:24" x14ac:dyDescent="0.25">
      <c r="A3" t="s">
        <v>8</v>
      </c>
      <c r="B3" s="1">
        <v>1</v>
      </c>
      <c r="C3" s="1">
        <v>0.30612244900000002</v>
      </c>
      <c r="F3" s="1">
        <v>1</v>
      </c>
      <c r="G3" s="1">
        <v>4.0816326999999999E-2</v>
      </c>
      <c r="K3" s="1">
        <v>1</v>
      </c>
      <c r="L3" s="1">
        <v>0.22448979599999999</v>
      </c>
      <c r="O3" s="1">
        <v>1</v>
      </c>
      <c r="P3" s="1">
        <v>0.44897959199999998</v>
      </c>
      <c r="S3" s="1">
        <v>1</v>
      </c>
      <c r="T3" s="1">
        <v>0.53061224500000004</v>
      </c>
      <c r="W3" s="1">
        <v>1</v>
      </c>
      <c r="X3" s="1">
        <v>0.85714285700000004</v>
      </c>
    </row>
    <row r="6" spans="1:24" x14ac:dyDescent="0.25">
      <c r="A6" t="s">
        <v>7</v>
      </c>
      <c r="C6">
        <f>AVERAGE(C2,G2,L2,P2,T2,X2)</f>
        <v>0.59863945566666665</v>
      </c>
    </row>
    <row r="7" spans="1:24" x14ac:dyDescent="0.25">
      <c r="A7" t="s">
        <v>8</v>
      </c>
      <c r="C7">
        <f>AVERAGE(C3,G3,L3,P3,T3,X3)</f>
        <v>0.40136054433333329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2023-12-21T10:58:55Z</dcterms:modified>
</cp:coreProperties>
</file>