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kus\Desktop\"/>
    </mc:Choice>
  </mc:AlternateContent>
  <xr:revisionPtr revIDLastSave="0" documentId="8_{733F2D76-503F-4BB3-BC0E-35A29D5BE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funtions lab 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I39" i="1"/>
  <c r="I40" i="1"/>
  <c r="I41" i="1"/>
  <c r="I42" i="1"/>
  <c r="I43" i="1"/>
  <c r="I44" i="1"/>
  <c r="I45" i="1"/>
  <c r="I46" i="1"/>
  <c r="I47" i="1"/>
  <c r="I48" i="1"/>
  <c r="I49" i="1"/>
  <c r="I50" i="1"/>
  <c r="I37" i="1"/>
  <c r="E46" i="1"/>
  <c r="E47" i="1"/>
  <c r="E48" i="1"/>
  <c r="E49" i="1"/>
  <c r="E50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19" i="1"/>
  <c r="J2" i="1"/>
  <c r="E37" i="1" s="1"/>
  <c r="J3" i="1"/>
  <c r="H20" i="1" s="1" a="1"/>
  <c r="H20" i="1" s="1"/>
  <c r="J4" i="1"/>
  <c r="H21" i="1" s="1" a="1"/>
  <c r="H21" i="1" s="1"/>
  <c r="J5" i="1"/>
  <c r="H22" i="1" s="1" a="1"/>
  <c r="H22" i="1" s="1"/>
  <c r="J6" i="1"/>
  <c r="D23" i="1" s="1"/>
  <c r="J7" i="1"/>
  <c r="D24" i="1" s="1"/>
  <c r="J8" i="1"/>
  <c r="D25" i="1" s="1"/>
  <c r="J9" i="1"/>
  <c r="H26" i="1" s="1" a="1"/>
  <c r="H26" i="1" s="1"/>
  <c r="J10" i="1"/>
  <c r="D27" i="1" s="1"/>
  <c r="J11" i="1"/>
  <c r="H28" i="1" s="1" a="1"/>
  <c r="H28" i="1" s="1"/>
  <c r="J12" i="1"/>
  <c r="H29" i="1" s="1" a="1"/>
  <c r="H29" i="1" s="1"/>
  <c r="J13" i="1"/>
  <c r="H30" i="1" s="1" a="1"/>
  <c r="H30" i="1" s="1"/>
  <c r="J14" i="1"/>
  <c r="H31" i="1" s="1" a="1"/>
  <c r="H31" i="1" s="1"/>
  <c r="J15" i="1"/>
  <c r="H32" i="1" s="1" a="1"/>
  <c r="H32" i="1" s="1"/>
  <c r="D26" i="1" l="1"/>
  <c r="E44" i="1"/>
  <c r="E43" i="1"/>
  <c r="D30" i="1"/>
  <c r="H19" i="1" a="1"/>
  <c r="H19" i="1" s="1"/>
  <c r="D29" i="1"/>
  <c r="D28" i="1"/>
  <c r="D31" i="1"/>
  <c r="H27" i="1" a="1"/>
  <c r="H27" i="1" s="1"/>
  <c r="E45" i="1"/>
  <c r="D19" i="1"/>
  <c r="E41" i="1"/>
  <c r="E39" i="1"/>
  <c r="E38" i="1"/>
  <c r="D22" i="1"/>
  <c r="D21" i="1"/>
  <c r="D20" i="1"/>
  <c r="E42" i="1"/>
  <c r="E40" i="1"/>
  <c r="D32" i="1"/>
  <c r="H25" i="1" a="1"/>
  <c r="H25" i="1" s="1"/>
  <c r="H23" i="1" a="1"/>
  <c r="H23" i="1" s="1"/>
  <c r="H24" i="1" a="1"/>
  <c r="H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<sst xmlns="http://schemas.openxmlformats.org/spreadsheetml/2006/main" count="93" uniqueCount="39">
  <si>
    <t>Student Name</t>
  </si>
  <si>
    <t>Class Name</t>
  </si>
  <si>
    <t>House Name</t>
  </si>
  <si>
    <t>Age</t>
  </si>
  <si>
    <t>Date of Birth</t>
  </si>
  <si>
    <t>Roll Number</t>
  </si>
  <si>
    <t>Enrollment Number</t>
  </si>
  <si>
    <t>Alex Rodriguez</t>
  </si>
  <si>
    <t>Michael Williams</t>
  </si>
  <si>
    <t>Michael Garcia</t>
  </si>
  <si>
    <t>Katie Garcia</t>
  </si>
  <si>
    <t>Emily Miller</t>
  </si>
  <si>
    <t>Alex Garcia</t>
  </si>
  <si>
    <t>David Williams</t>
  </si>
  <si>
    <t>Sarah Martinez</t>
  </si>
  <si>
    <t>Katie Johnson</t>
  </si>
  <si>
    <t>Emily Smith</t>
  </si>
  <si>
    <t>Michael Brown</t>
  </si>
  <si>
    <t>Chris Jones</t>
  </si>
  <si>
    <t>Alex Miller</t>
  </si>
  <si>
    <t>Jane Davis</t>
  </si>
  <si>
    <t>Class D</t>
  </si>
  <si>
    <t>Class E</t>
  </si>
  <si>
    <t>Class A</t>
  </si>
  <si>
    <t>Class B</t>
  </si>
  <si>
    <t>Class C</t>
  </si>
  <si>
    <t>Yellow</t>
  </si>
  <si>
    <t>Blue</t>
  </si>
  <si>
    <t>Green</t>
  </si>
  <si>
    <t>Red</t>
  </si>
  <si>
    <t>Column1</t>
  </si>
  <si>
    <t>IF funtions</t>
  </si>
  <si>
    <t>english</t>
  </si>
  <si>
    <t>hindi</t>
  </si>
  <si>
    <t>total</t>
  </si>
  <si>
    <t xml:space="preserve">ifs funtions </t>
  </si>
  <si>
    <t>if error</t>
  </si>
  <si>
    <t>if and funtion</t>
  </si>
  <si>
    <t>ifor funtions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</si>
</sst>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0" fillId="4" borderId="1" xfId="0" applyFill="1" applyBorder="1"/>
    <xf numFmtId="164" fontId="0" fillId="4" borderId="0" xfId="0" applyNumberFormat="1" applyFill="1"/>
    <xf numFmtId="0" fontId="0" fillId="0" borderId="0" xfId="0" applyNumberFormat="1"/>
    <xf numFmtId="164" fontId="0" fillId="0" borderId="3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5">
    <dxf>
      <numFmt numFmtId="0" formatCode="General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68F818-06F7-45FA-8E2D-AF92442AAA48}" name="Table2" displayName="Table2" ref="A1:K50" totalsRowShown="0" headerRowDxfId="4" headerRowBorderDxfId="2" tableBorderDxfId="3">
  <tableColumns count="11">
    <tableColumn id="1" xr3:uid="{D4E677AF-A374-4A1C-A4EE-26C959E206C0}" name="Student Name"/>
    <tableColumn id="2" xr3:uid="{459EA82F-A60A-4B8E-86E6-0C9B31ABA26C}" name="Class Name"/>
    <tableColumn id="3" xr3:uid="{38AD0E0E-48D7-4C5B-852B-7B2E53CF14DB}" name="House Name"/>
    <tableColumn id="4" xr3:uid="{73E59CE2-F0EB-47A1-8719-6F04B4D9441E}" name="Age"/>
    <tableColumn id="5" xr3:uid="{BFBDDB43-C8BB-4E37-8210-1B2CC5331C88}" name="Date of Birth" dataDxfId="1"/>
    <tableColumn id="6" xr3:uid="{7EF1DAA4-7CF6-4F92-AEC4-2EDCF9C3D81B}" name="Roll Number"/>
    <tableColumn id="7" xr3:uid="{2B908EB7-16B4-435E-9D1D-BCEBEFFAEC40}" name="Enrollment Number"/>
    <tableColumn id="8" xr3:uid="{DCB8D536-C91D-4DF1-A3EA-98D3BF2EBCB9}" name="english"/>
    <tableColumn id="9" xr3:uid="{D62CBC3D-051F-4ABB-8291-1999884D5335}" name="hindi"/>
    <tableColumn id="10" xr3:uid="{CB044AA9-2170-46A7-BEC2-043CF2175D15}" name="total" dataDxfId="0">
      <calculatedColumnFormula>SUM(Table2[[#This Row],[english]],Table2[[#This Row],[hindi]])</calculatedColumnFormula>
    </tableColumn>
    <tableColumn id="11" xr3:uid="{6F3FABB9-869F-4D4A-92AC-E283A5A8DDD6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C1" workbookViewId="0">
      <selection activeCell="K8" sqref="K8"/>
    </sheetView>
  </sheetViews>
  <sheetFormatPr defaultRowHeight="14.4" x14ac:dyDescent="0.3"/>
  <cols>
    <col min="1" max="1" width="15" customWidth="1"/>
    <col min="2" max="2" width="24.6640625" customWidth="1"/>
    <col min="3" max="3" width="26.77734375" customWidth="1"/>
    <col min="4" max="4" width="18.5546875" customWidth="1"/>
    <col min="5" max="5" width="13.44140625" customWidth="1"/>
    <col min="6" max="6" width="13.33203125" customWidth="1"/>
    <col min="7" max="7" width="21.21875" customWidth="1"/>
    <col min="8" max="8" width="13" customWidth="1"/>
    <col min="9" max="10" width="10.6640625" customWidth="1"/>
    <col min="11" max="11" width="26.77734375" customWidth="1"/>
    <col min="12" max="12" width="10.6640625" customWidth="1"/>
    <col min="13" max="13" width="12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32</v>
      </c>
      <c r="I1" s="9" t="s">
        <v>33</v>
      </c>
      <c r="J1" s="9" t="s">
        <v>34</v>
      </c>
      <c r="K1" s="9" t="s">
        <v>30</v>
      </c>
    </row>
    <row r="2" spans="1:11" x14ac:dyDescent="0.3">
      <c r="A2" s="3" t="s">
        <v>7</v>
      </c>
      <c r="B2" s="3" t="s">
        <v>21</v>
      </c>
      <c r="C2" s="3" t="s">
        <v>26</v>
      </c>
      <c r="D2" s="3">
        <v>15</v>
      </c>
      <c r="E2" s="4">
        <v>39740</v>
      </c>
      <c r="F2" s="3">
        <v>1</v>
      </c>
      <c r="G2" s="3">
        <v>557839</v>
      </c>
      <c r="H2" s="3">
        <v>30</v>
      </c>
      <c r="I2" s="3">
        <v>65</v>
      </c>
      <c r="J2" s="3">
        <f>SUM(Table2[[#This Row],[english]],Table2[[#This Row],[hindi]])</f>
        <v>95</v>
      </c>
    </row>
    <row r="3" spans="1:11" x14ac:dyDescent="0.3">
      <c r="A3" s="3" t="s">
        <v>8</v>
      </c>
      <c r="B3" s="3" t="s">
        <v>22</v>
      </c>
      <c r="C3" s="3" t="s">
        <v>27</v>
      </c>
      <c r="D3" s="3">
        <v>15</v>
      </c>
      <c r="E3" s="4">
        <v>39723</v>
      </c>
      <c r="F3" s="3">
        <v>2</v>
      </c>
      <c r="G3" s="3">
        <v>385104</v>
      </c>
      <c r="H3" s="3">
        <v>46</v>
      </c>
      <c r="I3" s="3">
        <v>23</v>
      </c>
      <c r="J3" s="3">
        <f>SUM(Table2[[#This Row],[english]],Table2[[#This Row],[hindi]])</f>
        <v>69</v>
      </c>
    </row>
    <row r="4" spans="1:11" x14ac:dyDescent="0.3">
      <c r="A4" s="3" t="s">
        <v>9</v>
      </c>
      <c r="B4" s="3" t="s">
        <v>23</v>
      </c>
      <c r="C4" s="3" t="s">
        <v>26</v>
      </c>
      <c r="D4" s="3">
        <v>16</v>
      </c>
      <c r="E4" s="4">
        <v>39468</v>
      </c>
      <c r="F4" s="3">
        <v>3</v>
      </c>
      <c r="G4" s="3">
        <v>689768</v>
      </c>
      <c r="H4" s="3">
        <v>75</v>
      </c>
      <c r="I4" s="3">
        <v>48</v>
      </c>
      <c r="J4" s="3">
        <f>SUM(Table2[[#This Row],[english]],Table2[[#This Row],[hindi]])</f>
        <v>123</v>
      </c>
    </row>
    <row r="5" spans="1:11" x14ac:dyDescent="0.3">
      <c r="A5" s="3" t="s">
        <v>10</v>
      </c>
      <c r="B5" s="3" t="s">
        <v>22</v>
      </c>
      <c r="C5" s="3" t="s">
        <v>28</v>
      </c>
      <c r="D5" s="3">
        <v>12</v>
      </c>
      <c r="E5" s="4">
        <v>40834</v>
      </c>
      <c r="F5" s="3">
        <v>4</v>
      </c>
      <c r="G5" s="3">
        <v>811354</v>
      </c>
      <c r="H5" s="3">
        <v>85</v>
      </c>
      <c r="I5" s="3">
        <v>75</v>
      </c>
      <c r="J5" s="3">
        <f>SUM(Table2[[#This Row],[english]],Table2[[#This Row],[hindi]])</f>
        <v>160</v>
      </c>
    </row>
    <row r="6" spans="1:11" x14ac:dyDescent="0.3">
      <c r="A6" s="3" t="s">
        <v>11</v>
      </c>
      <c r="B6" s="3" t="s">
        <v>21</v>
      </c>
      <c r="C6" s="3" t="s">
        <v>26</v>
      </c>
      <c r="D6" s="3">
        <v>14</v>
      </c>
      <c r="E6" s="4">
        <v>40238</v>
      </c>
      <c r="F6" s="3">
        <v>5</v>
      </c>
      <c r="G6" s="3">
        <v>564993</v>
      </c>
      <c r="H6" s="3">
        <v>65</v>
      </c>
      <c r="I6" s="3">
        <v>15</v>
      </c>
      <c r="J6" s="3">
        <f>SUM(Table2[[#This Row],[english]],Table2[[#This Row],[hindi]])</f>
        <v>80</v>
      </c>
    </row>
    <row r="7" spans="1:11" x14ac:dyDescent="0.3">
      <c r="A7" s="3" t="s">
        <v>12</v>
      </c>
      <c r="B7" s="3" t="s">
        <v>22</v>
      </c>
      <c r="C7" s="3" t="s">
        <v>27</v>
      </c>
      <c r="D7" s="3">
        <v>15</v>
      </c>
      <c r="E7" s="4">
        <v>39829</v>
      </c>
      <c r="F7" s="3">
        <v>6</v>
      </c>
      <c r="G7" s="3">
        <v>645041</v>
      </c>
      <c r="H7" s="3">
        <v>35</v>
      </c>
      <c r="I7" s="3">
        <v>63</v>
      </c>
      <c r="J7" s="3">
        <f>SUM(Table2[[#This Row],[english]],Table2[[#This Row],[hindi]])</f>
        <v>98</v>
      </c>
    </row>
    <row r="8" spans="1:11" x14ac:dyDescent="0.3">
      <c r="A8" s="3" t="s">
        <v>13</v>
      </c>
      <c r="B8" s="3" t="s">
        <v>22</v>
      </c>
      <c r="C8" s="3" t="s">
        <v>27</v>
      </c>
      <c r="D8" s="3">
        <v>17</v>
      </c>
      <c r="E8" s="4">
        <v>39167</v>
      </c>
      <c r="F8" s="3">
        <v>7</v>
      </c>
      <c r="G8" s="3">
        <v>722906</v>
      </c>
      <c r="H8" s="3">
        <v>45</v>
      </c>
      <c r="I8" s="3">
        <v>48</v>
      </c>
      <c r="J8" s="3">
        <f>SUM(Table2[[#This Row],[english]],Table2[[#This Row],[hindi]])</f>
        <v>93</v>
      </c>
    </row>
    <row r="9" spans="1:11" x14ac:dyDescent="0.3">
      <c r="A9" s="3" t="s">
        <v>14</v>
      </c>
      <c r="B9" s="3" t="s">
        <v>21</v>
      </c>
      <c r="C9" s="3" t="s">
        <v>29</v>
      </c>
      <c r="D9" s="3">
        <v>15</v>
      </c>
      <c r="E9" s="4">
        <v>39656</v>
      </c>
      <c r="F9" s="3">
        <v>8</v>
      </c>
      <c r="G9" s="3">
        <v>345682</v>
      </c>
      <c r="H9" s="3">
        <v>65</v>
      </c>
      <c r="I9" s="3">
        <v>96</v>
      </c>
      <c r="J9" s="3">
        <f>SUM(Table2[[#This Row],[english]],Table2[[#This Row],[hindi]])</f>
        <v>161</v>
      </c>
    </row>
    <row r="10" spans="1:11" x14ac:dyDescent="0.3">
      <c r="A10" s="3" t="s">
        <v>15</v>
      </c>
      <c r="B10" s="3" t="s">
        <v>23</v>
      </c>
      <c r="C10" s="3" t="s">
        <v>26</v>
      </c>
      <c r="D10" s="3">
        <v>16</v>
      </c>
      <c r="E10" s="4">
        <v>39430</v>
      </c>
      <c r="F10" s="3">
        <v>9</v>
      </c>
      <c r="G10" s="3">
        <v>777022</v>
      </c>
      <c r="H10" s="3">
        <v>35</v>
      </c>
      <c r="I10" s="3">
        <v>35</v>
      </c>
      <c r="J10" s="3">
        <f>SUM(Table2[[#This Row],[english]],Table2[[#This Row],[hindi]])</f>
        <v>70</v>
      </c>
    </row>
    <row r="11" spans="1:11" x14ac:dyDescent="0.3">
      <c r="A11" s="3" t="s">
        <v>16</v>
      </c>
      <c r="B11" s="3" t="s">
        <v>23</v>
      </c>
      <c r="C11" s="3" t="s">
        <v>29</v>
      </c>
      <c r="D11" s="3">
        <v>10</v>
      </c>
      <c r="E11" s="4">
        <v>41744</v>
      </c>
      <c r="F11" s="3">
        <v>10</v>
      </c>
      <c r="G11" s="3">
        <v>597998</v>
      </c>
      <c r="H11" s="3">
        <v>45</v>
      </c>
      <c r="I11" s="3">
        <v>53</v>
      </c>
      <c r="J11" s="3">
        <f>SUM(Table2[[#This Row],[english]],Table2[[#This Row],[hindi]])</f>
        <v>98</v>
      </c>
    </row>
    <row r="12" spans="1:11" x14ac:dyDescent="0.3">
      <c r="A12" s="3" t="s">
        <v>17</v>
      </c>
      <c r="B12" s="3" t="s">
        <v>22</v>
      </c>
      <c r="C12" s="3" t="s">
        <v>26</v>
      </c>
      <c r="D12" s="3">
        <v>16</v>
      </c>
      <c r="E12" s="4">
        <v>39277</v>
      </c>
      <c r="F12" s="3">
        <v>11</v>
      </c>
      <c r="G12" s="3">
        <v>933863</v>
      </c>
      <c r="H12" s="3">
        <v>65</v>
      </c>
      <c r="I12" s="3">
        <v>26</v>
      </c>
      <c r="J12" s="3">
        <f>SUM(Table2[[#This Row],[english]],Table2[[#This Row],[hindi]])</f>
        <v>91</v>
      </c>
    </row>
    <row r="13" spans="1:11" x14ac:dyDescent="0.3">
      <c r="A13" s="3" t="s">
        <v>18</v>
      </c>
      <c r="B13" s="3" t="s">
        <v>24</v>
      </c>
      <c r="C13" s="3" t="s">
        <v>28</v>
      </c>
      <c r="D13" s="3">
        <v>12</v>
      </c>
      <c r="E13" s="4">
        <v>40837</v>
      </c>
      <c r="F13" s="3">
        <v>12</v>
      </c>
      <c r="G13" s="3">
        <v>986006</v>
      </c>
      <c r="H13" s="3">
        <v>45</v>
      </c>
      <c r="I13" s="3">
        <v>25</v>
      </c>
      <c r="J13" s="3">
        <f>SUM(Table2[[#This Row],[english]],Table2[[#This Row],[hindi]])</f>
        <v>70</v>
      </c>
    </row>
    <row r="14" spans="1:11" x14ac:dyDescent="0.3">
      <c r="A14" s="3" t="s">
        <v>19</v>
      </c>
      <c r="B14" s="3" t="s">
        <v>25</v>
      </c>
      <c r="C14" s="3" t="s">
        <v>28</v>
      </c>
      <c r="D14" s="3">
        <v>17</v>
      </c>
      <c r="E14" s="4">
        <v>39099</v>
      </c>
      <c r="F14" s="3">
        <v>13</v>
      </c>
      <c r="G14" s="3">
        <v>393347</v>
      </c>
      <c r="H14" s="3">
        <v>13</v>
      </c>
      <c r="I14" s="3">
        <v>45</v>
      </c>
      <c r="J14" s="3">
        <f>SUM(Table2[[#This Row],[english]],Table2[[#This Row],[hindi]])</f>
        <v>58</v>
      </c>
    </row>
    <row r="15" spans="1:11" x14ac:dyDescent="0.3">
      <c r="A15" s="3" t="s">
        <v>20</v>
      </c>
      <c r="B15" s="3" t="s">
        <v>24</v>
      </c>
      <c r="C15" s="3" t="s">
        <v>29</v>
      </c>
      <c r="D15" s="3">
        <v>14</v>
      </c>
      <c r="E15" s="4">
        <v>40225</v>
      </c>
      <c r="F15" s="3">
        <v>14</v>
      </c>
      <c r="G15" s="3">
        <v>416194</v>
      </c>
      <c r="H15" s="3">
        <v>12</v>
      </c>
      <c r="I15" s="3">
        <v>65</v>
      </c>
      <c r="J15" s="3">
        <f>SUM(Table2[[#This Row],[english]],Table2[[#This Row],[hindi]])</f>
        <v>77</v>
      </c>
    </row>
    <row r="16" spans="1:11" x14ac:dyDescent="0.3">
      <c r="E16" s="1"/>
    </row>
    <row r="17" spans="1:11" x14ac:dyDescent="0.3">
      <c r="E17" s="1"/>
    </row>
    <row r="18" spans="1:11" x14ac:dyDescent="0.3">
      <c r="A18" s="5"/>
      <c r="B18" s="6"/>
      <c r="C18" s="2" t="s">
        <v>0</v>
      </c>
      <c r="D18" s="11" t="s">
        <v>31</v>
      </c>
      <c r="E18" s="1"/>
      <c r="G18" s="9" t="s">
        <v>34</v>
      </c>
      <c r="H18" s="10" t="s">
        <v>35</v>
      </c>
      <c r="J18" s="9" t="s">
        <v>32</v>
      </c>
      <c r="K18" s="10" t="s">
        <v>36</v>
      </c>
    </row>
    <row r="19" spans="1:11" x14ac:dyDescent="0.3">
      <c r="A19" s="5"/>
      <c r="B19" s="5"/>
      <c r="C19" s="3" t="s">
        <v>7</v>
      </c>
      <c r="D19" s="3" t="str">
        <f>IF(J2&gt;=75, "pass", "fail")</f>
        <v>pass</v>
      </c>
      <c r="E19" s="1"/>
      <c r="G19" s="3">
        <v>95</v>
      </c>
      <c r="H19" s="3" t="str" cm="1">
        <f t="array" ref="H19">_xlfn.IFS(J2&gt;=75, "very good", J2&gt;=45, "good")</f>
        <v>very good</v>
      </c>
      <c r="J19" s="3">
        <v>30</v>
      </c>
      <c r="K19" t="str">
        <f>IFERROR(Table2[[#This Row],[total]]/0, "enter a no. that is not equal to 0")</f>
        <v>enter a no. that is not equal to 0</v>
      </c>
    </row>
    <row r="20" spans="1:11" x14ac:dyDescent="0.3">
      <c r="A20" s="5"/>
      <c r="B20" s="8"/>
      <c r="C20" s="3" t="s">
        <v>8</v>
      </c>
      <c r="D20" s="3" t="str">
        <f t="shared" ref="D20:D32" si="0">IF(J3&gt;=75, "pass", "fail")</f>
        <v>fail</v>
      </c>
      <c r="E20" s="1"/>
      <c r="G20" s="3">
        <v>69</v>
      </c>
      <c r="H20" s="3" t="str" cm="1">
        <f t="array" ref="H20">_xlfn.IFS(J3&gt;=75, "very good", J3&gt;=45, "good")</f>
        <v>good</v>
      </c>
      <c r="J20" s="3">
        <v>46</v>
      </c>
      <c r="K20" t="str">
        <f>IFERROR(Table2[[#This Row],[total]]/0, "enter a no. that is not equal to 0")</f>
        <v>enter a no. that is not equal to 0</v>
      </c>
    </row>
    <row r="21" spans="1:11" x14ac:dyDescent="0.3">
      <c r="A21" s="5"/>
      <c r="B21" s="7"/>
      <c r="C21" s="3" t="s">
        <v>9</v>
      </c>
      <c r="D21" s="3" t="str">
        <f t="shared" si="0"/>
        <v>pass</v>
      </c>
      <c r="E21" s="1"/>
      <c r="G21" s="3">
        <v>123</v>
      </c>
      <c r="H21" s="3" t="str" cm="1">
        <f t="array" ref="H21">_xlfn.IFS(J4&gt;=75, "very good", J4&gt;=45, "good")</f>
        <v>very good</v>
      </c>
      <c r="J21" s="3">
        <v>75</v>
      </c>
      <c r="K21" t="str">
        <f>IFERROR(Table2[[#This Row],[total]]/0, "enter a no. that is not equal to 0")</f>
        <v>enter a no. that is not equal to 0</v>
      </c>
    </row>
    <row r="22" spans="1:11" x14ac:dyDescent="0.3">
      <c r="A22" s="5"/>
      <c r="B22" s="7"/>
      <c r="C22" s="3" t="s">
        <v>10</v>
      </c>
      <c r="D22" s="3" t="str">
        <f t="shared" si="0"/>
        <v>pass</v>
      </c>
      <c r="E22" s="1"/>
      <c r="G22" s="3">
        <v>160</v>
      </c>
      <c r="H22" s="3" t="str" cm="1">
        <f t="array" ref="H22">_xlfn.IFS(J5&gt;=75, "very good", J5&gt;=45, "good")</f>
        <v>very good</v>
      </c>
      <c r="J22" s="3">
        <v>85</v>
      </c>
      <c r="K22" t="str">
        <f>IFERROR(Table2[[#This Row],[total]]/0, "enter a no. that is not equal to 0")</f>
        <v>enter a no. that is not equal to 0</v>
      </c>
    </row>
    <row r="23" spans="1:11" x14ac:dyDescent="0.3">
      <c r="A23" s="5"/>
      <c r="B23" s="7"/>
      <c r="C23" s="3" t="s">
        <v>11</v>
      </c>
      <c r="D23" s="3" t="str">
        <f t="shared" si="0"/>
        <v>pass</v>
      </c>
      <c r="E23" s="1"/>
      <c r="G23" s="3">
        <v>80</v>
      </c>
      <c r="H23" s="3" t="str" cm="1">
        <f t="array" ref="H23">_xlfn.IFS(J6&gt;=75, "very good", J6&gt;=45, "good")</f>
        <v>very good</v>
      </c>
      <c r="J23" s="3">
        <v>65</v>
      </c>
      <c r="K23" t="str">
        <f>IFERROR(Table2[[#This Row],[total]]/0, "enter a no. that is not equal to 0")</f>
        <v>enter a no. that is not equal to 0</v>
      </c>
    </row>
    <row r="24" spans="1:11" x14ac:dyDescent="0.3">
      <c r="A24" s="5"/>
      <c r="B24" s="7"/>
      <c r="C24" s="3" t="s">
        <v>12</v>
      </c>
      <c r="D24" s="3" t="str">
        <f t="shared" si="0"/>
        <v>pass</v>
      </c>
      <c r="E24" s="1"/>
      <c r="G24" s="3">
        <v>98</v>
      </c>
      <c r="H24" s="3" t="str" cm="1">
        <f t="array" ref="H24">_xlfn.IFS(J7&gt;=75, "very good", J7&gt;=45, "good")</f>
        <v>very good</v>
      </c>
      <c r="J24" s="3">
        <v>35</v>
      </c>
      <c r="K24" t="str">
        <f>IFERROR(Table2[[#This Row],[total]]/0, "enter a no. that is not equal to 0")</f>
        <v>enter a no. that is not equal to 0</v>
      </c>
    </row>
    <row r="25" spans="1:11" x14ac:dyDescent="0.3">
      <c r="A25" s="5"/>
      <c r="B25" s="7"/>
      <c r="C25" s="3" t="s">
        <v>13</v>
      </c>
      <c r="D25" s="3" t="str">
        <f t="shared" si="0"/>
        <v>pass</v>
      </c>
      <c r="E25" s="1"/>
      <c r="G25" s="3">
        <v>93</v>
      </c>
      <c r="H25" s="3" t="str" cm="1">
        <f t="array" ref="H25">_xlfn.IFS(J8&gt;=75, "very good", J8&gt;=45, "good")</f>
        <v>very good</v>
      </c>
      <c r="J25" s="3">
        <v>45</v>
      </c>
      <c r="K25" t="str">
        <f>IFERROR(Table2[[#This Row],[total]]/0, "enter a no. that is not equal to 0")</f>
        <v>enter a no. that is not equal to 0</v>
      </c>
    </row>
    <row r="26" spans="1:11" x14ac:dyDescent="0.3">
      <c r="A26" s="5"/>
      <c r="B26" s="7"/>
      <c r="C26" s="3" t="s">
        <v>14</v>
      </c>
      <c r="D26" s="3" t="str">
        <f t="shared" si="0"/>
        <v>pass</v>
      </c>
      <c r="E26" s="1"/>
      <c r="G26" s="3">
        <v>161</v>
      </c>
      <c r="H26" s="3" t="str" cm="1">
        <f t="array" ref="H26">_xlfn.IFS(J9&gt;=75, "very good", J9&gt;=45, "good")</f>
        <v>very good</v>
      </c>
      <c r="J26" s="3">
        <v>65</v>
      </c>
      <c r="K26" t="str">
        <f>IFERROR(Table2[[#This Row],[total]]/0, "enter a no. that is not equal to 0")</f>
        <v>enter a no. that is not equal to 0</v>
      </c>
    </row>
    <row r="27" spans="1:11" x14ac:dyDescent="0.3">
      <c r="A27" s="5"/>
      <c r="B27" s="7"/>
      <c r="C27" s="3" t="s">
        <v>15</v>
      </c>
      <c r="D27" s="3" t="str">
        <f t="shared" si="0"/>
        <v>fail</v>
      </c>
      <c r="E27" s="1"/>
      <c r="G27" s="3">
        <v>70</v>
      </c>
      <c r="H27" s="3" t="str" cm="1">
        <f t="array" ref="H27">_xlfn.IFS(J10&gt;=75, "very good", J10&gt;=45, "good")</f>
        <v>good</v>
      </c>
      <c r="J27" s="3">
        <v>35</v>
      </c>
      <c r="K27" t="str">
        <f>IFERROR(Table2[[#This Row],[total]]/0, "enter a no. that is not equal to 0")</f>
        <v>enter a no. that is not equal to 0</v>
      </c>
    </row>
    <row r="28" spans="1:11" x14ac:dyDescent="0.3">
      <c r="A28" s="5"/>
      <c r="B28" s="7"/>
      <c r="C28" s="3" t="s">
        <v>16</v>
      </c>
      <c r="D28" s="3" t="str">
        <f t="shared" si="0"/>
        <v>pass</v>
      </c>
      <c r="E28" s="1"/>
      <c r="G28" s="3">
        <v>98</v>
      </c>
      <c r="H28" s="3" t="str" cm="1">
        <f t="array" ref="H28">_xlfn.IFS(J11&gt;=75, "very good", J11&gt;=45, "good")</f>
        <v>very good</v>
      </c>
      <c r="J28" s="3">
        <v>45</v>
      </c>
      <c r="K28" t="str">
        <f>IFERROR(Table2[[#This Row],[total]]/0, "enter a no. that is not equal to 0")</f>
        <v>enter a no. that is not equal to 0</v>
      </c>
    </row>
    <row r="29" spans="1:11" x14ac:dyDescent="0.3">
      <c r="B29" s="7"/>
      <c r="C29" s="3" t="s">
        <v>17</v>
      </c>
      <c r="D29" s="3" t="str">
        <f t="shared" si="0"/>
        <v>pass</v>
      </c>
      <c r="E29" s="1"/>
      <c r="G29" s="3">
        <v>91</v>
      </c>
      <c r="H29" s="3" t="str" cm="1">
        <f t="array" ref="H29">_xlfn.IFS(J12&gt;=75, "very good", J12&gt;=45, "good")</f>
        <v>very good</v>
      </c>
      <c r="J29" s="3">
        <v>65</v>
      </c>
      <c r="K29" t="str">
        <f>IFERROR(Table2[[#This Row],[total]]/0, "enter a no. that is not equal to 0")</f>
        <v>enter a no. that is not equal to 0</v>
      </c>
    </row>
    <row r="30" spans="1:11" x14ac:dyDescent="0.3">
      <c r="B30" s="7"/>
      <c r="C30" s="3" t="s">
        <v>18</v>
      </c>
      <c r="D30" s="3" t="str">
        <f t="shared" si="0"/>
        <v>fail</v>
      </c>
      <c r="E30" s="1"/>
      <c r="G30" s="3">
        <v>70</v>
      </c>
      <c r="H30" s="3" t="str" cm="1">
        <f t="array" ref="H30">_xlfn.IFS(J13&gt;=75, "very good", J13&gt;=45, "good")</f>
        <v>good</v>
      </c>
      <c r="J30" s="3">
        <v>45</v>
      </c>
      <c r="K30" t="str">
        <f>IFERROR(Table2[[#This Row],[total]]/0, "enter a no. that is not equal to 0")</f>
        <v>enter a no. that is not equal to 0</v>
      </c>
    </row>
    <row r="31" spans="1:11" x14ac:dyDescent="0.3">
      <c r="B31" s="7"/>
      <c r="C31" s="3" t="s">
        <v>19</v>
      </c>
      <c r="D31" s="3" t="str">
        <f t="shared" si="0"/>
        <v>fail</v>
      </c>
      <c r="E31" s="1"/>
      <c r="G31" s="3">
        <v>58</v>
      </c>
      <c r="H31" s="3" t="str" cm="1">
        <f t="array" ref="H31">_xlfn.IFS(J14&gt;=75, "very good", J14&gt;=45, "good")</f>
        <v>good</v>
      </c>
      <c r="J31" s="3">
        <v>13</v>
      </c>
      <c r="K31" t="str">
        <f>IFERROR(Table2[[#This Row],[total]]/0, "enter a no. that is not equal to 0")</f>
        <v>enter a no. that is not equal to 0</v>
      </c>
    </row>
    <row r="32" spans="1:11" x14ac:dyDescent="0.3">
      <c r="B32" s="7"/>
      <c r="C32" s="3" t="s">
        <v>20</v>
      </c>
      <c r="D32" s="3" t="str">
        <f t="shared" si="0"/>
        <v>pass</v>
      </c>
      <c r="E32" s="1"/>
      <c r="G32" s="3">
        <v>77</v>
      </c>
      <c r="H32" s="3" t="str" cm="1">
        <f t="array" ref="H32">_xlfn.IFS(J15&gt;=75, "very good", J15&gt;=45, "good")</f>
        <v>very good</v>
      </c>
      <c r="J32" s="3">
        <v>12</v>
      </c>
      <c r="K32" t="str">
        <f>IFERROR(Table2[[#This Row],[total]]/0, "enter a no. that is not equal to 0")</f>
        <v>enter a no. that is not equal to 0</v>
      </c>
    </row>
    <row r="33" spans="2:10" x14ac:dyDescent="0.3">
      <c r="B33" s="7"/>
      <c r="C33" s="5"/>
      <c r="E33" s="1"/>
    </row>
    <row r="34" spans="2:10" x14ac:dyDescent="0.3">
      <c r="B34" s="7"/>
      <c r="C34" s="5"/>
      <c r="E34" s="1"/>
    </row>
    <row r="35" spans="2:10" x14ac:dyDescent="0.3">
      <c r="C35" s="5"/>
      <c r="E35" s="1"/>
    </row>
    <row r="36" spans="2:10" x14ac:dyDescent="0.3">
      <c r="C36" s="9" t="s">
        <v>32</v>
      </c>
      <c r="D36" s="9" t="s">
        <v>33</v>
      </c>
      <c r="E36" s="12" t="s">
        <v>37</v>
      </c>
      <c r="F36" s="7"/>
      <c r="G36" s="2" t="s">
        <v>3</v>
      </c>
      <c r="H36" s="2" t="s">
        <v>2</v>
      </c>
      <c r="I36" s="10" t="s">
        <v>38</v>
      </c>
    </row>
    <row r="37" spans="2:10" x14ac:dyDescent="0.3">
      <c r="C37" s="3">
        <v>30</v>
      </c>
      <c r="D37" s="3">
        <v>65</v>
      </c>
      <c r="E37" s="14" t="str">
        <f>IF(AND(H2&gt;35, I2&gt;45, J2&gt;95), "pass", "fail")</f>
        <v>fail</v>
      </c>
      <c r="F37" s="15"/>
      <c r="G37" s="3">
        <v>15</v>
      </c>
      <c r="H37" s="3" t="s">
        <v>26</v>
      </c>
      <c r="I37" t="str">
        <f>IF(OR(Table2[[#This Row],[Enrollment Number]]&gt;12, Table2[[#This Row],[english]]= "Blue"), "good boys"," bad boys")</f>
        <v>good boys</v>
      </c>
    </row>
    <row r="38" spans="2:10" x14ac:dyDescent="0.3">
      <c r="C38" s="3">
        <v>46</v>
      </c>
      <c r="D38" s="3">
        <v>23</v>
      </c>
      <c r="E38" s="14" t="str">
        <f t="shared" ref="E38:F44" si="1">IF(AND(H3&gt;35, I3&gt;45, J3&gt;95), "pass", "fail")</f>
        <v>fail</v>
      </c>
      <c r="F38" s="15"/>
      <c r="G38" s="3">
        <v>15</v>
      </c>
      <c r="H38" s="3" t="s">
        <v>27</v>
      </c>
      <c r="I38" t="str">
        <f>IF(OR(Table2[[#This Row],[Enrollment Number]]&gt;12, Table2[[#This Row],[english]]= "Blue"), "good boys"," bad boys")</f>
        <v>good boys</v>
      </c>
    </row>
    <row r="39" spans="2:10" x14ac:dyDescent="0.3">
      <c r="C39" s="3">
        <v>75</v>
      </c>
      <c r="D39" s="3">
        <v>48</v>
      </c>
      <c r="E39" s="14" t="str">
        <f t="shared" si="1"/>
        <v>pass</v>
      </c>
      <c r="F39" s="15"/>
      <c r="G39" s="3">
        <v>16</v>
      </c>
      <c r="H39" s="3" t="s">
        <v>26</v>
      </c>
      <c r="I39" t="str">
        <f>IF(OR(Table2[[#This Row],[Enrollment Number]]&gt;12, Table2[[#This Row],[english]]= "Blue"), "good boys"," bad boys")</f>
        <v>good boys</v>
      </c>
    </row>
    <row r="40" spans="2:10" x14ac:dyDescent="0.3">
      <c r="C40" s="3">
        <v>85</v>
      </c>
      <c r="D40" s="3">
        <v>75</v>
      </c>
      <c r="E40" s="14" t="str">
        <f t="shared" si="1"/>
        <v>pass</v>
      </c>
      <c r="F40" s="15"/>
      <c r="G40" s="3">
        <v>12</v>
      </c>
      <c r="H40" s="3" t="s">
        <v>28</v>
      </c>
      <c r="I40" t="str">
        <f>IF(OR(Table2[[#This Row],[Enrollment Number]]&gt;12, Table2[[#This Row],[english]]= "Blue"), "good boys"," bad boys")</f>
        <v xml:space="preserve"> bad boys</v>
      </c>
    </row>
    <row r="41" spans="2:10" x14ac:dyDescent="0.3">
      <c r="C41" s="3">
        <v>65</v>
      </c>
      <c r="D41" s="3">
        <v>15</v>
      </c>
      <c r="E41" s="14" t="str">
        <f t="shared" si="1"/>
        <v>fail</v>
      </c>
      <c r="F41" s="15"/>
      <c r="G41" s="3">
        <v>14</v>
      </c>
      <c r="H41" s="3" t="s">
        <v>26</v>
      </c>
      <c r="I41" t="str">
        <f>IF(OR(Table2[[#This Row],[Enrollment Number]]&gt;12, Table2[[#This Row],[english]]= "Blue"), "good boys"," bad boys")</f>
        <v>good boys</v>
      </c>
      <c r="J41" s="13"/>
    </row>
    <row r="42" spans="2:10" x14ac:dyDescent="0.3">
      <c r="C42" s="3">
        <v>35</v>
      </c>
      <c r="D42" s="3">
        <v>63</v>
      </c>
      <c r="E42" s="14" t="str">
        <f t="shared" si="1"/>
        <v>fail</v>
      </c>
      <c r="F42" s="15"/>
      <c r="G42" s="3">
        <v>15</v>
      </c>
      <c r="H42" s="3" t="s">
        <v>27</v>
      </c>
      <c r="I42" t="str">
        <f>IF(OR(Table2[[#This Row],[Enrollment Number]]&gt;12, Table2[[#This Row],[english]]= "Blue"), "good boys"," bad boys")</f>
        <v>good boys</v>
      </c>
      <c r="J42" s="13"/>
    </row>
    <row r="43" spans="2:10" x14ac:dyDescent="0.3">
      <c r="C43" s="3">
        <v>45</v>
      </c>
      <c r="D43" s="3">
        <v>48</v>
      </c>
      <c r="E43" s="14" t="str">
        <f t="shared" si="1"/>
        <v>fail</v>
      </c>
      <c r="F43" s="15"/>
      <c r="G43" s="3">
        <v>17</v>
      </c>
      <c r="H43" s="3" t="s">
        <v>27</v>
      </c>
      <c r="I43" t="str">
        <f>IF(OR(Table2[[#This Row],[Enrollment Number]]&gt;12, Table2[[#This Row],[english]]= "Blue"), "good boys"," bad boys")</f>
        <v>good boys</v>
      </c>
      <c r="J43" s="13"/>
    </row>
    <row r="44" spans="2:10" x14ac:dyDescent="0.3">
      <c r="C44" s="3">
        <v>65</v>
      </c>
      <c r="D44" s="3">
        <v>96</v>
      </c>
      <c r="E44" s="14" t="str">
        <f t="shared" si="1"/>
        <v>pass</v>
      </c>
      <c r="F44" s="15"/>
      <c r="G44" s="3">
        <v>15</v>
      </c>
      <c r="H44" s="3" t="s">
        <v>29</v>
      </c>
      <c r="I44" t="str">
        <f>IF(OR(Table2[[#This Row],[Enrollment Number]]&gt;12, Table2[[#This Row],[english]]= "Blue"), "good boys"," bad boys")</f>
        <v>good boys</v>
      </c>
      <c r="J44" s="13"/>
    </row>
    <row r="45" spans="2:10" x14ac:dyDescent="0.3">
      <c r="C45" s="3">
        <v>35</v>
      </c>
      <c r="D45" s="3">
        <v>35</v>
      </c>
      <c r="E45" s="14" t="str">
        <f>IF(AND(H10&gt;35, I10&gt;45, J10&gt;95), "pass", "fail")</f>
        <v>fail</v>
      </c>
      <c r="F45" s="15"/>
      <c r="G45" s="3">
        <v>16</v>
      </c>
      <c r="H45" s="3" t="s">
        <v>26</v>
      </c>
      <c r="I45" t="str">
        <f>IF(OR(Table2[[#This Row],[Enrollment Number]]&gt;12, Table2[[#This Row],[english]]= "Blue"), "good boys"," bad boys")</f>
        <v>good boys</v>
      </c>
      <c r="J45" s="13"/>
    </row>
    <row r="46" spans="2:10" x14ac:dyDescent="0.3">
      <c r="C46" s="3">
        <v>45</v>
      </c>
      <c r="D46" s="3">
        <v>53</v>
      </c>
      <c r="E46" s="14" t="str">
        <f t="shared" ref="E46:F50" si="2">IF(AND(H11&gt;35, I11&gt;45, J11&gt;95), "pass", "fail")</f>
        <v>pass</v>
      </c>
      <c r="F46" s="15"/>
      <c r="G46" s="3">
        <v>10</v>
      </c>
      <c r="H46" s="3" t="s">
        <v>29</v>
      </c>
      <c r="I46" t="str">
        <f>IF(OR(Table2[[#This Row],[Enrollment Number]]&gt;12, Table2[[#This Row],[english]]= "Blue"), "good boys"," bad boys")</f>
        <v xml:space="preserve"> bad boys</v>
      </c>
      <c r="J46" s="13"/>
    </row>
    <row r="47" spans="2:10" x14ac:dyDescent="0.3">
      <c r="C47" s="3">
        <v>65</v>
      </c>
      <c r="D47" s="3">
        <v>26</v>
      </c>
      <c r="E47" s="14" t="str">
        <f t="shared" si="2"/>
        <v>fail</v>
      </c>
      <c r="F47" s="15"/>
      <c r="G47" s="3">
        <v>16</v>
      </c>
      <c r="H47" s="3" t="s">
        <v>26</v>
      </c>
      <c r="I47" t="str">
        <f>IF(OR(Table2[[#This Row],[Enrollment Number]]&gt;12, Table2[[#This Row],[english]]= "Blue"), "good boys"," bad boys")</f>
        <v>good boys</v>
      </c>
      <c r="J47" s="13"/>
    </row>
    <row r="48" spans="2:10" x14ac:dyDescent="0.3">
      <c r="C48" s="3">
        <v>45</v>
      </c>
      <c r="D48" s="3">
        <v>25</v>
      </c>
      <c r="E48" s="14" t="str">
        <f t="shared" si="2"/>
        <v>fail</v>
      </c>
      <c r="F48" s="15"/>
      <c r="G48" s="3">
        <v>12</v>
      </c>
      <c r="H48" s="3" t="s">
        <v>28</v>
      </c>
      <c r="I48" t="str">
        <f>IF(OR(Table2[[#This Row],[Enrollment Number]]&gt;12, Table2[[#This Row],[english]]= "Blue"), "good boys"," bad boys")</f>
        <v xml:space="preserve"> bad boys</v>
      </c>
      <c r="J48" s="13"/>
    </row>
    <row r="49" spans="3:10" x14ac:dyDescent="0.3">
      <c r="C49" s="3">
        <v>13</v>
      </c>
      <c r="D49" s="3">
        <v>45</v>
      </c>
      <c r="E49" s="14" t="str">
        <f t="shared" si="2"/>
        <v>fail</v>
      </c>
      <c r="F49" s="15"/>
      <c r="G49" s="3">
        <v>17</v>
      </c>
      <c r="H49" s="3" t="s">
        <v>28</v>
      </c>
      <c r="I49" t="str">
        <f>IF(OR(Table2[[#This Row],[Enrollment Number]]&gt;12, Table2[[#This Row],[english]]= "Blue"), "good boys"," bad boys")</f>
        <v>good boys</v>
      </c>
      <c r="J49" s="13"/>
    </row>
    <row r="50" spans="3:10" x14ac:dyDescent="0.3">
      <c r="C50" s="3">
        <v>12</v>
      </c>
      <c r="D50" s="3">
        <v>65</v>
      </c>
      <c r="E50" s="14" t="str">
        <f t="shared" si="2"/>
        <v>fail</v>
      </c>
      <c r="F50" s="15"/>
      <c r="G50" s="3">
        <v>14</v>
      </c>
      <c r="H50" s="3" t="s">
        <v>29</v>
      </c>
      <c r="I50" t="str">
        <f>IF(OR(Table2[[#This Row],[Enrollment Number]]&gt;12, Table2[[#This Row],[english]]= "Blue"), "good boys"," bad boys")</f>
        <v>good boys</v>
      </c>
      <c r="J50" s="13"/>
    </row>
    <row r="51" spans="3:10" x14ac:dyDescent="0.3">
      <c r="E51" s="1"/>
    </row>
    <row r="52" spans="3:10" x14ac:dyDescent="0.3">
      <c r="E52" s="1"/>
    </row>
    <row r="53" spans="3:10" x14ac:dyDescent="0.3">
      <c r="E53" s="1"/>
    </row>
    <row r="54" spans="3:10" x14ac:dyDescent="0.3">
      <c r="E54" s="1"/>
    </row>
    <row r="55" spans="3:10" x14ac:dyDescent="0.3">
      <c r="E55" s="1"/>
    </row>
    <row r="56" spans="3:10" x14ac:dyDescent="0.3">
      <c r="E56" s="1"/>
    </row>
    <row r="57" spans="3:10" x14ac:dyDescent="0.3">
      <c r="E57" s="1"/>
    </row>
    <row r="58" spans="3:10" x14ac:dyDescent="0.3">
      <c r="E58" s="1"/>
    </row>
    <row r="59" spans="3:10" x14ac:dyDescent="0.3">
      <c r="E59" s="1"/>
    </row>
    <row r="60" spans="3:10" x14ac:dyDescent="0.3">
      <c r="E60" s="1"/>
    </row>
    <row r="61" spans="3:10" x14ac:dyDescent="0.3">
      <c r="E61" s="1"/>
    </row>
    <row r="62" spans="3:10" x14ac:dyDescent="0.3">
      <c r="E62" s="1"/>
    </row>
    <row r="63" spans="3:10" x14ac:dyDescent="0.3">
      <c r="E63" s="1"/>
    </row>
    <row r="64" spans="3:10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funtions lab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kushwah</dc:creator>
  <cp:lastModifiedBy>manoj kushwah</cp:lastModifiedBy>
  <dcterms:created xsi:type="dcterms:W3CDTF">2024-07-07T08:58:21Z</dcterms:created>
  <dcterms:modified xsi:type="dcterms:W3CDTF">2024-07-08T15:57:53Z</dcterms:modified>
</cp:coreProperties>
</file>