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A16A9342-2BB5-44D9-8BF5-A5D8E6CED8D5}" xr6:coauthVersionLast="46" xr6:coauthVersionMax="46" xr10:uidLastSave="{00000000-0000-0000-0000-000000000000}"/>
  <bookViews>
    <workbookView xWindow="-120" yWindow="-120" windowWidth="19440" windowHeight="11640" activeTab="4" xr2:uid="{00000000-000D-0000-FFFF-FFFF00000000}"/>
  </bookViews>
  <sheets>
    <sheet name="DashBoard" sheetId="10" r:id="rId1"/>
    <sheet name="XNB" sheetId="1" r:id="rId2"/>
    <sheet name="RRH" sheetId="2" r:id="rId3"/>
    <sheet name="OSC" sheetId="3" r:id="rId4"/>
    <sheet name="ESC" sheetId="4" r:id="rId5"/>
    <sheet name="Calculation_ESC_OSC" sheetId="5" r:id="rId6"/>
  </sheets>
  <definedNames>
    <definedName name="_xlnm._FilterDatabase" localSheetId="5" hidden="1">Calculation_ESC_OSC!$A$1:$E$13</definedName>
    <definedName name="_xlnm._FilterDatabase" localSheetId="4" hidden="1">ESC!$A$1:$W$214</definedName>
    <definedName name="_xlnm._FilterDatabase" localSheetId="3" hidden="1">OSC!$A$1:$W$157</definedName>
    <definedName name="_xlnm._FilterDatabase" localSheetId="2" hidden="1">RRH!$A$1:$W$46</definedName>
    <definedName name="_xlnm._FilterDatabase" localSheetId="1" hidden="1">XNB!$A$1:$W$158</definedName>
  </definedNames>
  <calcPr calcId="18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7" i="3" l="1"/>
  <c r="L156" i="3"/>
  <c r="L155" i="3"/>
  <c r="L154" i="3"/>
  <c r="L153" i="3"/>
  <c r="L152" i="3"/>
  <c r="L214" i="4"/>
  <c r="L213" i="4"/>
  <c r="L212" i="4"/>
  <c r="L211" i="4"/>
  <c r="L210" i="4"/>
  <c r="L209" i="4"/>
  <c r="L208" i="4"/>
  <c r="L207" i="4"/>
  <c r="L206" i="4"/>
  <c r="L154" i="1"/>
  <c r="L153" i="1"/>
  <c r="L151" i="1"/>
  <c r="L150" i="1"/>
  <c r="C72" i="4"/>
  <c r="C73" i="4"/>
  <c r="C74" i="4"/>
</calcChain>
</file>

<file path=xl/sharedStrings.xml><?xml version="1.0" encoding="utf-8"?>
<sst xmlns="http://schemas.openxmlformats.org/spreadsheetml/2006/main" count="6468" uniqueCount="1008">
  <si>
    <t>Sr. No.</t>
  </si>
  <si>
    <t>SAP ID</t>
  </si>
  <si>
    <t>IP ID</t>
  </si>
  <si>
    <t>Tower Type</t>
  </si>
  <si>
    <t>Scope(Sector Addition/XNB)</t>
  </si>
  <si>
    <t>Band(TDD ,FDD,TDD &amp;FDD)</t>
  </si>
  <si>
    <t>Type</t>
  </si>
  <si>
    <t>Date_Assigned</t>
  </si>
  <si>
    <t>Survey Status(Survey Completed Date)</t>
  </si>
  <si>
    <t>Survey Status(Planned Date /otherwise show it as  Pending)</t>
  </si>
  <si>
    <t>ISSUES(Access Issues/Site Fail)</t>
  </si>
  <si>
    <t>Nep Upload Status(submitted Date)</t>
  </si>
  <si>
    <t>Term Status(Submitted Date)</t>
  </si>
  <si>
    <t>Signage Status</t>
  </si>
  <si>
    <t>REMARKS</t>
  </si>
  <si>
    <t>RTT</t>
  </si>
  <si>
    <t>XNB</t>
  </si>
  <si>
    <t>FDD &amp; TDD</t>
  </si>
  <si>
    <t>Broadband</t>
  </si>
  <si>
    <t>Available</t>
  </si>
  <si>
    <t>Sectors Submitted_FDD</t>
  </si>
  <si>
    <t>Sectors Submitted_TDD</t>
  </si>
  <si>
    <t>RTP</t>
  </si>
  <si>
    <t>RRH Swap</t>
  </si>
  <si>
    <t>OSC</t>
  </si>
  <si>
    <t>Pending</t>
  </si>
  <si>
    <t>Access Issue</t>
  </si>
  <si>
    <t>I-KA-NLMG-OSC-0045</t>
  </si>
  <si>
    <t>GBT</t>
  </si>
  <si>
    <t>Completed</t>
  </si>
  <si>
    <t>Steelman</t>
  </si>
  <si>
    <t>Vendor</t>
  </si>
  <si>
    <t>Site Fail</t>
  </si>
  <si>
    <t>We Installed</t>
  </si>
  <si>
    <t>I-KA-BGLR-ENB-6626</t>
  </si>
  <si>
    <t>I-KA-BGLR-ENB-I785</t>
  </si>
  <si>
    <t>I-KA-BGLR-ENB-W128</t>
  </si>
  <si>
    <t>I-KA-BGLR-ENB-I413</t>
  </si>
  <si>
    <t>I-KA-ANKL-ENB-9047</t>
  </si>
  <si>
    <t>KA6BNGLR0020G</t>
  </si>
  <si>
    <t>IN-1341604</t>
  </si>
  <si>
    <t>BSKABAN0699</t>
  </si>
  <si>
    <t>IN-1301941</t>
  </si>
  <si>
    <t>Site Failed in Alpha &amp; Beta Sec. Mech tilt is more. Remove mech tilt to zero.</t>
  </si>
  <si>
    <t>I-KA-SRJP-ENB-I001</t>
  </si>
  <si>
    <t>I-KA-BGLS-ENB-0036</t>
  </si>
  <si>
    <t>I-KA-BGLR-ENB-2788</t>
  </si>
  <si>
    <t>IN-1283200</t>
  </si>
  <si>
    <t>Site will Fail in adj building at alpha sec 90'. Need to increase Ant ht, Empty pole mount available at top of tower.</t>
  </si>
  <si>
    <t>I-KA-BGLR-ESC-6287</t>
  </si>
  <si>
    <t>I-KA-BGLR-ESC-0348</t>
  </si>
  <si>
    <t>ESC</t>
  </si>
  <si>
    <t>I-KA-BGLR-ENB-I231</t>
  </si>
  <si>
    <t>I-KA-BGLR-ENB-A207</t>
  </si>
  <si>
    <t>I-KA-BGLR-ENB-A427</t>
  </si>
  <si>
    <t>I-KA-BGLR-ENB-W177</t>
  </si>
  <si>
    <t>I-KA-BGLR-ENB-A406</t>
  </si>
  <si>
    <t>I-KA-BGLR-ENB-A408</t>
  </si>
  <si>
    <t>IN-1122545</t>
  </si>
  <si>
    <t>KA/BA/SP/0034</t>
  </si>
  <si>
    <t>KARBAN1411</t>
  </si>
  <si>
    <t>TAKABAN0856</t>
  </si>
  <si>
    <t>ATC/KA/BS/00023</t>
  </si>
  <si>
    <t>KARQBG0885</t>
  </si>
  <si>
    <t>HRS, Sec1 850. Mech tilt need to be removed</t>
  </si>
  <si>
    <t>HRS, Ant ht is low. Free pole mount available at TOP. Need to increase ant ht of Alpha Sec</t>
  </si>
  <si>
    <t>Access Issue. No JIO tech, No response from supervisor 2nd time.</t>
  </si>
  <si>
    <t>I-KA-BGLR-ENB-I375</t>
  </si>
  <si>
    <t>I-KA-BGLR-ENB-5991</t>
  </si>
  <si>
    <t>I-KA-BGLR-ESC-0374</t>
  </si>
  <si>
    <t>I-KA-BGLR-ESC-0353</t>
  </si>
  <si>
    <t>I-KA-BGLN-ESC-0010</t>
  </si>
  <si>
    <t>I-KA-BGLR-ESC-0955</t>
  </si>
  <si>
    <t>IN-1102020</t>
  </si>
  <si>
    <t>I-KA-BGLR-ENB-I244</t>
  </si>
  <si>
    <t>IN-1250061</t>
  </si>
  <si>
    <t>I-KA-BGLR-ENB-I538</t>
  </si>
  <si>
    <t>IN-1102017</t>
  </si>
  <si>
    <t>I-KA-BGLR-ENB-G079</t>
  </si>
  <si>
    <t>KAR/RTT/K/12853</t>
  </si>
  <si>
    <t>HRS</t>
  </si>
  <si>
    <t>Site is High risk. 165mW/m2 Avg max due to JIO 850, As there is a new adj buil construction(currently Temp Ladder) site may be HRS. Need to remove existing mech tilt to Zero.</t>
  </si>
  <si>
    <t>Eagle nest at site, Unable to climb tower for Panaromic photo.</t>
  </si>
  <si>
    <r>
      <t>I-KA-BGL</t>
    </r>
    <r>
      <rPr>
        <sz val="10"/>
        <color rgb="FF000000"/>
        <rFont val="Calibri"/>
        <family val="2"/>
      </rPr>
      <t>R-ESC-0507</t>
    </r>
  </si>
  <si>
    <t>I-KA-BGLR-ESC-0586</t>
  </si>
  <si>
    <t>I-KA-MLBG-OSC-0037</t>
  </si>
  <si>
    <t>I-KA-NAXL-OSC-0002</t>
  </si>
  <si>
    <t>I-KA-MLUR-OSC-0045</t>
  </si>
  <si>
    <t>I-KA-MLUR-OSC-0049</t>
  </si>
  <si>
    <t>I-KA-MLBG-ESC-0024</t>
  </si>
  <si>
    <t>I-KA-MLBG-ESC-0019</t>
  </si>
  <si>
    <t>I-KA-MLBG-ESC-0013</t>
  </si>
  <si>
    <t>Calculation</t>
  </si>
  <si>
    <t>I-KA-BGLR-OSC-7357</t>
  </si>
  <si>
    <t>I-KA-BGLR-OSC-6869</t>
  </si>
  <si>
    <t>I-KA-BGLR-OSC-7319</t>
  </si>
  <si>
    <t>I-KA-BGLR-OSC-7351</t>
  </si>
  <si>
    <t>I-KA-BGLR-OSC-7538</t>
  </si>
  <si>
    <t>I-KA-JIGN-OSC-0034</t>
  </si>
  <si>
    <t>I-KA-ANKL-OSC-0119</t>
  </si>
  <si>
    <t>I-KA-DDBP-OSC-0063</t>
  </si>
  <si>
    <t>I-KA-DDBP-OSC-0067</t>
  </si>
  <si>
    <t>I-KA-DNPL-OSC-0027</t>
  </si>
  <si>
    <t>I-KA-SDLG-OSC-0019</t>
  </si>
  <si>
    <t>I-KA-MGLR-OSC-0272</t>
  </si>
  <si>
    <t>I-KA-MGLR-OSC-0286</t>
  </si>
  <si>
    <t>I-KA-MGLR-OSC-0322</t>
  </si>
  <si>
    <t>I-KA-MGLR-OSC-0329</t>
  </si>
  <si>
    <t>I-KA-MGLR-OSC-0271</t>
  </si>
  <si>
    <t>GBM</t>
  </si>
  <si>
    <t>Cal</t>
  </si>
  <si>
    <t>I-KA-BGLR-ESC-0566</t>
  </si>
  <si>
    <t>I-KA-BGLR-ESC-6373</t>
  </si>
  <si>
    <t>I-KA-BGLR-ESC-0065</t>
  </si>
  <si>
    <t>I-KA-BAWX-ESC-0001</t>
  </si>
  <si>
    <t>I-KA-BGLR-ESC-0134</t>
  </si>
  <si>
    <t>I-KA-BGLR-ESC-0638</t>
  </si>
  <si>
    <t>I-KA-BNGT-ESC-0010</t>
  </si>
  <si>
    <t>I-KA-BNGT-ESC-0008</t>
  </si>
  <si>
    <t>I-KA-BGLR-ESC-0846</t>
  </si>
  <si>
    <t>I-KA-BGLR-ESC-0311</t>
  </si>
  <si>
    <t>I-KA-BGLR-ESC-0162</t>
  </si>
  <si>
    <t>I-KA-BGLR-ESC-0814</t>
  </si>
  <si>
    <t>I-KA-MLUR-ESC-0024</t>
  </si>
  <si>
    <t>I-KA-KOLR-ESC-0013</t>
  </si>
  <si>
    <t>I-KA-BGLR-ESC-0328</t>
  </si>
  <si>
    <t>I-KA-HSKT-ESC-0054</t>
  </si>
  <si>
    <t>I-KA-BGLR-ESC-3906</t>
  </si>
  <si>
    <t>I-KA-BGLR-ESC-0781</t>
  </si>
  <si>
    <t>I-KA-HSKT-ESC-0055</t>
  </si>
  <si>
    <t>I-KA-HSKT-ESC-0004</t>
  </si>
  <si>
    <t>I-KA-MLUR-ESC-0007</t>
  </si>
  <si>
    <t>I-KA-RGAM-ENB-0067</t>
  </si>
  <si>
    <t>I-KA-RGAM-ESC-0010</t>
  </si>
  <si>
    <t>I-KA-RGAM-ENB-0007</t>
  </si>
  <si>
    <t>I-KA-RGAM-ENB-0075</t>
  </si>
  <si>
    <t>Alpha Sectro Avg 478mW/m2, Need to Re-oriant From 350 to 20'</t>
  </si>
  <si>
    <t>I-KA-MLUR-ENB-I016</t>
  </si>
  <si>
    <t>IN-1049490</t>
  </si>
  <si>
    <t>Beta,Gama</t>
  </si>
  <si>
    <t>I-KA-CNMN-OSC-0027</t>
  </si>
  <si>
    <t>I-KA-HSKT-ESC-0001</t>
  </si>
  <si>
    <t>I-KA-BGLR-ESC-0493</t>
  </si>
  <si>
    <t>I-KA-BGLR-ESC-0378</t>
  </si>
  <si>
    <t>I-KA-BGLR-ESC-0469</t>
  </si>
  <si>
    <t>I-KA-BGLR-ENB-V186</t>
  </si>
  <si>
    <t>I-KA-BGLR-ENB-A402</t>
  </si>
  <si>
    <t>I-KA-BGLR-ENB-1360</t>
  </si>
  <si>
    <t>I-KA-BGLR-ENB-I068</t>
  </si>
  <si>
    <t>I-KA-BGLR-ENB-I289</t>
  </si>
  <si>
    <t>KARQBG0757</t>
  </si>
  <si>
    <t>KARBAN1793</t>
  </si>
  <si>
    <t>IN-1021293</t>
  </si>
  <si>
    <t>IN-1048397</t>
  </si>
  <si>
    <t>IANL Was on leave, Didn't Get Technician Detail's also.</t>
  </si>
  <si>
    <t>IANL Was on leave, Didn't Get Technician Detail's also. Metro Station Closed.</t>
  </si>
  <si>
    <t>COVID-19 Seal down area. Bommnahalli</t>
  </si>
  <si>
    <t>I-KA-TMKR-ENB-A005</t>
  </si>
  <si>
    <t>KARTUM1606</t>
  </si>
  <si>
    <t>I-KA-TMKR-ENB-6013</t>
  </si>
  <si>
    <t>KA6TUMKR0010G</t>
  </si>
  <si>
    <t>I-KA-TMKR-ENB-0003</t>
  </si>
  <si>
    <t>I-KA-TMKR-ESC-0035</t>
  </si>
  <si>
    <t>I-KA-BGLR-ENB-I714</t>
  </si>
  <si>
    <t>IN-1329866</t>
  </si>
  <si>
    <t>I-KA-BGLR-ENB-5334</t>
  </si>
  <si>
    <t>I-KA-BGLR-ENB-I304</t>
  </si>
  <si>
    <t>IN-1301894</t>
  </si>
  <si>
    <t>HRS Due To Other OPCO Avg 4.6w/m2(Airtel)</t>
  </si>
  <si>
    <t>HRS Due To Other OPCO Avg 176mw/m2(Cumilative but max Airtel)</t>
  </si>
  <si>
    <t>Need To Change Building Ht From 7-8</t>
  </si>
  <si>
    <t>Need To Change Building Ht From 10-11</t>
  </si>
  <si>
    <t>I-KA-BGLR-ENB-I772</t>
  </si>
  <si>
    <t>I-KA-BGLR-ENB-W175</t>
  </si>
  <si>
    <t>I-KA-BGLR-ENB-G092</t>
  </si>
  <si>
    <t>I-KA-BGLR-ENB-A187</t>
  </si>
  <si>
    <t>IN-1348820</t>
  </si>
  <si>
    <t>SPKABAN0469</t>
  </si>
  <si>
    <t>KAR/RTP/K/12131</t>
  </si>
  <si>
    <t>KA/BA/RJ/19881</t>
  </si>
  <si>
    <t>TDD_LTE</t>
  </si>
  <si>
    <t>Site Fail in adj buil Avg 204mw/m2, Max share Airtel. Our 850 ant Mech tilt need to Remove</t>
  </si>
  <si>
    <t>I-KA-BGLR-ENB-I809</t>
  </si>
  <si>
    <t>I-KA-BGLR-ESC-0577</t>
  </si>
  <si>
    <t>I-KA-BGLR-ENB-B063</t>
  </si>
  <si>
    <t>I-KA-BGLR-ENB-A228</t>
  </si>
  <si>
    <t>I-KA-BGLR-ENB-5553</t>
  </si>
  <si>
    <t>I-KA-BGLR-ENB-0067</t>
  </si>
  <si>
    <t>IN-1353848</t>
  </si>
  <si>
    <t>BSNL-IP-BGTD-00530</t>
  </si>
  <si>
    <t>KARBAN1388</t>
  </si>
  <si>
    <t>Possible HRS @ adj Buil. Adj buil access issue unable to test. Need orientation change Beta Sector</t>
  </si>
  <si>
    <t xml:space="preserve">  RRH_160W</t>
  </si>
  <si>
    <t>I-KA-BGLR-ENB-I799</t>
  </si>
  <si>
    <t>IN-1246447</t>
  </si>
  <si>
    <t>I-KA-BGLR-ENB-W003</t>
  </si>
  <si>
    <t>SPKABAN0276</t>
  </si>
  <si>
    <t>I-KA-BGLR-ENB-V213</t>
  </si>
  <si>
    <t>KARQBG1160</t>
  </si>
  <si>
    <t>I-KA-BGLR-ENB-6002</t>
  </si>
  <si>
    <t>KA6BNGLR0168G</t>
  </si>
  <si>
    <t>I-KA-BGLR-ENB-A271</t>
  </si>
  <si>
    <t>KARBAN1135</t>
  </si>
  <si>
    <t>I-KA-BGLR-ENB-5915</t>
  </si>
  <si>
    <t>Site will fail On 2 Adj buil by Beta and Gama, Ant Ht Req But No pole mount available. Even if ht and re-oriantaion done, One sec might required to switch off. No Testing done as Sitefails in 2 Adj buil.</t>
  </si>
  <si>
    <t>Site Failed in Adj Buil Roof top due to Gama sector. Need to remove Mech tilt and rotate to 290'.</t>
  </si>
  <si>
    <t>I-KA-BGLR-ENB-I096</t>
  </si>
  <si>
    <t>I-KA-BGLR-ENB-3768</t>
  </si>
  <si>
    <t>IN-1048967</t>
  </si>
  <si>
    <t>I-KA-BGPL-ESC-0001</t>
  </si>
  <si>
    <t>I-KA-BGLR-ESC-0197</t>
  </si>
  <si>
    <t>I-KA-BGLR-ESC-0289</t>
  </si>
  <si>
    <t>850-Submitted</t>
  </si>
  <si>
    <t>I-KA-BGLR-ENB-A362</t>
  </si>
  <si>
    <t>KA/BA/VO/10499</t>
  </si>
  <si>
    <t>I-KA-BGLR-ENB-5042</t>
  </si>
  <si>
    <t>I-KA-BGLR-ENB-A195</t>
  </si>
  <si>
    <t>KA/BA/RJ/12429</t>
  </si>
  <si>
    <t>I-KA-BGLR-ESC-0417</t>
  </si>
  <si>
    <t>I-KA-BGLR-ENB-1119</t>
  </si>
  <si>
    <t>I-KA-BGLR-ESC-0410</t>
  </si>
  <si>
    <t>I-KA-BGLR-ENB-MQ01</t>
  </si>
  <si>
    <t>I-KA-BGLR-ENB-MQ02</t>
  </si>
  <si>
    <t>I-KA-BGLR-ENB-MQ05</t>
  </si>
  <si>
    <t>ICS-3140346</t>
  </si>
  <si>
    <t>ICS-3140346_2</t>
  </si>
  <si>
    <t>ICS-3140346_5</t>
  </si>
  <si>
    <t>Site Failed in 2 corner of same building. Due to 850Band Ant. Need to Re-orient Gama sec and remove Mech tilt (0) for all sec.</t>
  </si>
  <si>
    <t>Corporate Site, Access issue due to Covid-19 they are not allowing even IANL/TE.</t>
  </si>
  <si>
    <t>I-KA-BGLR-ENB-W094</t>
  </si>
  <si>
    <t>I-KA-BGLR-ENB-A105</t>
  </si>
  <si>
    <t>I-KA-BGLR-ENB-G093</t>
  </si>
  <si>
    <t>I-KA-BGLR-ENB-2498</t>
  </si>
  <si>
    <t>I-KA-BGLR-ENB-3446</t>
  </si>
  <si>
    <t>I-KA-BGLS-ENB-9012</t>
  </si>
  <si>
    <t>SHKABAN1026</t>
  </si>
  <si>
    <t>ka/ba/at/0418</t>
  </si>
  <si>
    <t>KAR/RTP/G/09165</t>
  </si>
  <si>
    <t>XNB &amp; RRH_160W</t>
  </si>
  <si>
    <t>Site Failed Due to Airtel in Own building.</t>
  </si>
  <si>
    <t>Site failed (230+mw/m2) due to cumilative of all oprator. Major contribution is Airtel</t>
  </si>
  <si>
    <t>Alpha, Beta</t>
  </si>
  <si>
    <t>I-KA-BGLR-OSC-7664</t>
  </si>
  <si>
    <t>I-KA-BGLR-ENB-I789</t>
  </si>
  <si>
    <t>I-KA-BGLR-ENB-I055</t>
  </si>
  <si>
    <t>IN-1348892</t>
  </si>
  <si>
    <t>IN-1048471</t>
  </si>
  <si>
    <t>Site Failed due to Other OPCO(Airtel) 1.3W/m2. JIO-850band (80mw/m2)</t>
  </si>
  <si>
    <t>Site was done in HRS. Need to do joint visit as there is no possible optimzation plan. Only need to check with removing Mech tilt.</t>
  </si>
  <si>
    <t>I-KA-BGLR-ENB-6042</t>
  </si>
  <si>
    <t>KA6BNGLR0197G</t>
  </si>
  <si>
    <t>I-KA-BGLR-OSC-8349</t>
  </si>
  <si>
    <t>I-KA-BGLN-OSC-0046</t>
  </si>
  <si>
    <t>Site fail in Adj buil Avg 800mw/m2, Due to Alpha sector. Free pole mount available. Need to increase Ant ht with 0 mech tilt.</t>
  </si>
  <si>
    <t>I-KA-BGLR-ENB-W153</t>
  </si>
  <si>
    <t>I-KA-BGLR-ENB-S004</t>
  </si>
  <si>
    <t>I-KA-BGLR-ESC-0357</t>
  </si>
  <si>
    <t>RLKABAN0996</t>
  </si>
  <si>
    <t>003541</t>
  </si>
  <si>
    <t>Alpha, Gama</t>
  </si>
  <si>
    <t>I-KA-BGLR-OSC-7710</t>
  </si>
  <si>
    <t>I-KA-BGLR-ENB-0667</t>
  </si>
  <si>
    <t>I-KA-BGLR-ENB-S066</t>
  </si>
  <si>
    <t>I-KA-BGLR-ENB-G088</t>
  </si>
  <si>
    <t>KAR/RTT/Z/07524</t>
  </si>
  <si>
    <t>I-KA-BGLR-ENB-3365</t>
  </si>
  <si>
    <t>Possible HRS At ADJ Buil, Residential building. Access not allowed due to COVID-19</t>
  </si>
  <si>
    <t>I-KA-BGLR-ENB-6346</t>
  </si>
  <si>
    <t>I-KA-BGLR-ENB-V211</t>
  </si>
  <si>
    <t>I-KA-BGLR-ENB-6116</t>
  </si>
  <si>
    <t>I-KA-BGLR-ENB-A348</t>
  </si>
  <si>
    <t>I-KA-BGLR-ENB-6050</t>
  </si>
  <si>
    <t>I-KA-BGLR-ENB-I705</t>
  </si>
  <si>
    <t>KA6BNGLR0285G</t>
  </si>
  <si>
    <t>KARBAN0088</t>
  </si>
  <si>
    <t>KA6BNGLR0331G</t>
  </si>
  <si>
    <t>KARQBG1211</t>
  </si>
  <si>
    <t>KA6BNGLR0131G</t>
  </si>
  <si>
    <t>IN-1257486</t>
  </si>
  <si>
    <t>Posible high risk in Adj Buil due to Sec1, Unable to test as they didn't allow us to test. As 2 building past there was a COVID-19 sealdown. Need to change oriantation to 40deg and remove mech tilt.</t>
  </si>
  <si>
    <t>Site failed in Own building due to Gama Sector 850Band and Alpha possible HRS at Adj buil. Need to increse ht by changing to Penta band ant with existing dual band ant at TOP, With 0 mech tilt.</t>
  </si>
  <si>
    <t>I-KA-BGLR-OSC-7353</t>
  </si>
  <si>
    <t>I-KA-BGLR-OSC-6507</t>
  </si>
  <si>
    <t>I-KA-BGLR-ENB-I126</t>
  </si>
  <si>
    <t>IN-1021424</t>
  </si>
  <si>
    <t>I-KA-BGLR-ENB-2827</t>
  </si>
  <si>
    <t>Site Will Fail on 2 Adj buildings Due to Beta and Gama Sectors. Need to increase Ant Ht. Free Pole mount available. But beta sector pole mount has some wifi ant installed. So testing not done.</t>
  </si>
  <si>
    <t>SiteForge Address Updated..?</t>
  </si>
  <si>
    <t>Yes</t>
  </si>
  <si>
    <t>I-KA-BGLR-ENB-W048</t>
  </si>
  <si>
    <t>SPKABAN0186</t>
  </si>
  <si>
    <t>I-KA-BGLR-ENB-V359</t>
  </si>
  <si>
    <t>KARBAN2686</t>
  </si>
  <si>
    <t>I-KA-BGLR-ENB-I255</t>
  </si>
  <si>
    <t>in-1283149</t>
  </si>
  <si>
    <t>Site Fail in Same building Avg 225mw/m2. But Due to cumulative of all OPCO @ Site. Need to remove Mech tilt to 0 for all sector.</t>
  </si>
  <si>
    <t>I-KA-BGLR-ENB-6570</t>
  </si>
  <si>
    <t>KA6BNGLR0313G</t>
  </si>
  <si>
    <t>I-KA-BGLS-ENB-9027</t>
  </si>
  <si>
    <t>I-KA-BGLS-ENB-9037</t>
  </si>
  <si>
    <t>I-KA-BGLR-ENB-S106</t>
  </si>
  <si>
    <t>I-KA-BGLR-ENB-6072</t>
  </si>
  <si>
    <t>KA6BNGLR0038G</t>
  </si>
  <si>
    <t>I-KA-BGLR-ENB-6033</t>
  </si>
  <si>
    <t>KA6BNGLR0142G</t>
  </si>
  <si>
    <t>I-KA-BGLR-ENB-A203</t>
  </si>
  <si>
    <t>KARBAN1090</t>
  </si>
  <si>
    <t>I-KA-BGLR-ENB-6351</t>
  </si>
  <si>
    <t>KA08BNGLR241G</t>
  </si>
  <si>
    <t>I-KA-BGLR-ENB-3967</t>
  </si>
  <si>
    <t>004670</t>
  </si>
  <si>
    <t>Possible HRS At ADJ Buil, Residential building. Access not allowed due to Owner not present. 850 Ant Mech tilt need to be removed.</t>
  </si>
  <si>
    <t>GAMA</t>
  </si>
  <si>
    <t>I-KA-BGLR-ENB-A198</t>
  </si>
  <si>
    <t>I-KA-NLMG-ENB-9059</t>
  </si>
  <si>
    <t>I-KA-NLMG-ENB-6006</t>
  </si>
  <si>
    <t>I-KA-NLMG-ENB-V005</t>
  </si>
  <si>
    <t>I-KA-MGDI-ENB-0018</t>
  </si>
  <si>
    <t>KA/BA/AT/11133</t>
  </si>
  <si>
    <t>KA6NLMGL0001G</t>
  </si>
  <si>
    <t>KARBAN848</t>
  </si>
  <si>
    <t>Possible HRS @Adj Buil due to Alpha Sector. Need to Increase Ant HT with Zero Mech tilt, Free Pole mount available. Need to do Joint visit once ht increased.</t>
  </si>
  <si>
    <t>Need to Change Tower Ht From 18- 21m</t>
  </si>
  <si>
    <t>I-KA-MLUR-OSC-0046</t>
  </si>
  <si>
    <t>I-KA-KOLR-OSC-0046</t>
  </si>
  <si>
    <t>I-KA-MLBG-OSC-0033</t>
  </si>
  <si>
    <t>I-KA-DNPL-ENB-0019</t>
  </si>
  <si>
    <t>I-KA-DDBP-OSC-0064</t>
  </si>
  <si>
    <t>I-KA-DDBP-ENB-V005</t>
  </si>
  <si>
    <t>I-KA-DDBP-ENB-V007</t>
  </si>
  <si>
    <t>KARQBG0342</t>
  </si>
  <si>
    <t>KARQBG1237</t>
  </si>
  <si>
    <t>Site Failed in All Corners due to Adj Airtel tower in Adj Buil @ 30mt Distance</t>
  </si>
  <si>
    <t>I-KA-BGLR-ENB-W231</t>
  </si>
  <si>
    <t>TAKABAN0588</t>
  </si>
  <si>
    <t>I-KA-BGLR-ENB-5332</t>
  </si>
  <si>
    <t>I-KA-BGLR-ENB-2477</t>
  </si>
  <si>
    <t>I-KA-BGLR-ENB-6287</t>
  </si>
  <si>
    <t>KA6BNGLR0172G</t>
  </si>
  <si>
    <t>I-KA-BGLR-ENB-A375</t>
  </si>
  <si>
    <t>I-KA-BGLR-ENB-A317</t>
  </si>
  <si>
    <t>I-KA-BGLR-ENB-V299</t>
  </si>
  <si>
    <t>I-KA-BGLR-ESC-0452</t>
  </si>
  <si>
    <t>KARBAN0018</t>
  </si>
  <si>
    <t>KARQBG0946</t>
  </si>
  <si>
    <t>KARBAN1814</t>
  </si>
  <si>
    <t>Site Will Fail in ADJ buil. Need to increase Ant ht. Free Pole mount available on TOP</t>
  </si>
  <si>
    <t>I-KA-ANKL-ESC-0009</t>
  </si>
  <si>
    <t>I-KA-BGLR-ESC-2357</t>
  </si>
  <si>
    <t>I-KA-CPNA-ENB-V003</t>
  </si>
  <si>
    <t>KARBAN2645</t>
  </si>
  <si>
    <t>Project Type</t>
  </si>
  <si>
    <t>I-KA-KSTG-ESC-0010</t>
  </si>
  <si>
    <t>I-KA-PVGD-ESC-0031</t>
  </si>
  <si>
    <t>Old Allocation</t>
  </si>
  <si>
    <t>New Allocation/ Remarks( As per Amount)</t>
  </si>
  <si>
    <t>Remove from your Bucket( No Need To Invoice)</t>
  </si>
  <si>
    <t>BB Measurement ( Invoice As BB Site)</t>
  </si>
  <si>
    <t>I-KA-KSTG-ESC-0010 Site Assigned Against this site ID</t>
  </si>
  <si>
    <t>I-KA-PVGD-ESC-0031 Site Assigned Against this site ID</t>
  </si>
  <si>
    <t>I-KA-BGLS-ESC-0006</t>
  </si>
  <si>
    <t>I-KA-BGLR-ESC-0804</t>
  </si>
  <si>
    <t>I-KA-BNGT-ESC-0003</t>
  </si>
  <si>
    <t>I-KA-KKGF-OSC-0014</t>
  </si>
  <si>
    <t>I-KA-BGLS-ESC-0001</t>
  </si>
  <si>
    <t>I-KA-CNMN-OSC-0028</t>
  </si>
  <si>
    <t>I-KA-VJAY-OSC-0005</t>
  </si>
  <si>
    <t>OSC_XNB</t>
  </si>
  <si>
    <t>I-KA-BGLR-ENB-5914</t>
  </si>
  <si>
    <t>I-KA-BGLR-ENB-0314</t>
  </si>
  <si>
    <t>Assigned 13-Aug-2020 Again for 3rd Sec XNB  installed on 5th AUG 2020.</t>
  </si>
  <si>
    <t>I-KA-BGLR-ESC-0893</t>
  </si>
  <si>
    <t>I-KA-BGLR-ESC-0540</t>
  </si>
  <si>
    <t>Calculation Report Uploaded in NEP..?</t>
  </si>
  <si>
    <t>I-KA-CDGA-ENB-0044</t>
  </si>
  <si>
    <t>I-KA-DVGR-ESC-0024</t>
  </si>
  <si>
    <t>I-KA-DVGR-OSC-0163</t>
  </si>
  <si>
    <t>I-KA-DVGR-ENB-6010</t>
  </si>
  <si>
    <t>KA6DVNGR0002G</t>
  </si>
  <si>
    <t>I-KA-DVGR-ENB-0139</t>
  </si>
  <si>
    <t>I-KA-MADZ-ESC-0001</t>
  </si>
  <si>
    <t>I-KA-MADZ-ESC-0002</t>
  </si>
  <si>
    <t>I-KA-SHMG-ESC-0023</t>
  </si>
  <si>
    <t>I-KA-SHMG-OSC-0081</t>
  </si>
  <si>
    <t>I-KA-SHMG-OSC-0069</t>
  </si>
  <si>
    <t>I-KA-SHMG-OSC-0072</t>
  </si>
  <si>
    <t>I-KA-TRKR-OSC-0012</t>
  </si>
  <si>
    <t>I-KA-ALUR-OSC-0001</t>
  </si>
  <si>
    <t>Site Failed in Alpha Sector, Beta sector possible HRS need re-orient Both sectors</t>
  </si>
  <si>
    <t>I-KA-BGLR-ENB-5309</t>
  </si>
  <si>
    <t>I-KA-HSKT-ENB-0048</t>
  </si>
  <si>
    <t>Steelman Invoice Date</t>
  </si>
  <si>
    <t>Steelman Invoice Number</t>
  </si>
  <si>
    <t>Steelman PO Number</t>
  </si>
  <si>
    <t>RF-799-230720-B/13</t>
  </si>
  <si>
    <t>EDS_2020-21_005</t>
  </si>
  <si>
    <t>RF-799-230720-B/14</t>
  </si>
  <si>
    <t>RF-799-230720-B/15</t>
  </si>
  <si>
    <t>RF-799-230720-B/16</t>
  </si>
  <si>
    <t>RF-799-230720-B/17</t>
  </si>
  <si>
    <t>RF-799-230720-B/18</t>
  </si>
  <si>
    <t>RF-799-230720-B/19</t>
  </si>
  <si>
    <t>RF-799-230720-B/20</t>
  </si>
  <si>
    <t>RF-799-230720-B/21</t>
  </si>
  <si>
    <t>RF-799-210820-A/1</t>
  </si>
  <si>
    <t>EDS_2020-21_003</t>
  </si>
  <si>
    <t>RF-799-210820-A/2</t>
  </si>
  <si>
    <t>RF-799-210820-A/3</t>
  </si>
  <si>
    <t>RF-799-210820-A/4</t>
  </si>
  <si>
    <t>RF-799-210820-A/5</t>
  </si>
  <si>
    <t>RF-799-210820-A/6</t>
  </si>
  <si>
    <t>RF-799-210820-A/7</t>
  </si>
  <si>
    <t>RF-799-210820-A/34</t>
  </si>
  <si>
    <t>RF-799-210820-A/31</t>
  </si>
  <si>
    <t>RF-799-210820-A/33</t>
  </si>
  <si>
    <t>RF-799-210820-A/36</t>
  </si>
  <si>
    <t>RF-799-210820-A/35</t>
  </si>
  <si>
    <t>RF-799-210820-A/8</t>
  </si>
  <si>
    <t>RF-799-210820-A/9</t>
  </si>
  <si>
    <t>RF-799-230720-B/4</t>
  </si>
  <si>
    <t>RF-799-230720-B/5</t>
  </si>
  <si>
    <t>RF-799-230720-B/6</t>
  </si>
  <si>
    <t>RF-799-230720-B/7</t>
  </si>
  <si>
    <t>RF-799-230720-B/8</t>
  </si>
  <si>
    <t>RF-799-230720-B/9</t>
  </si>
  <si>
    <t>RF-799-230720-B/10</t>
  </si>
  <si>
    <t>RF-799-230720-A/1</t>
  </si>
  <si>
    <t>EDS_2020-21_004</t>
  </si>
  <si>
    <t>RF-799-230720-A/2</t>
  </si>
  <si>
    <t>RF-799-230720-A/5</t>
  </si>
  <si>
    <t>RF-799-230720-A/6</t>
  </si>
  <si>
    <t>RF-799-230720-A/7</t>
  </si>
  <si>
    <t>RF-799-230720-A/8</t>
  </si>
  <si>
    <t>RF-799-230720-A/27</t>
  </si>
  <si>
    <t>Not Billed As Calculation</t>
  </si>
  <si>
    <t>RF-799-230720-A/28</t>
  </si>
  <si>
    <t>RF-799-230720-B/1</t>
  </si>
  <si>
    <t>RF-799-230720-B/2</t>
  </si>
  <si>
    <t>RF-799-230720-B/3</t>
  </si>
  <si>
    <t>RF-799-230720-A/26</t>
  </si>
  <si>
    <t>RF-799-210820-A/10</t>
  </si>
  <si>
    <t>RF-799-210820-A/11</t>
  </si>
  <si>
    <t>RF-799-210820-A/12</t>
  </si>
  <si>
    <t>RF-799-210820-A/13</t>
  </si>
  <si>
    <t>RF-799-210820-A/19</t>
  </si>
  <si>
    <t>RF-799-210820-A/14</t>
  </si>
  <si>
    <t>RF-799-230720-A/3</t>
  </si>
  <si>
    <t>RF-799-230720-A/4</t>
  </si>
  <si>
    <t>RF-799-230720-A/11</t>
  </si>
  <si>
    <t>RF-799-230720-A/9</t>
  </si>
  <si>
    <t>RF-799-230720-A/10</t>
  </si>
  <si>
    <t>RF-799-230720-A/13</t>
  </si>
  <si>
    <t>RF-799-230720-A/14</t>
  </si>
  <si>
    <t>RF-799-230720-A/12</t>
  </si>
  <si>
    <t>RF-799-230720-A/15</t>
  </si>
  <si>
    <t>RF-799-230720-A/16</t>
  </si>
  <si>
    <t>RF-799-230720-A/21</t>
  </si>
  <si>
    <t>RF-799-230720-A/17</t>
  </si>
  <si>
    <t>RF-799-230720-A/18</t>
  </si>
  <si>
    <t>RF-799-230720-A/19</t>
  </si>
  <si>
    <t>RF-799-230720-A/20</t>
  </si>
  <si>
    <t>RF-799-230720-A/22</t>
  </si>
  <si>
    <t>RF-799-230720-A/23</t>
  </si>
  <si>
    <t>RF-799-230720-A/25</t>
  </si>
  <si>
    <t>RF-799-230720-A/24</t>
  </si>
  <si>
    <t>RF-799-230720-B/11</t>
  </si>
  <si>
    <t>RF-799-230720-B/12</t>
  </si>
  <si>
    <t>RF-799-230720-B/22</t>
  </si>
  <si>
    <t>RF-799-230720-B/23</t>
  </si>
  <si>
    <t>RF-799-230720-B/24</t>
  </si>
  <si>
    <t>RF-799-230720-B/25</t>
  </si>
  <si>
    <t>RF-799-230720-B/27</t>
  </si>
  <si>
    <t>RF-799-230720-B/26</t>
  </si>
  <si>
    <t>RF-799-210820-A/15</t>
  </si>
  <si>
    <t>RF-799-210820-A/16</t>
  </si>
  <si>
    <t>RF-799-210820-A/17</t>
  </si>
  <si>
    <t>RF-799-210820-A/18</t>
  </si>
  <si>
    <t>RF-799-210820-A/20</t>
  </si>
  <si>
    <t>RF-799-210820-A/21</t>
  </si>
  <si>
    <t>RF-799-210820-A/22</t>
  </si>
  <si>
    <t>RF-799-210820-A/23</t>
  </si>
  <si>
    <t>RF-799-210820-A/24</t>
  </si>
  <si>
    <t>RF-799-210820-A/25</t>
  </si>
  <si>
    <t>RF-799-210820-A/26</t>
  </si>
  <si>
    <t>RF-799-210820-A/27</t>
  </si>
  <si>
    <t>RF-799-210820-A/28</t>
  </si>
  <si>
    <t>RF-799-210820-A/29</t>
  </si>
  <si>
    <t>RF-799-210820-A/30</t>
  </si>
  <si>
    <t>Site Assigned Again for I-KA-BGLR-ENB-I809-1(Beta) Sector Addition integrated on 05-Sep-2020</t>
  </si>
  <si>
    <t>Site Assigned Again for I-KA-NLMG-ENB-9059-1(Beta) Sector Addition integrated on 05-Sep-2020</t>
  </si>
  <si>
    <t>I-KA-DDBP-ENB-9037</t>
  </si>
  <si>
    <t>I-KA-BGLN-ESC-0004</t>
  </si>
  <si>
    <t>I-KA-CKBP-ESC-0003</t>
  </si>
  <si>
    <t>Possible HRS @ Adj Buil @ 25mts dist, Due to 850 ant. Access not available to test due to Appartment. Need to remove Tilt and change azimuth to 30'.</t>
  </si>
  <si>
    <t>RF-799-240920-B/9</t>
  </si>
  <si>
    <t>RF-799-240920-B/10</t>
  </si>
  <si>
    <t>RF-799-240920-B/11</t>
  </si>
  <si>
    <t>RF-799-240920-B/12</t>
  </si>
  <si>
    <t>RF-799-240920-B/13</t>
  </si>
  <si>
    <t>RF-799-240920-B/14</t>
  </si>
  <si>
    <t>RF-799-240920-B/15</t>
  </si>
  <si>
    <t>RF-799-240920-B/16</t>
  </si>
  <si>
    <t>RF-799-240920-B/17</t>
  </si>
  <si>
    <t>RF-799-240920-B/18</t>
  </si>
  <si>
    <t>PO Not Yet Received</t>
  </si>
  <si>
    <t>RF-799-240920-B/19</t>
  </si>
  <si>
    <t>RF-799-240920-B/20</t>
  </si>
  <si>
    <t>RF-799-240920-B/21</t>
  </si>
  <si>
    <t>RF-799-240920-B/22</t>
  </si>
  <si>
    <t>RF-799-240920-B/23</t>
  </si>
  <si>
    <t>RF-799-240920-B/24</t>
  </si>
  <si>
    <t>RF-799-240920-B/25</t>
  </si>
  <si>
    <t>RF-799-240920-B/26</t>
  </si>
  <si>
    <t>RF-799-240920-B/27</t>
  </si>
  <si>
    <t>RF-799-240920-B/5</t>
  </si>
  <si>
    <t>RF-799-240920-B/6</t>
  </si>
  <si>
    <t>RF-799-240920-B/7</t>
  </si>
  <si>
    <t>RF-799-240920-B/8</t>
  </si>
  <si>
    <t>RF-799-240920-A/1</t>
  </si>
  <si>
    <t>RF-799-240920-A/2</t>
  </si>
  <si>
    <t>RF-799-240920-A/3</t>
  </si>
  <si>
    <t>RF-799-240920-A/4</t>
  </si>
  <si>
    <t>RF-799-240920-A/5</t>
  </si>
  <si>
    <t>RF-799-240920-A/6</t>
  </si>
  <si>
    <t>RF-799-240920-A/7</t>
  </si>
  <si>
    <t>RF-799-240920-A/8</t>
  </si>
  <si>
    <t>RF-799-240920-A/9</t>
  </si>
  <si>
    <t>RF-799-240920-A/10</t>
  </si>
  <si>
    <t>RF-799-240920-A/11</t>
  </si>
  <si>
    <t>RF-799-240920-A/12</t>
  </si>
  <si>
    <t>RF-799-240920-A/13</t>
  </si>
  <si>
    <t>RF-799-240920-A/14</t>
  </si>
  <si>
    <t>RF-799-240920-A/15</t>
  </si>
  <si>
    <t>RF-799-240920-A/16</t>
  </si>
  <si>
    <t>RF-799-240920-A/17</t>
  </si>
  <si>
    <t>RF-799-240920-A/18</t>
  </si>
  <si>
    <t>RF-799-240920-A/19</t>
  </si>
  <si>
    <t>RF-799-240920-A/20</t>
  </si>
  <si>
    <t>RF-799-240920-A/21</t>
  </si>
  <si>
    <t>RF-799-240920-A/22</t>
  </si>
  <si>
    <t>RF-799-240920-A/23</t>
  </si>
  <si>
    <t>RF-799-240920-A/24</t>
  </si>
  <si>
    <t>RF-799-240920-A/25</t>
  </si>
  <si>
    <t>RF-799-240920-A/26</t>
  </si>
  <si>
    <t>RF-799-240920-A/27</t>
  </si>
  <si>
    <t>RF-799-240920-A/28</t>
  </si>
  <si>
    <t>RF-799-240920-B/1</t>
  </si>
  <si>
    <t>RF-799-240920-B/2</t>
  </si>
  <si>
    <t>RF-799-240920-B/3</t>
  </si>
  <si>
    <t>RF-799-240920-B/4</t>
  </si>
  <si>
    <t>Not Billed, As Term Not Submitted</t>
  </si>
  <si>
    <t>RF-799-210820-B</t>
  </si>
  <si>
    <t>Sep Month</t>
  </si>
  <si>
    <t>RF-799-100620-A</t>
  </si>
  <si>
    <t>I-KA-BGLR-OSC-7964</t>
  </si>
  <si>
    <t>I-KA-BGLR-OSC-7757</t>
  </si>
  <si>
    <t>I-KA-BGLR-OSC-7379</t>
  </si>
  <si>
    <t>I-KA-BGLR-ENB-B067</t>
  </si>
  <si>
    <t>I-KA-ANKL-ENB-9007</t>
  </si>
  <si>
    <t>BSNL-IP-BGTD-00040</t>
  </si>
  <si>
    <t>I-KA-CDGA-ENB-B001</t>
  </si>
  <si>
    <t>BSNLIP-004782</t>
  </si>
  <si>
    <t>I-KA-MADZ-ENB-9001</t>
  </si>
  <si>
    <t>Site Assigned Again on 22nd Sep For RRH Swap Alpha Sector.</t>
  </si>
  <si>
    <t>RRH_160W (1+1)(Alpha)</t>
  </si>
  <si>
    <t>RRH_160W (1)(Alpha)</t>
  </si>
  <si>
    <t>I-KA-DVGR-ENB-V005</t>
  </si>
  <si>
    <t>KARDAV2547</t>
  </si>
  <si>
    <t>RRH_160W (1)(Gamma)</t>
  </si>
  <si>
    <t>I-KA-CDGA-OSC-0063</t>
  </si>
  <si>
    <t>I-KA-BGLR-ENB-1348</t>
  </si>
  <si>
    <t>I-KA-BGLR-ESC-0539</t>
  </si>
  <si>
    <t>I-KA-BGLR-ESC-0491</t>
  </si>
  <si>
    <t>RRH_160W (1)(Beta)</t>
  </si>
  <si>
    <t>Possible HRS @ Adj buil due to Gamma sec. Access issue Unable to test. Need to remove mech tilt to Zero.</t>
  </si>
  <si>
    <t>I-KA-BGLR-ENB-I417</t>
  </si>
  <si>
    <t>IN-1075583</t>
  </si>
  <si>
    <t>Site Fail in Same building Avg 257mw/m2. But Due to cumulative of all OPCO @ Site. Need to remove Mech tilt to 0 for all sector. Site Assigned Again for RRH_Swap-160w Gamma Sector on 30-Sep-2020.</t>
  </si>
  <si>
    <t>XNB_TDD LTE(4+1)(Beta)</t>
  </si>
  <si>
    <t>I-KA-BGLR-ENB-W210</t>
  </si>
  <si>
    <t>TAKABAN0727</t>
  </si>
  <si>
    <t>I-KA-BGLR-ENB-A051</t>
  </si>
  <si>
    <t>KA/BA/TG/0244</t>
  </si>
  <si>
    <t>IN-1283149</t>
  </si>
  <si>
    <t>I-KA-CDGA-OSC-0082</t>
  </si>
  <si>
    <t>I-KA-CDGA-OSC-0072</t>
  </si>
  <si>
    <t>I-KA-HRYR-OSC-0034</t>
  </si>
  <si>
    <t>I-KA-TMKR-ESC-0037</t>
  </si>
  <si>
    <t>Oct Month</t>
  </si>
  <si>
    <t>I-KA-BGLR-OSC-7945</t>
  </si>
  <si>
    <t>I-KA-BGLR-OSC-7816</t>
  </si>
  <si>
    <t>I-KA-BGLR-ESC-0462</t>
  </si>
  <si>
    <t>I-KA-BGLR-ENB-A060</t>
  </si>
  <si>
    <t>KK1028</t>
  </si>
  <si>
    <t>Site will fail in adj building at 120' 12mt dist. Due to beta sector,Need to Switch off XNB and reorient penta band ant to 190' with 0 mech tilt.</t>
  </si>
  <si>
    <t>I-KA-BGLR-ENB-W132</t>
  </si>
  <si>
    <t>TAKABAN0833</t>
  </si>
  <si>
    <t>I-KA-BGLR-ENB-W162</t>
  </si>
  <si>
    <t>BSKABAN0615</t>
  </si>
  <si>
    <t>I-KA-BGLR-ENB-2633</t>
  </si>
  <si>
    <t>I-KA-BGLR-ENB-V045</t>
  </si>
  <si>
    <t>KARBAN2164</t>
  </si>
  <si>
    <t xml:space="preserve"> RRH_160W</t>
  </si>
  <si>
    <t>Site was locked. Testing done at own building ground. Took permission from RJIL as there was no support from Tech/IANL/TE/Supervisor.</t>
  </si>
  <si>
    <t>I-KA-BGLR-OSC-7951</t>
  </si>
  <si>
    <t>I-KA-BGLR-OSC-3500</t>
  </si>
  <si>
    <t>I-KA-BGLR-ENB-W109</t>
  </si>
  <si>
    <t>TAKABAN0824</t>
  </si>
  <si>
    <t xml:space="preserve">Site Done From Below. Site lock Visited 2nd time, key with IP tech, and he is not available. Site Assigned Again for XNB-TDD Beta Sector on 30-Sep-2020, </t>
  </si>
  <si>
    <t>I-KA-BGLR-ESC-0516</t>
  </si>
  <si>
    <t>I-KA-BGLR-ESC-0025</t>
  </si>
  <si>
    <t>I-KA-BGLR-ESC-0106</t>
  </si>
  <si>
    <t>I-KA-BGLR-ESC-0576</t>
  </si>
  <si>
    <t>I-KA-BGLR-ENB-I692</t>
  </si>
  <si>
    <t>IN-1048321</t>
  </si>
  <si>
    <t>I-KA-BGLR-ENB-A183</t>
  </si>
  <si>
    <t>KA/B/RJ/19841</t>
  </si>
  <si>
    <t>Site Failed in Adj Building Due to Gamma Sector, Ht Need to increase with 0 Mech tilt. Site also failed in Own buil due to Airtel.</t>
  </si>
  <si>
    <t>I-KA-BGLR-ENB-3329</t>
  </si>
  <si>
    <t>I-KA-BGLR-OSC-8376</t>
  </si>
  <si>
    <t>Site is HRS. Slite changes in the Mech tilt will fail in adj buildings</t>
  </si>
  <si>
    <t>I-KA-BGLR-ENB-I814</t>
  </si>
  <si>
    <t>IN-1048983</t>
  </si>
  <si>
    <t>I-KA-BGLR-ENB-A114</t>
  </si>
  <si>
    <t>KA/BA/AT/11885</t>
  </si>
  <si>
    <t>I-KA-ANKL-ESC-0002</t>
  </si>
  <si>
    <t>I-KA-CAFY-OSC-0008</t>
  </si>
  <si>
    <t>I-KA-ANKL-OSC-0120</t>
  </si>
  <si>
    <t>I-KA-DMSD-OSC-0012</t>
  </si>
  <si>
    <t>I-KA-BGLR-OSC-8079</t>
  </si>
  <si>
    <t>I-KA-TMKR-OSC-0110</t>
  </si>
  <si>
    <t>I-KA-TMKR-OSC-0079</t>
  </si>
  <si>
    <t>I-KA-BGLR-ESC-0263</t>
  </si>
  <si>
    <t>I-KA-BGLR-ESC-0229</t>
  </si>
  <si>
    <t>I-KA-BGLR-ESC-0651</t>
  </si>
  <si>
    <t>I-KA-BGLR-ESC-0019</t>
  </si>
  <si>
    <t>I-KA-BGLR-ESC-0869</t>
  </si>
  <si>
    <t>I-KA-BGLR-ESC-0741</t>
  </si>
  <si>
    <t>I-KA-BGLR-ESC-0574</t>
  </si>
  <si>
    <t>I-KA-BGLR-ESC-0759</t>
  </si>
  <si>
    <t>I-KA-BGLR-ENB-I484</t>
  </si>
  <si>
    <t>IN-1244821</t>
  </si>
  <si>
    <t>I-KA-BGLR-ESC-2542</t>
  </si>
  <si>
    <t>I-KA-BGLR-ESC-6545</t>
  </si>
  <si>
    <t>I-KA-BGLR-ESC-0635</t>
  </si>
  <si>
    <t>Nov Month</t>
  </si>
  <si>
    <t>I-KA-BGLR-ENB-3972</t>
  </si>
  <si>
    <t>I-KA-BGLR-OSC-7526</t>
  </si>
  <si>
    <t>XNB_TDD LTE(3+1)(Beta)</t>
  </si>
  <si>
    <t>I-KA-BGLR-ENB-I393</t>
  </si>
  <si>
    <t>IN-1122640</t>
  </si>
  <si>
    <t>I-KA-TMKR-OSC-0108</t>
  </si>
  <si>
    <t>I-KA-BGLR-ESC-0036</t>
  </si>
  <si>
    <t>XNB_TDD LTE(4+1)(Alpha)</t>
  </si>
  <si>
    <t>Site will fail in adjacent building. Beta sector azimuth need to be changed to 150'.  Site still fail due to Airtel.</t>
  </si>
  <si>
    <t>I-KA-DVGR-ENB-0140</t>
  </si>
  <si>
    <t>I-KA-DVGR-ENB-I051</t>
  </si>
  <si>
    <t>IN-1348315</t>
  </si>
  <si>
    <t>I-KA-DVGR-ENB-0094</t>
  </si>
  <si>
    <t>I-KA-BDZK-OSC-0002</t>
  </si>
  <si>
    <t>I-KA-MGLR-ENB-6047</t>
  </si>
  <si>
    <t>KA6MNGLR0045G</t>
  </si>
  <si>
    <t>I-KA-MGLR-ESC-0012</t>
  </si>
  <si>
    <t>I-KA-MGLR-ENB-0205</t>
  </si>
  <si>
    <t>I-KA-MGLR-ENB-S009</t>
  </si>
  <si>
    <t>KAID0243</t>
  </si>
  <si>
    <t>I-KA-UDUP-OSC-0090</t>
  </si>
  <si>
    <t>XNB_TDD LTE(3+1)(Alpha)</t>
  </si>
  <si>
    <t>XNB_TDD LTE(3+1)(Gamma)</t>
  </si>
  <si>
    <t>Site Failed in Own Building C4 due to XNB gamma sector. Azimuth need to be changed for the same from 300 to 340'.</t>
  </si>
  <si>
    <t>I-KA-BNTL-ENB-I001</t>
  </si>
  <si>
    <t>IN-1049042</t>
  </si>
  <si>
    <t>RRH_160W (2+1)(Beta)</t>
  </si>
  <si>
    <t>I-KA-BGLR-ESC-0792</t>
  </si>
  <si>
    <t>I-KA-BGLR-ESC-0499</t>
  </si>
  <si>
    <t>I-KA-BGLR-ESC-6117</t>
  </si>
  <si>
    <t>I-KA-BGLR-ESC-0198</t>
  </si>
  <si>
    <t>I-KA-BGLR-OSC-8389</t>
  </si>
  <si>
    <t>I-KA-BGLR-ESC-0454</t>
  </si>
  <si>
    <t>I-KA-BGLR-ESC-0917</t>
  </si>
  <si>
    <t>I-KA-BGLR-ESC-0439</t>
  </si>
  <si>
    <t>I-KA-BGLR-ENB-I708</t>
  </si>
  <si>
    <t>IN-1021473</t>
  </si>
  <si>
    <t>I-KA-HSKT-OSC-0061</t>
  </si>
  <si>
    <t>I-KA-BGLR-ENB-2261</t>
  </si>
  <si>
    <t>I-KA-BGLR-OSC-7667</t>
  </si>
  <si>
    <t>I-KA-BGLR-ESC-0254</t>
  </si>
  <si>
    <t>I-KA-BGLR-ENB-6573</t>
  </si>
  <si>
    <t>KA6BNGLR0274G</t>
  </si>
  <si>
    <t>I-KA-BGLR-ESC-0850</t>
  </si>
  <si>
    <t>I-KA-BBID-OSC-0005</t>
  </si>
  <si>
    <t>I-KA-KNGL-ESC-0001</t>
  </si>
  <si>
    <t>I-KA-HSSN-ENB-9031</t>
  </si>
  <si>
    <t>I-KA-HSSN-ESC-0013</t>
  </si>
  <si>
    <t>I-KA-HSSN-ENB-A012</t>
  </si>
  <si>
    <t>KA/HA/SP/0140</t>
  </si>
  <si>
    <t>XNB_TDD LTE(4+1)(Gamma)</t>
  </si>
  <si>
    <t>Site Assigned Again on 03rd Nov For XNB Alpha Sector.</t>
  </si>
  <si>
    <t>I-KA-BGLR-ESC-0605</t>
  </si>
  <si>
    <t>I-KA-HSKT-OSC-0063</t>
  </si>
  <si>
    <t>I-KA-HSKT-OSC-0070</t>
  </si>
  <si>
    <t>I-KA-HSKT-OSC-0072</t>
  </si>
  <si>
    <t>I-KA-MLUR-OSC-0047</t>
  </si>
  <si>
    <t>I-KA-ANKL-ESC-0021</t>
  </si>
  <si>
    <t>I-KA-BGLR-ESC-0472</t>
  </si>
  <si>
    <t>I-KA-BGLR-ESC-0758</t>
  </si>
  <si>
    <t>I-KA-BGLR-OSC-8151</t>
  </si>
  <si>
    <t>I-KA-BGLR-ESC-0611</t>
  </si>
  <si>
    <t>I-KA-BGLR-ESC-0455</t>
  </si>
  <si>
    <t>18-Nov-2020</t>
  </si>
  <si>
    <t>I-KA-BGLR-ESC-0760</t>
  </si>
  <si>
    <t>I-KA-BGLR-ESC-0613</t>
  </si>
  <si>
    <t>I-KA-BGLR-ESC-0487</t>
  </si>
  <si>
    <t>I-KA-BGLR-ESC-0293</t>
  </si>
  <si>
    <t>I-KA-ATBE-ESC-0001</t>
  </si>
  <si>
    <t>I-KA-CAFY-ESC-0002</t>
  </si>
  <si>
    <t>I-KA-BGLR-ESC-6584</t>
  </si>
  <si>
    <t>I-KA-BGLR-OSC-7630</t>
  </si>
  <si>
    <t>I-KA-BGLR-ESC-1036</t>
  </si>
  <si>
    <t>I-KA-NLMG-OSC-0048</t>
  </si>
  <si>
    <t>I-KA-TMKR-OSC-0122</t>
  </si>
  <si>
    <t>I-KA-RGAM-OSC-0027</t>
  </si>
  <si>
    <t>I-KA-RGAM-ESC-0002</t>
  </si>
  <si>
    <t>I-KA-RGAM-ESC-0005</t>
  </si>
  <si>
    <t>I-KA-BGLR-ESC-0913</t>
  </si>
  <si>
    <t>I-KA-KOLR-ESC-0011</t>
  </si>
  <si>
    <t>I-KA-KOLR-ESC-0021</t>
  </si>
  <si>
    <t>I-KA-HSKT-OSC-0062</t>
  </si>
  <si>
    <t>I-KA-BGLR-ESC-0751</t>
  </si>
  <si>
    <t>I-KA-BGLR-ESC-0929</t>
  </si>
  <si>
    <t>I-KA-BGLR-ESC-0433</t>
  </si>
  <si>
    <t>I-KA-BGLR-ESC-0344</t>
  </si>
  <si>
    <t>I-KA-SKPR-ESC-0003</t>
  </si>
  <si>
    <t>I-KA-SKPR-ESC-0004</t>
  </si>
  <si>
    <t>I-KA-MNDY-OSC-0022</t>
  </si>
  <si>
    <t>I-KA-MYSR-OSC-0627</t>
  </si>
  <si>
    <t>I-KA-MYSR-OSC-0630</t>
  </si>
  <si>
    <t>I-KA-HUSR-ESC-0003</t>
  </si>
  <si>
    <t>I-KA-CDGA-ESC-0002</t>
  </si>
  <si>
    <t>I-KA-CDGA-ESC-0008</t>
  </si>
  <si>
    <t>I-KA-BGLR-ESC-0187</t>
  </si>
  <si>
    <t>I-KA-BGLR-ESC-0314</t>
  </si>
  <si>
    <t>I-KA-BGLR-ESC-0202</t>
  </si>
  <si>
    <t>26-Nov-2020</t>
  </si>
  <si>
    <t>30-Nov-2020</t>
  </si>
  <si>
    <t>25-Nov-2020</t>
  </si>
  <si>
    <t>24-Nov-2020</t>
  </si>
  <si>
    <t>19-Nov-2020</t>
  </si>
  <si>
    <t>I-KA-BGLR-ENB-5826</t>
  </si>
  <si>
    <t>I-KA-BGLR-ENB-9518</t>
  </si>
  <si>
    <t>I-KA-VJAY-OSC-0006</t>
  </si>
  <si>
    <t>I-KA-BGLR-ESC-0373</t>
  </si>
  <si>
    <t>I-KA-BGLR-ESC-0225</t>
  </si>
  <si>
    <t>I-KA-BGLR-ESC-5693</t>
  </si>
  <si>
    <t>I-KA-BGLR-ESC-0622</t>
  </si>
  <si>
    <t>I-KA-BGLR-ESC-0765</t>
  </si>
  <si>
    <t>I-KA-BGLR-ESC-0873</t>
  </si>
  <si>
    <t>I-KA-BGLR-ENB-9147</t>
  </si>
  <si>
    <t>I-KA-BGLR-ESC-5017</t>
  </si>
  <si>
    <t>I-KA-BGLR-OSC-7740</t>
  </si>
  <si>
    <t>I-KA-ELWL-OSC-0001</t>
  </si>
  <si>
    <t>I-KA-MYSR-ESC-0106</t>
  </si>
  <si>
    <t>I-KA-MYSR-ESC-0045</t>
  </si>
  <si>
    <t>I-KA-MYSR-ESC-0102</t>
  </si>
  <si>
    <t>I-KA-MYSR-OSC-0672</t>
  </si>
  <si>
    <t>I-KA-MYSR-ESC-0028</t>
  </si>
  <si>
    <t>I-KA-MYSR-ESC-0108</t>
  </si>
  <si>
    <t>I-KA-BNRR-OSC-0003</t>
  </si>
  <si>
    <t>03-Dec-2020</t>
  </si>
  <si>
    <t>01-Dec-2020</t>
  </si>
  <si>
    <t>Dec Month</t>
  </si>
  <si>
    <t>I-KA-PVGD-ESC-0003</t>
  </si>
  <si>
    <t>I-KA-PVGD-ESC-0005</t>
  </si>
  <si>
    <t>I-KA-BGLR-OSC-8117</t>
  </si>
  <si>
    <t>I-KA-ANKL-ESC-0032</t>
  </si>
  <si>
    <t>I-KA-HSKT-ESC-0010</t>
  </si>
  <si>
    <t>I-KA-BGLR-OSC-8347</t>
  </si>
  <si>
    <t>I-KA-BGLR-ESC-0310</t>
  </si>
  <si>
    <t>I-KA-BGLR-OSC-8239</t>
  </si>
  <si>
    <t>I-KA-HRYR-ESC-0001</t>
  </si>
  <si>
    <t>I-KA-MYSR-ESC-0053</t>
  </si>
  <si>
    <t>I-KA-MYSR-OSC-0584</t>
  </si>
  <si>
    <t>I-KA-BGLR-ESC-0920</t>
  </si>
  <si>
    <t>I-KA-BGLR-ESC-0608</t>
  </si>
  <si>
    <t>I-KA-BGLR-OSC-7865</t>
  </si>
  <si>
    <t>I-KA-ANKL-OSC-0131</t>
  </si>
  <si>
    <t>I-KA-BGLR-ESC-0426</t>
  </si>
  <si>
    <t>I-KA-BGLR-OSC-7864</t>
  </si>
  <si>
    <t>I-KA-BGLR-ESC-6822</t>
  </si>
  <si>
    <t>I-KA-BGLR-OSC-7649</t>
  </si>
  <si>
    <t>08-Dec-2020</t>
  </si>
  <si>
    <t>07-Dec-2020</t>
  </si>
  <si>
    <t>I-KA-BGLR-ENB-S101</t>
  </si>
  <si>
    <t>KAID0063</t>
  </si>
  <si>
    <t>I-KA-BGLR-ENB-S123</t>
  </si>
  <si>
    <t>KAID0157</t>
  </si>
  <si>
    <t>I-KA-BGLR-ESC-0678</t>
  </si>
  <si>
    <t>I-KA-BGLR-ENB-B078</t>
  </si>
  <si>
    <t>BSNL-IP-BGTD-00190</t>
  </si>
  <si>
    <t>I-KA-BGLR-ESC-0113</t>
  </si>
  <si>
    <t>I-KA-ANKL-ESC-0012</t>
  </si>
  <si>
    <t>I-KA-BGLR-OSC-8081</t>
  </si>
  <si>
    <t>I-KA-SNVS-OSC-0021</t>
  </si>
  <si>
    <t>I-KA-RGAM-OSC-0029</t>
  </si>
  <si>
    <t>I-KA-KGAL-ESC-0002</t>
  </si>
  <si>
    <t>14-Dec-2020</t>
  </si>
  <si>
    <t>15-Dec-2020</t>
  </si>
  <si>
    <t>I-KA-HSSN-ENB-0004</t>
  </si>
  <si>
    <t>I-KA-HSSN-ESC-0016</t>
  </si>
  <si>
    <t>I-KA-HSSN-ENB-0048</t>
  </si>
  <si>
    <t>I-KA-BLUR-ENB-6001</t>
  </si>
  <si>
    <t>KA6BELUR0001G</t>
  </si>
  <si>
    <t>I-KA-BGLR-ESC-0114</t>
  </si>
  <si>
    <t>I-KA-BGLR-ESC-0708</t>
  </si>
  <si>
    <t>I-KA-BGLR-ESC-0138</t>
  </si>
  <si>
    <t>I-KA-BGLR-ESC-0459</t>
  </si>
  <si>
    <t>I-KA-BGLR-ESC-0367</t>
  </si>
  <si>
    <t>Row Labels</t>
  </si>
  <si>
    <t>(blank)</t>
  </si>
  <si>
    <t>Grand Total</t>
  </si>
  <si>
    <t>Count of Steelman PO Number</t>
  </si>
  <si>
    <t>RRH</t>
  </si>
  <si>
    <t>(All)</t>
  </si>
  <si>
    <t>Count of Term Status(Submitted Date)</t>
  </si>
  <si>
    <t>Over all Till Today</t>
  </si>
  <si>
    <t>I-KA-MDDR-OSC-0013</t>
  </si>
  <si>
    <t>I-KA-MNDY-OSC-0044</t>
  </si>
  <si>
    <t>I-KA-MYSR-ENB-6074</t>
  </si>
  <si>
    <t>KA_MYSOR_010</t>
  </si>
  <si>
    <t>I-KA-MYSR-OSC-0604</t>
  </si>
  <si>
    <t>I-KA-MYSR-ENB-0389</t>
  </si>
  <si>
    <t>I-KA-HDKT-OSC-0006</t>
  </si>
  <si>
    <t>I-KA-BGLR-OSC-8293</t>
  </si>
  <si>
    <t>I-KA-BGLR-ESC-0885</t>
  </si>
  <si>
    <t>I-KA-BGLR-ENB-5093</t>
  </si>
  <si>
    <t>I-KA-BGLR-ESC-0144</t>
  </si>
  <si>
    <t>23-Dec-2020</t>
  </si>
  <si>
    <t>21-Dec-2020</t>
  </si>
  <si>
    <t>WCC Received From RJIL</t>
  </si>
  <si>
    <t>I-KA-BGLR-ESC-0507</t>
  </si>
  <si>
    <t>I-KA-MGLR-OSC-0272, BB Measurement ( Invoice As BB Site)</t>
  </si>
  <si>
    <t>I-KA-MGLR-OSC-0271, BB Measurement ( Invoice As BB Site)</t>
  </si>
  <si>
    <t>I-KA-MLBG-ESC-0019, BB Measurement ( Invoice As BB Site)</t>
  </si>
  <si>
    <t>I-KA-HSKT-ESC-0055, BB Measurement ( Invoice As BB Site)</t>
  </si>
  <si>
    <t>I-KA-KRWR-ENB-0059</t>
  </si>
  <si>
    <t>I-KA-KRWR-OSC-0059</t>
  </si>
  <si>
    <t>I-KA-BGLR-ESC-0238</t>
  </si>
  <si>
    <t>I-KA-BGLR-ESC-0362</t>
  </si>
  <si>
    <t>I-KA-CKBP-ENB-A002</t>
  </si>
  <si>
    <t>KARQBG0794</t>
  </si>
  <si>
    <t>I-KA-BGPL-OSC-0019</t>
  </si>
  <si>
    <t>I-KA-BGLR-ESC-0150</t>
  </si>
  <si>
    <t>I-KA-BGLR-ENB-I072</t>
  </si>
  <si>
    <t>IN-1049115</t>
  </si>
  <si>
    <t>I-KA-BGLR-ESC-0142</t>
  </si>
  <si>
    <t>I-KA-RGAM-OSC-0030</t>
  </si>
  <si>
    <t>I-KA-KNGL-ESC-0003</t>
  </si>
  <si>
    <t>I-KA-BGLR-ESC-0805</t>
  </si>
  <si>
    <t>I-KA-BGLR-ESC-6015</t>
  </si>
  <si>
    <t>I-KA-BGLR-ENB-1108</t>
  </si>
  <si>
    <t>I-KA-HSKT-OSC-0074</t>
  </si>
  <si>
    <t>I-KA-MLBG-OSC-0040</t>
  </si>
  <si>
    <t>I-KA-BGLR-OSC-1848</t>
  </si>
  <si>
    <t>I-KA-BGLN-OSC-0056</t>
  </si>
  <si>
    <t>I-KA-BGLN-OSC-0041</t>
  </si>
  <si>
    <t>I-KA-SNVS-ESC-0003</t>
  </si>
  <si>
    <t>I-KA-HSSN-ESC-0008</t>
  </si>
  <si>
    <t>I-KA-KRJP-OSC-0019</t>
  </si>
  <si>
    <t>I-KA-MGLR-ENB-6045</t>
  </si>
  <si>
    <t>KA6MNGLR0043G</t>
  </si>
  <si>
    <t>I-KA-MGLR-ENB-6040</t>
  </si>
  <si>
    <t>KA6MNGLR0034G</t>
  </si>
  <si>
    <t>I-KA-MGLR-ENB-0248</t>
  </si>
  <si>
    <t>I-KA-UDUP-ENB-A016</t>
  </si>
  <si>
    <t>KARUDU1904</t>
  </si>
  <si>
    <t>I-KA-UDUP-OSC-0095</t>
  </si>
  <si>
    <t>I-KA-UDUP-OSC-0123</t>
  </si>
  <si>
    <t>I-KA-BGLR-ESC-0210</t>
  </si>
  <si>
    <t>I-KA-BGLR-ESC-0015</t>
  </si>
  <si>
    <t>I-KA-BGLR-ESC-6605</t>
  </si>
  <si>
    <t>I-KA-BGLR-OSC-8145</t>
  </si>
  <si>
    <t>I-KA-BGLR-ESC-0223</t>
  </si>
  <si>
    <t>I-KA-BGLR-OSC-8158</t>
  </si>
  <si>
    <t>I-KA-BGLR-ESC-0159</t>
  </si>
  <si>
    <t>I-KA-GNDA-ESC-0001</t>
  </si>
  <si>
    <t>I-KA-BGLR-OSC-7942</t>
  </si>
  <si>
    <t>I-KA-BGLR-ESC-0119</t>
  </si>
  <si>
    <t>I-KA-BGLR-OSC-7494</t>
  </si>
  <si>
    <t>I-KA-BGLR-OSC-8297</t>
  </si>
  <si>
    <t>I-KA-BGLR-ESC-0136</t>
  </si>
  <si>
    <t>24-Dec-2020</t>
  </si>
  <si>
    <t>29-Dec-2020</t>
  </si>
  <si>
    <t>Jan Month</t>
  </si>
  <si>
    <t>I-KA-NLMG-OSC-0049</t>
  </si>
  <si>
    <t>I-KA-DDBP-OSC-0066</t>
  </si>
  <si>
    <t>I-KA-HSKT-OSC-0065</t>
  </si>
  <si>
    <t>I-KA-KOLR-OSC-0043</t>
  </si>
  <si>
    <t>I-KA-MLBG-ESC-0002</t>
  </si>
  <si>
    <t>I-KA-TMKR-ENB-A001</t>
  </si>
  <si>
    <t>KA/TU/SP/0045</t>
  </si>
  <si>
    <t>I-KA-TMKR-ESC-0034</t>
  </si>
  <si>
    <t>I-KA-TMKR-OSC-0082</t>
  </si>
  <si>
    <t>I-KA-TMKR-ESC-0010</t>
  </si>
  <si>
    <t>I-KA-TMKR-ENB-G001</t>
  </si>
  <si>
    <t>KAR/RTT/K/12273</t>
  </si>
  <si>
    <t>I-KA-TMKR-ENB-0004</t>
  </si>
  <si>
    <t>I-KA-TMKR-ESC-0009</t>
  </si>
  <si>
    <t>I-KA-TMKR-OSC-0121</t>
  </si>
  <si>
    <t>06-Jan-2021</t>
  </si>
  <si>
    <t>08-Jan-2021</t>
  </si>
  <si>
    <t>I-KA-BGLR-ENB-6135</t>
  </si>
  <si>
    <t>KA_BNGLR_355</t>
  </si>
  <si>
    <t>I-KA-BGLR-ENB-S062</t>
  </si>
  <si>
    <t>KAID0088</t>
  </si>
  <si>
    <t>I-KA-BGLR-ENB-3962</t>
  </si>
  <si>
    <t>I-KA-BGLR-ENB-3842</t>
  </si>
  <si>
    <t>I-KA-BGLS-ESC-0004</t>
  </si>
  <si>
    <t>I-KA-BGLR-ENB-0556</t>
  </si>
  <si>
    <t>I-KA-BGLR-ESC-0391</t>
  </si>
  <si>
    <t>I-KA-BGLR-ENB-I193</t>
  </si>
  <si>
    <t>IN-1048247</t>
  </si>
  <si>
    <t>I-KA-BGLR-ENB-G039</t>
  </si>
  <si>
    <t>KAR/RTT/K/22264</t>
  </si>
  <si>
    <t>I-KA-BGLR-ENB-6236</t>
  </si>
  <si>
    <t>KA_BNGLR_083</t>
  </si>
  <si>
    <t>I-KA-BGLR-OSC-7564</t>
  </si>
  <si>
    <t>I-KA-BGLR-ESC-0509</t>
  </si>
  <si>
    <t>I-KA-BGLR-ESC-0297</t>
  </si>
  <si>
    <t>I-KA-ANKL-OSC-0116</t>
  </si>
  <si>
    <t>I-KA-KRJP-ESC-0001</t>
  </si>
  <si>
    <t>I-KA-KRJP-OSC-0018</t>
  </si>
  <si>
    <t>I-KA-SGPT-OSC-0017</t>
  </si>
  <si>
    <t>I-KA-MYSR-OSC-0559</t>
  </si>
  <si>
    <t>I-KA-MYSR-OSC-0551</t>
  </si>
  <si>
    <t>I-KA-MYSR-OSC-0623</t>
  </si>
  <si>
    <t>I-KA-NJNG-OSC-0025</t>
  </si>
  <si>
    <t>I-KA-MNDY-OSC-0047</t>
  </si>
  <si>
    <t>I-KA-MNDY-OSC-0030</t>
  </si>
  <si>
    <t>I-KA-MNDY-OSC-0041</t>
  </si>
  <si>
    <t>I-KA-SAWK-OSC-0001</t>
  </si>
  <si>
    <t>I-KA-BGLR-OSC-8141</t>
  </si>
  <si>
    <t>I-KA-RGAM-OSC-0032</t>
  </si>
  <si>
    <t>09-Jan-2021</t>
  </si>
  <si>
    <t>Site is HRS @ Adj Building for Gamma Sector. Need to Remove Mech tilt.</t>
  </si>
  <si>
    <t>Due to JIO ODSC site, Site is Failing in Own Building. Last time also informed and it was supposed to be switched off. But still radiating.</t>
  </si>
  <si>
    <t>Site Already failed in October. Again assigned.</t>
  </si>
  <si>
    <t>Site will fail in more than 2 points/Adj building. As it is RTP have limitted optimiztion possiblity. So need to do Joint Vist with IANL and close.</t>
  </si>
  <si>
    <t>Gamma sector facing Adj builidng and 850 band ant ht is low. Need to change azimuth to 300'.</t>
  </si>
  <si>
    <t>I-KA-BGLR-ENB-6024</t>
  </si>
  <si>
    <t>KA_BNGLR_416</t>
  </si>
  <si>
    <t>I-KA-VJAY-OSC-0007</t>
  </si>
  <si>
    <t>I-KA-VJAY-OSC-0003</t>
  </si>
  <si>
    <t>I-KA-SNVS-OSC-0020</t>
  </si>
  <si>
    <t>I-KA-CKBP-ESC-0004</t>
  </si>
  <si>
    <t>I-KA-NLMG-ENB-9025</t>
  </si>
  <si>
    <t>I-KA-BGLR-ENB-5328</t>
  </si>
  <si>
    <t>I-KA-BGLR-ENB-3073</t>
  </si>
  <si>
    <t>I-KA-BGLR-OSC-8003</t>
  </si>
  <si>
    <t>I-KA-BGLR-ENB-A129</t>
  </si>
  <si>
    <t>KA/BA/TG/0309</t>
  </si>
  <si>
    <t>I-KA-BGLR-ESC-0332</t>
  </si>
  <si>
    <t>I-KA-BGLR-ESC-0762</t>
  </si>
  <si>
    <t>I-KA-BGLR-OSC-7800</t>
  </si>
  <si>
    <t>I-KA-BGLR-OSC-7346</t>
  </si>
  <si>
    <t>I-KA-BGLR-OSC-7394</t>
  </si>
  <si>
    <t>I-KA-BGLR-OSC-6544</t>
  </si>
  <si>
    <t>I-KA-BGLR-ESC-0404</t>
  </si>
  <si>
    <t>I-KA-BGLR-OSC-7399</t>
  </si>
  <si>
    <t>I-KA-BGLR-ESC-0815</t>
  </si>
  <si>
    <t>I-KA-BGLR-ESC-0179</t>
  </si>
  <si>
    <t>I-KA-BGLR-ESC-0265</t>
  </si>
  <si>
    <t>I-KA-BGLR-ESC-0430</t>
  </si>
  <si>
    <t>I-KA-BGLR-OSC-7598</t>
  </si>
  <si>
    <t>I-KA-HSKT-ESC-0005</t>
  </si>
  <si>
    <t>I-KA-BGLR-OSC-7851</t>
  </si>
  <si>
    <t>I-KA-BGLR-ENB-2623</t>
  </si>
  <si>
    <t>I-KA-BGLR-ESC-0415</t>
  </si>
  <si>
    <t>I-KA-BGLR-ESC-0195</t>
  </si>
  <si>
    <t>I-KA-BGLR-ESC-5594</t>
  </si>
  <si>
    <t>I-KA-BGLR-ESC-0743</t>
  </si>
  <si>
    <t>I-KA-BGLR-ESC-0208</t>
  </si>
  <si>
    <t>I-KA-BGLS-ESC-0005</t>
  </si>
  <si>
    <t>I-KA-HSSN-ENB-6005</t>
  </si>
  <si>
    <t>KA6HASAN0003G</t>
  </si>
  <si>
    <t>I-KA-HSSN-ESC-0001</t>
  </si>
  <si>
    <t>I-KA-CAVN-ENB-A001</t>
  </si>
  <si>
    <t>KA/HA/SP/0141</t>
  </si>
  <si>
    <t>I-KA-ARSK-OSC-0032</t>
  </si>
  <si>
    <t>I-KA-BGLR-ESC-0506</t>
  </si>
  <si>
    <t>I-KA-BGLR-ESC-0857</t>
  </si>
  <si>
    <t>I-KA-BGLR-ESC-0849</t>
  </si>
  <si>
    <t>16-Jan-2021</t>
  </si>
  <si>
    <t>25-Jan-2021</t>
  </si>
  <si>
    <t>I-KA-MGDI-ESC-0002</t>
  </si>
  <si>
    <t>I-KA-RGAM-ESC-0001</t>
  </si>
  <si>
    <t>I-KA-BGLR-ESC-0879</t>
  </si>
  <si>
    <t>I-KA-BGLR-ESC-0224</t>
  </si>
  <si>
    <t>I-KA-BGLR-OSC-7569</t>
  </si>
  <si>
    <t>I-KA-BGLR-OSC-7576</t>
  </si>
  <si>
    <t>I-KA-BGLR-ESC-0449</t>
  </si>
  <si>
    <t>I-KA-BGLR-OSC-7459</t>
  </si>
  <si>
    <t>I-KA-BGLR-OSC-7989</t>
  </si>
  <si>
    <t>I-KA-BGLR-OSC-7824</t>
  </si>
  <si>
    <t>I-KA-BGLR-OSC-7590</t>
  </si>
  <si>
    <t>I-KA-BGLR-ESC-0838</t>
  </si>
  <si>
    <t>I-KA-BGLR-ESC-0658</t>
  </si>
  <si>
    <t>I-KA-SDLG-ESC-0003</t>
  </si>
  <si>
    <t>I-KA-BGLR-ESC-0881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</si>
</sst>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m/yyyy;@"/>
    <numFmt numFmtId="165" formatCode="[$-409]d/mmm/yyyy;@"/>
  </numFmts>
  <fonts count="8" x14ac:knownFonts="1">
    <font>
      <sz val="11"/>
      <color theme="1"/>
      <name val="Calibri"/>
      <family val="2"/>
      <scheme val="minor"/>
    </font>
    <font>
      <b/>
      <sz val="11"/>
      <color theme="1"/>
      <name val="Calibri"/>
      <family val="2"/>
      <scheme val="minor"/>
    </font>
    <font>
      <b/>
      <sz val="11"/>
      <color rgb="FF000000"/>
      <name val="Calibri"/>
      <family val="2"/>
      <scheme val="minor"/>
    </font>
    <font>
      <sz val="10"/>
      <color rgb="FF000000"/>
      <name val="Calibri"/>
      <family val="2"/>
    </font>
    <font>
      <b/>
      <sz val="11"/>
      <color rgb="FF000000"/>
      <name val="Calibri"/>
      <family val="2"/>
    </font>
    <font>
      <sz val="11"/>
      <color rgb="FF000000"/>
      <name val="Calibri"/>
      <family val="2"/>
    </font>
    <font>
      <b/>
      <i/>
      <sz val="11"/>
      <color theme="1"/>
      <name val="Calibri"/>
      <family val="2"/>
      <scheme val="minor"/>
    </font>
    <font>
      <b/>
      <i/>
      <u/>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2" fillId="2" borderId="1" xfId="0" applyFont="1" applyFill="1" applyBorder="1" applyAlignment="1">
      <alignment horizontal="center" vertical="center" wrapText="1"/>
    </xf>
    <xf numFmtId="0" fontId="0" fillId="3" borderId="1" xfId="0" applyFill="1" applyBorder="1" applyAlignment="1">
      <alignment horizontal="center" vertical="center"/>
    </xf>
    <xf numFmtId="16" fontId="0" fillId="0" borderId="1" xfId="0" applyNumberFormat="1" applyBorder="1" applyAlignment="1">
      <alignment horizontal="center" vertical="center"/>
    </xf>
    <xf numFmtId="0" fontId="1" fillId="2" borderId="1" xfId="0" applyFont="1" applyFill="1" applyBorder="1" applyAlignment="1">
      <alignment horizontal="center" vertical="center" wrapText="1"/>
    </xf>
    <xf numFmtId="15" fontId="1" fillId="2" borderId="1" xfId="0" applyNumberFormat="1" applyFont="1" applyFill="1" applyBorder="1" applyAlignment="1">
      <alignment horizontal="center" vertical="center" wrapText="1"/>
    </xf>
    <xf numFmtId="0" fontId="0" fillId="0" borderId="0" xfId="0" applyAlignment="1">
      <alignment wrapText="1"/>
    </xf>
    <xf numFmtId="0" fontId="0" fillId="0" borderId="0" xfId="0"/>
    <xf numFmtId="0" fontId="0" fillId="0" borderId="1" xfId="0" applyBorder="1" applyAlignment="1">
      <alignment horizontal="center" vertical="center"/>
    </xf>
    <xf numFmtId="0" fontId="0" fillId="0" borderId="1" xfId="0" applyBorder="1"/>
    <xf numFmtId="164" fontId="0" fillId="0" borderId="1" xfId="0" applyNumberFormat="1" applyBorder="1" applyAlignment="1">
      <alignment horizontal="center" vertical="center"/>
    </xf>
    <xf numFmtId="164" fontId="0" fillId="0" borderId="0" xfId="0" applyNumberFormat="1"/>
    <xf numFmtId="164" fontId="1" fillId="2"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xf>
    <xf numFmtId="164" fontId="0" fillId="3"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4" borderId="5"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164" fontId="0" fillId="0" borderId="0" xfId="0" applyNumberFormat="1" applyAlignment="1">
      <alignment horizontal="center" vertical="center"/>
    </xf>
    <xf numFmtId="0" fontId="0" fillId="0" borderId="0" xfId="0" applyBorder="1"/>
    <xf numFmtId="0" fontId="0" fillId="0" borderId="5" xfId="0" applyBorder="1"/>
    <xf numFmtId="0" fontId="0" fillId="0" borderId="6" xfId="0" applyBorder="1"/>
    <xf numFmtId="0" fontId="1" fillId="5" borderId="11" xfId="0" applyFont="1" applyFill="1" applyBorder="1" applyAlignment="1">
      <alignment horizontal="center" vertical="center"/>
    </xf>
    <xf numFmtId="0" fontId="0" fillId="0" borderId="12" xfId="0" applyBorder="1"/>
    <xf numFmtId="0" fontId="6" fillId="5" borderId="14" xfId="0" applyFont="1" applyFill="1" applyBorder="1" applyAlignment="1">
      <alignment horizontal="center" vertical="center"/>
    </xf>
    <xf numFmtId="0" fontId="0" fillId="0" borderId="15" xfId="0" applyBorder="1"/>
    <xf numFmtId="0" fontId="0" fillId="0" borderId="17" xfId="0" applyNumberFormat="1" applyBorder="1" applyAlignment="1">
      <alignment horizontal="center" vertical="center"/>
    </xf>
    <xf numFmtId="0" fontId="0" fillId="0" borderId="13" xfId="0" applyBorder="1" applyAlignment="1">
      <alignment horizontal="center" vertical="center"/>
    </xf>
    <xf numFmtId="0" fontId="0" fillId="0" borderId="13" xfId="0" pivotButton="1" applyBorder="1" applyAlignment="1">
      <alignment horizontal="center" vertical="center" wrapText="1"/>
    </xf>
    <xf numFmtId="0" fontId="0" fillId="0" borderId="13" xfId="0" applyBorder="1" applyAlignment="1">
      <alignment horizontal="center" vertical="center" wrapText="1"/>
    </xf>
    <xf numFmtId="0" fontId="0" fillId="0" borderId="18" xfId="0" applyNumberFormat="1" applyBorder="1" applyAlignment="1">
      <alignment horizontal="center" vertical="center"/>
    </xf>
    <xf numFmtId="0" fontId="6" fillId="5" borderId="19" xfId="0" applyFont="1" applyFill="1" applyBorder="1" applyAlignment="1">
      <alignment horizontal="center" vertical="center"/>
    </xf>
    <xf numFmtId="0" fontId="0" fillId="0" borderId="15" xfId="0" applyBorder="1" applyAlignment="1">
      <alignment horizontal="center" vertical="center"/>
    </xf>
    <xf numFmtId="0" fontId="0" fillId="0" borderId="15" xfId="0" pivotButton="1" applyBorder="1" applyAlignment="1">
      <alignment horizontal="center" vertical="center" wrapText="1"/>
    </xf>
    <xf numFmtId="0" fontId="0" fillId="0" borderId="0" xfId="0" applyBorder="1" applyAlignment="1">
      <alignment horizontal="left"/>
    </xf>
    <xf numFmtId="0" fontId="0" fillId="0" borderId="10" xfId="0" applyNumberFormat="1" applyBorder="1"/>
    <xf numFmtId="0" fontId="0" fillId="0" borderId="10" xfId="0" applyNumberFormat="1" applyBorder="1" applyAlignment="1">
      <alignment horizontal="center" vertical="center"/>
    </xf>
    <xf numFmtId="0" fontId="0" fillId="0" borderId="15" xfId="0" applyBorder="1" applyAlignment="1">
      <alignment horizontal="center" vertical="center" wrapText="1"/>
    </xf>
    <xf numFmtId="0" fontId="0" fillId="0" borderId="16" xfId="0" applyNumberFormat="1" applyBorder="1" applyAlignment="1">
      <alignment horizontal="center" vertical="center"/>
    </xf>
    <xf numFmtId="0" fontId="0" fillId="0" borderId="15" xfId="0" pivotButton="1" applyBorder="1" applyAlignment="1">
      <alignment horizontal="center" vertical="center"/>
    </xf>
    <xf numFmtId="0" fontId="0" fillId="0" borderId="1" xfId="0" applyFill="1" applyBorder="1" applyAlignment="1">
      <alignment horizontal="center" vertical="center"/>
    </xf>
    <xf numFmtId="164" fontId="0" fillId="0" borderId="1" xfId="0" applyNumberFormat="1" applyBorder="1"/>
    <xf numFmtId="16" fontId="0" fillId="0" borderId="1" xfId="0" applyNumberFormat="1" applyFill="1" applyBorder="1" applyAlignment="1">
      <alignment horizontal="center" vertical="center"/>
    </xf>
    <xf numFmtId="165" fontId="0" fillId="0" borderId="1" xfId="0" applyNumberFormat="1" applyBorder="1" applyAlignment="1">
      <alignment horizontal="center" vertical="center"/>
    </xf>
    <xf numFmtId="0" fontId="0" fillId="7" borderId="1" xfId="0" applyFill="1" applyBorder="1" applyAlignment="1">
      <alignment horizontal="center" vertical="center"/>
    </xf>
    <xf numFmtId="0" fontId="7" fillId="6" borderId="20" xfId="0" applyFont="1" applyFill="1" applyBorder="1" applyAlignment="1">
      <alignment horizontal="center"/>
    </xf>
    <xf numFmtId="0" fontId="7" fillId="6" borderId="21" xfId="0" applyFont="1" applyFill="1" applyBorder="1" applyAlignment="1">
      <alignment horizontal="center"/>
    </xf>
    <xf numFmtId="0" fontId="7" fillId="6" borderId="22" xfId="0" applyFont="1" applyFill="1" applyBorder="1" applyAlignment="1">
      <alignment horizontal="center"/>
    </xf>
  </cellXfs>
  <cellStyles count="1">
    <cellStyle name="Normal" xfId="0" builtinId="0"/>
  </cellStyles>
  <dxfs count="7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font>
        <b/>
        <i/>
      </font>
      <fill>
        <patternFill patternType="solid">
          <fgColor indexed="64"/>
          <bgColor rgb="FFFFC000"/>
        </patternFill>
      </fill>
      <alignment horizontal="center" vertic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font>
        <i/>
      </font>
    </dxf>
    <dxf>
      <font>
        <b/>
      </font>
    </dxf>
    <dxf>
      <fill>
        <patternFill patternType="solid">
          <bgColor rgb="FFFFC000"/>
        </patternFill>
      </fill>
    </dxf>
    <dxf>
      <alignment wrapText="1"/>
    </dxf>
    <dxf>
      <alignment wrapText="1"/>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i/>
      </font>
      <fill>
        <patternFill patternType="solid">
          <fgColor indexed="64"/>
          <bgColor rgb="FFFFC000"/>
        </patternFill>
      </fill>
      <alignment horizontal="center" vertical="center"/>
    </dxf>
    <dxf>
      <alignment wrapText="1"/>
    </dxf>
    <dxf>
      <alignment wrapText="1"/>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i/>
      </font>
      <fill>
        <patternFill patternType="solid">
          <fgColor indexed="64"/>
          <bgColor rgb="FFFFC000"/>
        </patternFill>
      </fill>
      <alignment horizontal="center" vertical="center"/>
    </dxf>
    <dxf>
      <alignment wrapText="1"/>
    </dxf>
    <dxf>
      <alignment wrapText="1"/>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wrapText="1"/>
    </dxf>
    <dxf>
      <font>
        <b/>
        <i/>
      </font>
      <fill>
        <patternFill patternType="solid">
          <fgColor indexed="64"/>
          <bgColor rgb="FFFFC000"/>
        </patternFill>
      </fill>
      <alignment horizontal="center" vertic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wrapText="1"/>
    </dxf>
    <dxf>
      <alignment vertical="center"/>
    </dxf>
    <dxf>
      <alignment vertical="center"/>
    </dxf>
    <dxf>
      <alignment horizontal="center"/>
    </dxf>
    <dxf>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i/>
      </font>
      <fill>
        <patternFill patternType="solid">
          <fgColor indexed="64"/>
          <bgColor rgb="FFFFC000"/>
        </patternFill>
      </fill>
      <alignment horizontal="center" vertical="center"/>
    </dxf>
    <dxf>
      <alignment wrapText="1"/>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font>
        <i/>
      </font>
    </dxf>
    <dxf>
      <font>
        <b/>
      </font>
    </dxf>
    <dxf>
      <fill>
        <patternFill patternType="solid">
          <bgColor rgb="FFFFC000"/>
        </patternFill>
      </fill>
    </dxf>
    <dxf>
      <alignment wrapText="1"/>
    </dxf>
    <dxf>
      <alignment wrapText="1"/>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wrapText="1"/>
    </dxf>
    <dxf>
      <alignment vertical="center"/>
    </dxf>
    <dxf>
      <alignment vertical="center"/>
    </dxf>
    <dxf>
      <alignment horizontal="center"/>
    </dxf>
    <dxf>
      <alignment horizontal="cent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i/>
      </font>
      <fill>
        <patternFill patternType="solid">
          <fgColor indexed="64"/>
          <bgColor rgb="FFFFC000"/>
        </patternFill>
      </fill>
      <alignment horizontal="center" vertic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221.80817650463" createdVersion="6" refreshedVersion="6" minRefreshableVersion="3" recordCount="75" xr:uid="{7BEF110E-BB22-43C9-B71F-397BC3E65019}">
  <cacheSource type="worksheet">
    <worksheetSource ref="A1:W1048576" sheet="RRH"/>
  </cacheSource>
  <cacheFields count="25">
    <cacheField name="Sr. No." numFmtId="0">
      <sharedItems containsString="0" containsBlank="1" containsNumber="1" containsInteger="1" minValue="1" maxValue="45"/>
    </cacheField>
    <cacheField name="SAP ID" numFmtId="0">
      <sharedItems containsBlank="1"/>
    </cacheField>
    <cacheField name="IP ID" numFmtId="0">
      <sharedItems containsBlank="1"/>
    </cacheField>
    <cacheField name="Tower Type" numFmtId="0">
      <sharedItems containsBlank="1"/>
    </cacheField>
    <cacheField name="Scope(Sector Addition/XNB)" numFmtId="0">
      <sharedItems containsBlank="1"/>
    </cacheField>
    <cacheField name="Band(TDD ,FDD,TDD &amp;FDD)" numFmtId="0">
      <sharedItems containsBlank="1"/>
    </cacheField>
    <cacheField name="Type" numFmtId="0">
      <sharedItems containsBlank="1"/>
    </cacheField>
    <cacheField name="Date_Assigned" numFmtId="164">
      <sharedItems containsNonDate="0" containsDate="1" containsString="0" containsBlank="1" minDate="2020-06-30T00:00:00" maxDate="2020-11-04T00:00:00"/>
    </cacheField>
    <cacheField name="Survey Status(Survey Completed Date)" numFmtId="164">
      <sharedItems containsNonDate="0" containsDate="1" containsString="0" containsBlank="1" minDate="2020-07-02T00:00:00" maxDate="2020-11-12T00:00:00"/>
    </cacheField>
    <cacheField name="Survey Status(Planned Date /otherwise show it as  Pending)" numFmtId="0">
      <sharedItems containsBlank="1"/>
    </cacheField>
    <cacheField name="ISSUES(Access Issues/Site Fail)" numFmtId="0">
      <sharedItems containsBlank="1"/>
    </cacheField>
    <cacheField name="Nep Upload Status(submitted Date)" numFmtId="164">
      <sharedItems containsNonDate="0" containsDate="1" containsString="0" containsBlank="1" minDate="2020-07-04T00:00:00" maxDate="2020-11-14T00:00:00"/>
    </cacheField>
    <cacheField name="Term Status(Submitted Date)" numFmtId="164">
      <sharedItems containsNonDate="0" containsDate="1" containsString="0" containsBlank="1" minDate="1899-12-30T00:00:00" maxDate="2020-11-13T18:40:17" count="37">
        <m/>
        <d v="2020-07-04T18:20:24"/>
        <d v="2020-07-04T18:41:50"/>
        <d v="2020-07-04T19:57:58"/>
        <d v="2020-07-04T18:41:53"/>
        <d v="2020-07-04T19:57:56"/>
        <d v="2020-07-07T14:48:48"/>
        <d v="2020-07-07T14:48:51"/>
        <d v="2020-08-05T19:41:09"/>
        <d v="2020-09-15T20:49:10"/>
        <d v="2020-08-08T10:30:56"/>
        <d v="2020-08-08T18:58:38"/>
        <d v="2020-08-08T18:58:42"/>
        <d v="2020-08-11T19:00:19"/>
        <d v="2020-08-17T19:55:11"/>
        <d v="2020-08-29T19:20:02"/>
        <d v="2020-08-31T17:17:11"/>
        <d v="2020-09-07T19:05:52"/>
        <d v="2020-09-23T23:38:34"/>
        <d v="2020-10-01T21:14:58"/>
        <d v="2020-10-01T21:15:26"/>
        <d v="2020-10-03T19:48:32"/>
        <d v="2020-09-14T19:54:32"/>
        <d v="2020-10-09T19:32:09"/>
        <d v="2020-10-08T20:05:24"/>
        <d v="2020-10-05T19:17:59"/>
        <d v="2020-10-05T19:18:04"/>
        <d v="2020-10-06T18:49:37"/>
        <d v="2020-10-10T19:31:56"/>
        <d v="2020-10-10T19:32:44"/>
        <d v="2020-10-10T19:32:08"/>
        <d v="2020-10-12T19:14:34"/>
        <d v="2020-10-19T19:44:17"/>
        <d v="2020-10-30T19:09:19"/>
        <d v="2020-10-30T19:09:22"/>
        <d v="1899-12-30T00:00:00"/>
        <d v="2020-11-13T18:40:17"/>
      </sharedItems>
      <fieldGroup par="24" base="12">
        <rangePr groupBy="months" startDate="1899-12-30T00:00:00" endDate="2020-11-13T18:40:17"/>
        <groupItems count="14">
          <s v="(blank)"/>
          <s v="Jan"/>
          <s v="Feb"/>
          <s v="Mar"/>
          <s v="Apr"/>
          <s v="May"/>
          <s v="Jun"/>
          <s v="Jul"/>
          <s v="Aug"/>
          <s v="Sep"/>
          <s v="Oct"/>
          <s v="Nov"/>
          <s v="Dec"/>
          <s v="&gt;13-11-2020"/>
        </groupItems>
      </fieldGroup>
    </cacheField>
    <cacheField name="Signage Status" numFmtId="0">
      <sharedItems containsBlank="1"/>
    </cacheField>
    <cacheField name="Sectors Submitted_TDD" numFmtId="0">
      <sharedItems containsBlank="1" containsMixedTypes="1" containsNumber="1" containsInteger="1" minValue="0" maxValue="2"/>
    </cacheField>
    <cacheField name="Sectors Submitted_TDD2" numFmtId="0">
      <sharedItems containsString="0" containsBlank="1" containsNumber="1" containsInteger="1" minValue="0" maxValue="0"/>
    </cacheField>
    <cacheField name="REMARKS" numFmtId="0">
      <sharedItems containsBlank="1"/>
    </cacheField>
    <cacheField name="Vendor" numFmtId="0">
      <sharedItems containsBlank="1" count="2">
        <s v="Steelman"/>
        <m/>
      </sharedItems>
    </cacheField>
    <cacheField name="Steelman PO Number" numFmtId="0">
      <sharedItems containsBlank="1" count="18">
        <s v="PO Not Yet Received"/>
        <s v="RF-799-230720-B/4"/>
        <s v="RF-799-230720-B/5"/>
        <s v="RF-799-230720-B/6"/>
        <s v="RF-799-230720-B/7"/>
        <s v="RF-799-230720-B/8"/>
        <s v="RF-799-230720-B/9"/>
        <s v="RF-799-230720-B/10"/>
        <s v="RF-799-210820-B"/>
        <s v="RF-799-210820-A/9"/>
        <s v="RF-799-240920-B/5"/>
        <s v="RF-799-240920-B/6"/>
        <s v="RF-799-240920-B/7"/>
        <s v="RF-799-240920-B/8"/>
        <s v="Sep Month"/>
        <s v="Oct Month"/>
        <s v="Nov Month"/>
        <m/>
      </sharedItems>
    </cacheField>
    <cacheField name="Steelman Invoice Date" numFmtId="0">
      <sharedItems containsNonDate="0" containsDate="1" containsString="0" containsBlank="1" minDate="2020-08-01T00:00:00" maxDate="2020-09-02T00:00:00"/>
    </cacheField>
    <cacheField name="Steelman Invoice Number" numFmtId="0">
      <sharedItems containsBlank="1"/>
    </cacheField>
    <cacheField name="WCC Received From RJIL" numFmtId="0">
      <sharedItems containsNonDate="0" containsString="0" containsBlank="1"/>
    </cacheField>
    <cacheField name="SiteForge Address Updated..?" numFmtId="0">
      <sharedItems containsBlank="1"/>
    </cacheField>
    <cacheField name="Quarters" numFmtId="0" databaseField="0">
      <fieldGroup base="12">
        <rangePr groupBy="quarters" startDate="1899-12-30T00:00:00" endDate="2020-11-13T18:40:17"/>
        <groupItems count="6">
          <s v="&lt;00-01-1900"/>
          <s v="Qtr1"/>
          <s v="Qtr2"/>
          <s v="Qtr3"/>
          <s v="Qtr4"/>
          <s v="&gt;13-11-2020"/>
        </groupItems>
      </fieldGroup>
    </cacheField>
    <cacheField name="Years" numFmtId="0" databaseField="0">
      <fieldGroup base="12">
        <rangePr groupBy="years" startDate="1899-12-30T00:00:00" endDate="2020-11-13T18:40:17"/>
        <groupItems count="123">
          <s v="&lt;00-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3-11-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226.805577430554" createdVersion="6" refreshedVersion="6" minRefreshableVersion="3" recordCount="214" xr:uid="{EB9BDF3D-29BA-4052-935B-48796E05CEDF}">
  <cacheSource type="worksheet">
    <worksheetSource ref="A1:W1048576" sheet="ESC"/>
  </cacheSource>
  <cacheFields count="23">
    <cacheField name="Sr. No." numFmtId="0">
      <sharedItems containsString="0" containsBlank="1" containsNumber="1" containsInteger="1" minValue="1" maxValue="213"/>
    </cacheField>
    <cacheField name="SAP ID" numFmtId="0">
      <sharedItems containsBlank="1"/>
    </cacheField>
    <cacheField name="IP ID" numFmtId="0">
      <sharedItems containsBlank="1"/>
    </cacheField>
    <cacheField name="Tower Type" numFmtId="0">
      <sharedItems containsBlank="1"/>
    </cacheField>
    <cacheField name="Scope(Sector Addition/XNB)" numFmtId="0">
      <sharedItems containsBlank="1"/>
    </cacheField>
    <cacheField name="Band(TDD ,FDD,TDD &amp;FDD)" numFmtId="0">
      <sharedItems containsBlank="1"/>
    </cacheField>
    <cacheField name="Type" numFmtId="0">
      <sharedItems containsBlank="1"/>
    </cacheField>
    <cacheField name="Date_Assigned" numFmtId="164">
      <sharedItems containsDate="1" containsBlank="1" containsMixedTypes="1" minDate="2020-05-04T00:00:00" maxDate="2021-01-30T00:00:00"/>
    </cacheField>
    <cacheField name="Survey Status(Survey Completed Date)" numFmtId="164">
      <sharedItems containsDate="1" containsBlank="1" containsMixedTypes="1" minDate="2020-05-05T00:00:00" maxDate="2021-01-31T00:00:00"/>
    </cacheField>
    <cacheField name="Survey Status(Planned Date /otherwise show it as  Pending)" numFmtId="0">
      <sharedItems containsBlank="1"/>
    </cacheField>
    <cacheField name="ISSUES(Access Issues/Site Fail)" numFmtId="0">
      <sharedItems containsBlank="1"/>
    </cacheField>
    <cacheField name="Nep Upload Status(submitted Date)" numFmtId="164">
      <sharedItems containsDate="1" containsBlank="1" containsMixedTypes="1" minDate="2020-05-05T00:00:00" maxDate="2021-02-01T00:00:00"/>
    </cacheField>
    <cacheField name="Term Status(Submitted Date)" numFmtId="164">
      <sharedItems containsDate="1" containsBlank="1" containsMixedTypes="1" minDate="1899-12-30T00:00:00" maxDate="2021-01-23T20:58:33"/>
    </cacheField>
    <cacheField name="Signage Status" numFmtId="0">
      <sharedItems containsBlank="1"/>
    </cacheField>
    <cacheField name="Sectors Submitted_TDD" numFmtId="0">
      <sharedItems containsNonDate="0" containsString="0" containsBlank="1"/>
    </cacheField>
    <cacheField name="Sectors Submitted_TDD2" numFmtId="0">
      <sharedItems containsNonDate="0" containsString="0" containsBlank="1"/>
    </cacheField>
    <cacheField name="REMARKS" numFmtId="0">
      <sharedItems containsBlank="1"/>
    </cacheField>
    <cacheField name="Vendor" numFmtId="0">
      <sharedItems containsBlank="1" count="2">
        <s v="Steelman"/>
        <m/>
      </sharedItems>
    </cacheField>
    <cacheField name="Steelman PO Number" numFmtId="0">
      <sharedItems containsBlank="1" count="59">
        <s v="RF-799-100620-A"/>
        <s v="RF-799-230720-A/3"/>
        <s v="RF-799-230720-A/4"/>
        <s v="RF-799-230720-A/11"/>
        <s v="RF-799-230720-A/9"/>
        <s v="RF-799-230720-A/10"/>
        <s v="RF-799-230720-A/13"/>
        <s v="RF-799-230720-A/14"/>
        <s v="RF-799-230720-A/12"/>
        <s v="RF-799-230720-A/15"/>
        <s v="RF-799-230720-A/16"/>
        <s v="RF-799-230720-A/21"/>
        <s v="RF-799-230720-A/17"/>
        <s v="RF-799-230720-A/18"/>
        <s v="RF-799-230720-A/19"/>
        <s v="RF-799-230720-A/20"/>
        <s v="RF-799-230720-A/22"/>
        <s v="RF-799-230720-A/23"/>
        <s v="RF-799-230720-A/25"/>
        <s v="RF-799-230720-A/24"/>
        <s v="RF-799-230720-B/11"/>
        <s v="RF-799-230720-B/12"/>
        <s v="RF-799-230720-B/22"/>
        <s v="RF-799-230720-B/23"/>
        <s v="RF-799-230720-B/24"/>
        <s v="RF-799-230720-B/25"/>
        <s v="RF-799-230720-B/27"/>
        <s v="RF-799-230720-B/26"/>
        <s v="RF-799-210820-A/15"/>
        <s v="RF-799-210820-A/16"/>
        <s v="RF-799-210820-A/17"/>
        <s v="RF-799-210820-A/18"/>
        <s v="RF-799-210820-A/20"/>
        <s v="RF-799-210820-A/21"/>
        <s v="RF-799-210820-A/22"/>
        <s v="RF-799-210820-A/23"/>
        <s v="RF-799-210820-A/24"/>
        <s v="RF-799-210820-A/25"/>
        <s v="RF-799-210820-A/26"/>
        <s v="RF-799-210820-A/27"/>
        <s v="RF-799-210820-A/28"/>
        <s v="RF-799-210820-A/29"/>
        <s v="RF-799-210820-A/30"/>
        <s v="RF-799-210820-B"/>
        <s v="RF-799-240920-B/19"/>
        <s v="RF-799-240920-B/20"/>
        <s v="RF-799-240920-B/21"/>
        <s v="RF-799-240920-B/22"/>
        <s v="RF-799-240920-B/23"/>
        <s v="RF-799-240920-B/24"/>
        <s v="RF-799-240920-B/25"/>
        <s v="RF-799-240920-B/26"/>
        <s v="RF-799-240920-B/27"/>
        <s v="Sep Month"/>
        <s v="Oct Month"/>
        <s v="Nov Month"/>
        <s v="Dec Month"/>
        <s v="Jan Month"/>
        <m/>
      </sharedItems>
    </cacheField>
    <cacheField name="Steelman Invoice Date" numFmtId="164">
      <sharedItems containsDate="1" containsBlank="1" containsMixedTypes="1" minDate="2020-08-01T00:00:00" maxDate="2020-09-02T00:00:00"/>
    </cacheField>
    <cacheField name="Steelman Invoice Number" numFmtId="0">
      <sharedItems containsBlank="1"/>
    </cacheField>
    <cacheField name="WCC Received From RJIL" numFmtId="0">
      <sharedItems containsBlank="1"/>
    </cacheField>
    <cacheField name="Calculation Report Uploaded in NEP..?"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226.805620833336" createdVersion="6" refreshedVersion="6" minRefreshableVersion="3" recordCount="157" xr:uid="{4FD863BB-1B25-4795-B56F-495E07924D55}">
  <cacheSource type="worksheet">
    <worksheetSource ref="A1:W1048576" sheet="OSC"/>
  </cacheSource>
  <cacheFields count="23">
    <cacheField name="Sr. No." numFmtId="0">
      <sharedItems containsString="0" containsBlank="1" containsNumber="1" containsInteger="1" minValue="1" maxValue="156"/>
    </cacheField>
    <cacheField name="SAP ID" numFmtId="0">
      <sharedItems containsBlank="1"/>
    </cacheField>
    <cacheField name="IP ID" numFmtId="0">
      <sharedItems containsBlank="1"/>
    </cacheField>
    <cacheField name="Tower Type" numFmtId="0">
      <sharedItems containsBlank="1"/>
    </cacheField>
    <cacheField name="Scope(Sector Addition/XNB)" numFmtId="0">
      <sharedItems containsBlank="1"/>
    </cacheField>
    <cacheField name="Band(TDD ,FDD,TDD &amp;FDD)" numFmtId="0">
      <sharedItems containsBlank="1"/>
    </cacheField>
    <cacheField name="Type" numFmtId="0">
      <sharedItems containsBlank="1"/>
    </cacheField>
    <cacheField name="Date_Assigned" numFmtId="164">
      <sharedItems containsDate="1" containsBlank="1" containsMixedTypes="1" minDate="2020-05-04T00:00:00" maxDate="2021-01-28T00:00:00"/>
    </cacheField>
    <cacheField name="Survey Status(Survey Completed Date)" numFmtId="0">
      <sharedItems containsDate="1" containsBlank="1" containsMixedTypes="1" minDate="2020-05-04T00:00:00" maxDate="2021-01-30T00:00:00"/>
    </cacheField>
    <cacheField name="Survey Status(Planned Date /otherwise show it as  Pending)" numFmtId="0">
      <sharedItems containsBlank="1"/>
    </cacheField>
    <cacheField name="ISSUES(Access Issues/Site Fail)" numFmtId="0">
      <sharedItems containsNonDate="0" containsString="0" containsBlank="1"/>
    </cacheField>
    <cacheField name="Nep Upload Status(submitted Date)" numFmtId="164">
      <sharedItems containsDate="1" containsBlank="1" containsMixedTypes="1" minDate="2020-05-05T00:00:00" maxDate="2021-01-31T00:00:00"/>
    </cacheField>
    <cacheField name="Term Status(Submitted Date)" numFmtId="164">
      <sharedItems containsDate="1" containsBlank="1" containsMixedTypes="1" minDate="2020-05-07T20:30:25" maxDate="2021-01-21T20:54:34"/>
    </cacheField>
    <cacheField name="Signage Status" numFmtId="0">
      <sharedItems containsBlank="1"/>
    </cacheField>
    <cacheField name="Sectors Submitted_TDD" numFmtId="0">
      <sharedItems containsNonDate="0" containsString="0" containsBlank="1"/>
    </cacheField>
    <cacheField name="Sectors Submitted_TDD2" numFmtId="0">
      <sharedItems containsNonDate="0" containsString="0" containsBlank="1"/>
    </cacheField>
    <cacheField name="REMARKS" numFmtId="0">
      <sharedItems containsBlank="1"/>
    </cacheField>
    <cacheField name="Vendor" numFmtId="0">
      <sharedItems containsBlank="1" count="2">
        <s v="Steelman"/>
        <m/>
      </sharedItems>
    </cacheField>
    <cacheField name="Steelman PO Number" numFmtId="0">
      <sharedItems containsBlank="1" count="36">
        <s v="RF-799-100620-A"/>
        <s v="RF-799-230720-A/1"/>
        <s v="RF-799-230720-A/2"/>
        <s v="RF-799-230720-A/5"/>
        <s v="RF-799-230720-A/6"/>
        <s v="RF-799-230720-A/7"/>
        <s v="RF-799-230720-A/8"/>
        <s v="RF-799-230720-A/26"/>
        <s v="RF-799-230720-B/1"/>
        <s v="RF-799-230720-A/27"/>
        <s v="RF-799-230720-A/28"/>
        <s v="RF-799-230720-B/2"/>
        <s v="RF-799-230720-B/3"/>
        <s v="RF-799-210820-A/11"/>
        <s v="RF-799-210820-A/10"/>
        <s v="RF-799-210820-A/13"/>
        <s v="RF-799-210820-A/12"/>
        <s v="RF-799-210820-A/19"/>
        <s v="RF-799-210820-A/14"/>
        <s v="RF-799-210820-B"/>
        <s v="RF-799-240920-B/9"/>
        <s v="RF-799-240920-B/10"/>
        <s v="RF-799-240920-B/15"/>
        <s v="RF-799-240920-B/12"/>
        <s v="RF-799-240920-B/13"/>
        <s v="RF-799-240920-B/16"/>
        <s v="RF-799-240920-B/18"/>
        <s v="RF-799-240920-B/17"/>
        <s v="Sep Month"/>
        <s v="RF-799-240920-B/14"/>
        <s v="Oct Month"/>
        <s v="RF-799-240920-B/11"/>
        <s v="Nov Month"/>
        <s v="Dec Month"/>
        <s v="Jan Month"/>
        <m/>
      </sharedItems>
    </cacheField>
    <cacheField name="Steelman Invoice Date" numFmtId="164">
      <sharedItems containsDate="1" containsBlank="1" containsMixedTypes="1" minDate="2020-08-01T00:00:00" maxDate="2020-09-02T00:00:00"/>
    </cacheField>
    <cacheField name="Steelman Invoice Number" numFmtId="0">
      <sharedItems containsBlank="1"/>
    </cacheField>
    <cacheField name="WCC Received From RJIL" numFmtId="0">
      <sharedItems containsBlank="1"/>
    </cacheField>
    <cacheField name="Calculation Report Uploaded in NEP..?"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226.805663541665" createdVersion="6" refreshedVersion="6" minRefreshableVersion="3" recordCount="158" xr:uid="{6DD8FBBE-EF5A-42B3-ACF0-D06B3A2615BB}">
  <cacheSource type="worksheet">
    <worksheetSource ref="A1:W1048576" sheet="XNB"/>
  </cacheSource>
  <cacheFields count="23">
    <cacheField name="Sr. No." numFmtId="0">
      <sharedItems containsString="0" containsBlank="1" containsNumber="1" containsInteger="1" minValue="1" maxValue="157"/>
    </cacheField>
    <cacheField name="SAP ID" numFmtId="0">
      <sharedItems containsBlank="1"/>
    </cacheField>
    <cacheField name="IP ID" numFmtId="0">
      <sharedItems containsBlank="1" containsMixedTypes="1" containsNumber="1" containsInteger="1" minValue="7458" maxValue="7458"/>
    </cacheField>
    <cacheField name="Tower Type" numFmtId="0">
      <sharedItems containsBlank="1"/>
    </cacheField>
    <cacheField name="Scope(Sector Addition/XNB)" numFmtId="0">
      <sharedItems containsBlank="1"/>
    </cacheField>
    <cacheField name="Band(TDD ,FDD,TDD &amp;FDD)" numFmtId="0">
      <sharedItems containsBlank="1"/>
    </cacheField>
    <cacheField name="Type" numFmtId="0">
      <sharedItems containsBlank="1"/>
    </cacheField>
    <cacheField name="Date_Assigned" numFmtId="164">
      <sharedItems containsNonDate="0" containsDate="1" containsString="0" containsBlank="1" minDate="2020-07-06T00:00:00" maxDate="2021-01-06T00:00:00"/>
    </cacheField>
    <cacheField name="Survey Status(Survey Completed Date)" numFmtId="0">
      <sharedItems containsDate="1" containsBlank="1" containsMixedTypes="1" minDate="2020-07-07T00:00:00" maxDate="2021-01-24T00:00:00"/>
    </cacheField>
    <cacheField name="Survey Status(Planned Date /otherwise show it as  Pending)" numFmtId="0">
      <sharedItems containsBlank="1"/>
    </cacheField>
    <cacheField name="ISSUES(Access Issues/Site Fail)" numFmtId="0">
      <sharedItems containsBlank="1"/>
    </cacheField>
    <cacheField name="Nep Upload Status(submitted Date)" numFmtId="164">
      <sharedItems containsDate="1" containsBlank="1" containsMixedTypes="1" minDate="2020-07-08T00:00:00" maxDate="2021-01-26T00:00:00"/>
    </cacheField>
    <cacheField name="Term Status(Submitted Date)" numFmtId="164">
      <sharedItems containsDate="1" containsBlank="1" containsMixedTypes="1" minDate="1899-12-30T00:00:00" maxDate="2021-01-20T21:18:31"/>
    </cacheField>
    <cacheField name="Signage Status" numFmtId="0">
      <sharedItems containsBlank="1"/>
    </cacheField>
    <cacheField name="Sectors Submitted_TDD" numFmtId="0">
      <sharedItems containsBlank="1" containsMixedTypes="1" containsNumber="1" containsInteger="1" minValue="0" maxValue="2"/>
    </cacheField>
    <cacheField name="Sectors Submitted_FDD" numFmtId="0">
      <sharedItems containsString="0" containsBlank="1" containsNumber="1" containsInteger="1" minValue="0" maxValue="2"/>
    </cacheField>
    <cacheField name="REMARKS" numFmtId="0">
      <sharedItems containsBlank="1"/>
    </cacheField>
    <cacheField name="Vendor" numFmtId="0">
      <sharedItems containsBlank="1" count="2">
        <s v="Steelman"/>
        <m/>
      </sharedItems>
    </cacheField>
    <cacheField name="Steelman PO Number" numFmtId="0">
      <sharedItems containsBlank="1" count="63">
        <s v="RF-799-230720-B/13"/>
        <s v="RF-799-230720-B/14"/>
        <s v="RF-799-230720-B/15"/>
        <e v="#N/A"/>
        <s v="RF-799-230720-B/16"/>
        <s v="RF-799-230720-B/17"/>
        <s v="RF-799-230720-B/18"/>
        <s v="RF-799-230720-B/19"/>
        <s v="RF-799-230720-B/20"/>
        <s v="RF-799-230720-B/21"/>
        <s v="RF-799-210820-A/1"/>
        <s v="RF-799-210820-A/2"/>
        <s v="RF-799-210820-A/3"/>
        <s v="RF-799-210820-A/4"/>
        <s v="RF-799-210820-A/5"/>
        <s v="RF-799-210820-A/6"/>
        <s v="RF-799-210820-A/7"/>
        <s v="RF-799-210820-A/34"/>
        <s v="RF-799-210820-A/31"/>
        <s v="RF-799-210820-A/33"/>
        <s v="RF-799-210820-B"/>
        <s v="RF-799-210820-A/36"/>
        <s v="RF-799-210820-A/35"/>
        <s v="RF-799-210820-A/8"/>
        <s v="Site Fail"/>
        <s v="RF-799-240920-A/1"/>
        <s v="RF-799-240920-A/2"/>
        <s v="RF-799-240920-A/3"/>
        <s v="RF-799-240920-A/4"/>
        <s v="RF-799-240920-A/5"/>
        <s v="RF-799-240920-A/6"/>
        <s v="Sep Month"/>
        <s v="RF-799-240920-A/7"/>
        <s v="RF-799-240920-A/8"/>
        <s v="RF-799-240920-A/9"/>
        <s v="RF-799-240920-A/10"/>
        <s v="RF-799-240920-A/11"/>
        <s v="RF-799-240920-A/12"/>
        <s v="RF-799-240920-A/13"/>
        <s v="RF-799-240920-A/14"/>
        <s v="RF-799-240920-A/15"/>
        <s v="RF-799-240920-A/16"/>
        <s v="RF-799-240920-A/17"/>
        <s v="RF-799-240920-A/18"/>
        <s v="RF-799-240920-A/19"/>
        <s v="RF-799-240920-A/20"/>
        <s v="RF-799-240920-A/21"/>
        <s v="RF-799-240920-A/22"/>
        <s v="RF-799-240920-A/23"/>
        <s v="RF-799-240920-A/24"/>
        <s v="RF-799-240920-A/25"/>
        <s v="RF-799-240920-A/26"/>
        <s v="RF-799-240920-A/27"/>
        <s v="RF-799-240920-A/28"/>
        <s v="RF-799-240920-B/1"/>
        <s v="RF-799-240920-B/2"/>
        <s v="RF-799-240920-B/3"/>
        <s v="RF-799-240920-B/4"/>
        <s v="Oct Month"/>
        <s v="Nov Month"/>
        <s v="Dec Month"/>
        <s v="Jan Month"/>
        <m/>
      </sharedItems>
    </cacheField>
    <cacheField name="Steelman Invoice Date" numFmtId="164">
      <sharedItems containsNonDate="0" containsDate="1" containsString="0" containsBlank="1" minDate="2020-08-01T00:00:00" maxDate="2020-09-02T00:00:00"/>
    </cacheField>
    <cacheField name="Steelman Invoice Number" numFmtId="0">
      <sharedItems containsBlank="1"/>
    </cacheField>
    <cacheField name="WCC Received From RJIL" numFmtId="0">
      <sharedItems containsBlank="1"/>
    </cacheField>
    <cacheField name="SiteForge Address Updat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n v="1"/>
    <s v="I-KA-BGLR-ENB-V186"/>
    <s v="KARQBG0757"/>
    <s v="RTT"/>
    <s v="RRH Swap"/>
    <s v="TDD_LTE"/>
    <s v="Broadband"/>
    <d v="2020-06-30T00:00:00"/>
    <m/>
    <s v="Pending"/>
    <s v="Access Issue"/>
    <m/>
    <x v="0"/>
    <m/>
    <m/>
    <m/>
    <s v="IANL Was on leave, Didn't Get Technician Detail's also. Metro Station Closed."/>
    <x v="0"/>
    <x v="0"/>
    <m/>
    <m/>
    <m/>
    <m/>
  </r>
  <r>
    <n v="2"/>
    <s v="I-KA-BGLR-ENB-A402"/>
    <s v="KARBAN1793"/>
    <s v="RTT"/>
    <s v="RRH Swap"/>
    <s v="TDD_LTE"/>
    <s v="Broadband"/>
    <d v="2020-06-30T00:00:00"/>
    <m/>
    <s v="Pending"/>
    <s v="Access Issue"/>
    <m/>
    <x v="0"/>
    <m/>
    <m/>
    <m/>
    <s v="IANL Was on leave, Didn't Get Technician Detail's also."/>
    <x v="0"/>
    <x v="0"/>
    <m/>
    <m/>
    <m/>
    <m/>
  </r>
  <r>
    <n v="3"/>
    <s v="I-KA-BGLR-ENB-1360"/>
    <s v="I-KA-BGLR-ENB-1360"/>
    <s v="RTT"/>
    <s v="RRH Swap"/>
    <s v="TDD_LTE"/>
    <s v="Broadband"/>
    <d v="2020-06-30T00:00:00"/>
    <m/>
    <s v="Pending"/>
    <s v="Access Issue"/>
    <m/>
    <x v="0"/>
    <m/>
    <m/>
    <m/>
    <s v="IANL Was on leave, Didn't Get Technician Detail's also."/>
    <x v="0"/>
    <x v="0"/>
    <m/>
    <m/>
    <m/>
    <m/>
  </r>
  <r>
    <n v="4"/>
    <s v="I-KA-BGLR-ENB-6626"/>
    <s v="KA6BNGLR0020G"/>
    <s v="RTT"/>
    <s v="RRH Swap"/>
    <s v="TDD_LTE"/>
    <s v="Broadband"/>
    <d v="2020-07-01T00:00:00"/>
    <d v="2020-07-02T00:00:00"/>
    <s v="Completed"/>
    <m/>
    <d v="2020-07-04T00:00:00"/>
    <x v="1"/>
    <s v="We Installed"/>
    <n v="2"/>
    <m/>
    <m/>
    <x v="0"/>
    <x v="1"/>
    <d v="2020-09-01T00:00:00"/>
    <s v="EDS_2020-21_005"/>
    <m/>
    <s v="Yes"/>
  </r>
  <r>
    <n v="5"/>
    <s v="I-KA-BGLR-ENB-I785"/>
    <s v="IN-1341604"/>
    <s v="RTP"/>
    <s v="RRH Swap"/>
    <s v="TDD_LTE"/>
    <s v="Broadband"/>
    <d v="2020-07-01T00:00:00"/>
    <d v="2020-07-02T00:00:00"/>
    <s v="Completed"/>
    <m/>
    <d v="2020-07-04T00:00:00"/>
    <x v="2"/>
    <s v="Available"/>
    <n v="0"/>
    <m/>
    <m/>
    <x v="0"/>
    <x v="2"/>
    <d v="2020-09-01T00:00:00"/>
    <s v="EDS_2020-21_005"/>
    <m/>
    <s v="Yes"/>
  </r>
  <r>
    <n v="6"/>
    <s v="I-KA-BGLR-ENB-W128"/>
    <s v="BSKABAN0699"/>
    <s v="GBT"/>
    <s v="RRH Swap"/>
    <s v="TDD_LTE"/>
    <s v="Broadband"/>
    <d v="2020-07-01T00:00:00"/>
    <d v="2020-07-02T00:00:00"/>
    <s v="Completed"/>
    <m/>
    <d v="2020-07-04T00:00:00"/>
    <x v="3"/>
    <s v="Available"/>
    <n v="1"/>
    <m/>
    <m/>
    <x v="0"/>
    <x v="3"/>
    <d v="2020-09-01T00:00:00"/>
    <s v="EDS_2020-21_005"/>
    <m/>
    <s v="Yes"/>
  </r>
  <r>
    <n v="7"/>
    <s v="I-KA-BGLR-ENB-I413"/>
    <s v="IN-1301941"/>
    <s v="RTP"/>
    <s v="RRH Swap"/>
    <s v="TDD_LTE"/>
    <s v="Broadband"/>
    <d v="2020-07-01T00:00:00"/>
    <d v="2020-07-02T00:00:00"/>
    <s v="Completed"/>
    <s v="Site Fail"/>
    <d v="2020-07-04T00:00:00"/>
    <x v="4"/>
    <s v="Available"/>
    <n v="1"/>
    <m/>
    <s v="Site Failed in Alpha &amp; Beta Sec. Mech tilt is more. Remove mech tilt to zero."/>
    <x v="0"/>
    <x v="4"/>
    <d v="2020-09-01T00:00:00"/>
    <s v="EDS_2020-21_005"/>
    <m/>
    <s v="Yes"/>
  </r>
  <r>
    <n v="8"/>
    <s v="I-KA-ANKL-ENB-9047"/>
    <s v="I-KA-ANKL-ENB-9047"/>
    <s v="RTT"/>
    <s v="RRH Swap"/>
    <s v="TDD_LTE"/>
    <s v="Broadband"/>
    <d v="2020-07-01T00:00:00"/>
    <d v="2020-07-02T00:00:00"/>
    <s v="Completed"/>
    <m/>
    <d v="2020-07-04T00:00:00"/>
    <x v="5"/>
    <s v="Available"/>
    <n v="0"/>
    <m/>
    <m/>
    <x v="0"/>
    <x v="5"/>
    <d v="2020-09-01T00:00:00"/>
    <s v="EDS_2020-21_005"/>
    <m/>
    <s v="Yes"/>
  </r>
  <r>
    <n v="9"/>
    <s v="I-KA-SRJP-ENB-I001"/>
    <s v="IN-1283200"/>
    <s v="RTT"/>
    <s v="RRH Swap"/>
    <s v="TDD_LTE"/>
    <s v="Broadband"/>
    <d v="2020-07-01T00:00:00"/>
    <d v="2020-07-03T00:00:00"/>
    <s v="Pending"/>
    <s v="Site Fail"/>
    <m/>
    <x v="0"/>
    <m/>
    <m/>
    <m/>
    <s v="Site will Fail in adj building at alpha sec 90'. Need to increase Ant ht, Empty pole mount available at top of tower."/>
    <x v="0"/>
    <x v="0"/>
    <m/>
    <m/>
    <m/>
    <m/>
  </r>
  <r>
    <n v="10"/>
    <s v="I-KA-BGLR-ENB-I068"/>
    <s v="IN-1021293"/>
    <s v="RTT"/>
    <s v="RRH Swap"/>
    <s v="TDD_LTE"/>
    <s v="Broadband"/>
    <d v="2020-07-01T00:00:00"/>
    <m/>
    <s v="Pending"/>
    <s v="Access Issue"/>
    <m/>
    <x v="0"/>
    <m/>
    <m/>
    <m/>
    <s v="COVID-19 Seal down area. Bommnahalli"/>
    <x v="0"/>
    <x v="0"/>
    <m/>
    <m/>
    <m/>
    <m/>
  </r>
  <r>
    <n v="11"/>
    <s v="I-KA-BGLR-ENB-I289"/>
    <s v="IN-1048397"/>
    <s v="RTP"/>
    <s v="RRH Swap"/>
    <s v="TDD_LTE"/>
    <s v="Broadband"/>
    <d v="2020-07-01T00:00:00"/>
    <m/>
    <s v="Pending"/>
    <s v="Access Issue"/>
    <m/>
    <x v="0"/>
    <m/>
    <m/>
    <m/>
    <s v="COVID-19 Seal down area. Bommnahalli"/>
    <x v="0"/>
    <x v="0"/>
    <m/>
    <m/>
    <m/>
    <m/>
  </r>
  <r>
    <n v="12"/>
    <s v="I-KA-BGLS-ENB-0036"/>
    <s v="I-KA-BGLS-ENB-0036"/>
    <s v="RTP"/>
    <s v="RRH Swap"/>
    <s v="TDD_LTE"/>
    <s v="Broadband"/>
    <d v="2020-07-01T00:00:00"/>
    <d v="2020-07-03T00:00:00"/>
    <s v="Completed"/>
    <m/>
    <d v="2020-07-06T00:00:00"/>
    <x v="6"/>
    <s v="Available"/>
    <n v="1"/>
    <m/>
    <m/>
    <x v="0"/>
    <x v="6"/>
    <d v="2020-09-01T00:00:00"/>
    <s v="EDS_2020-21_005"/>
    <m/>
    <s v="Yes"/>
  </r>
  <r>
    <n v="13"/>
    <s v="I-KA-BGLR-ENB-2788"/>
    <s v="I-KA-BGLR-ENB-2788"/>
    <s v="RTT"/>
    <s v="RRH Swap"/>
    <s v="TDD_LTE"/>
    <s v="Broadband"/>
    <d v="2020-07-01T00:00:00"/>
    <d v="2020-07-03T00:00:00"/>
    <s v="Completed"/>
    <m/>
    <d v="2020-07-06T00:00:00"/>
    <x v="7"/>
    <s v="Available"/>
    <n v="1"/>
    <m/>
    <m/>
    <x v="0"/>
    <x v="7"/>
    <d v="2020-09-01T00:00:00"/>
    <s v="EDS_2020-21_005"/>
    <m/>
    <s v="Yes"/>
  </r>
  <r>
    <n v="14"/>
    <s v="I-KA-BGLR-ENB-B063"/>
    <s v="BSNL-IP-BGTD-00530"/>
    <s v="RTT"/>
    <s v="  RRH_160W"/>
    <s v="TDD_LTE"/>
    <s v="Broadband"/>
    <d v="2020-07-27T00:00:00"/>
    <d v="2020-07-30T00:00:00"/>
    <s v="Completed"/>
    <s v="HRS"/>
    <d v="2020-08-02T00:00:00"/>
    <x v="8"/>
    <s v="Available"/>
    <n v="1"/>
    <m/>
    <s v="Possible HRS @ adj Buil. Adj buil access issue unable to test. Need orientation change Beta Sector"/>
    <x v="0"/>
    <x v="8"/>
    <m/>
    <m/>
    <m/>
    <s v="Yes"/>
  </r>
  <r>
    <n v="15"/>
    <s v="I-KA-BGLR-ENB-5915"/>
    <s v="I-KA-BGLR-ENB-5915"/>
    <s v="RTP"/>
    <s v="  RRH_160W"/>
    <s v="TDD_LTE"/>
    <s v="Broadband"/>
    <d v="2020-07-27T00:00:00"/>
    <d v="2020-09-03T00:00:00"/>
    <s v="Completed"/>
    <m/>
    <d v="2020-09-04T00:00:00"/>
    <x v="9"/>
    <s v="We Installed"/>
    <m/>
    <m/>
    <m/>
    <x v="0"/>
    <x v="8"/>
    <m/>
    <m/>
    <m/>
    <s v="Yes"/>
  </r>
  <r>
    <n v="16"/>
    <s v="I-KA-BGLR-ENB-3768"/>
    <s v="I-KA-BGLR-ENB-3768"/>
    <s v="RTT"/>
    <s v="  RRH_160W"/>
    <s v="TDD_LTE"/>
    <s v="Broadband"/>
    <d v="2020-07-27T00:00:00"/>
    <d v="2020-08-01T00:00:00"/>
    <s v="Completed"/>
    <m/>
    <d v="2020-08-05T00:00:00"/>
    <x v="10"/>
    <s v="Available"/>
    <s v="Alpha, Beta"/>
    <m/>
    <m/>
    <x v="0"/>
    <x v="9"/>
    <d v="2020-08-01T00:00:00"/>
    <s v="EDS_2020-21_003"/>
    <m/>
    <s v="Yes"/>
  </r>
  <r>
    <n v="17"/>
    <s v="I-KA-BGLR-ENB-A195"/>
    <s v="KA/BA/RJ/12429"/>
    <s v="RTT"/>
    <s v="  RRH_160W"/>
    <s v="TDD_LTE"/>
    <s v="Broadband"/>
    <d v="2020-07-27T00:00:00"/>
    <d v="2020-08-04T00:00:00"/>
    <s v="Completed"/>
    <m/>
    <d v="2020-08-06T00:00:00"/>
    <x v="11"/>
    <s v="Available"/>
    <n v="2"/>
    <m/>
    <m/>
    <x v="0"/>
    <x v="8"/>
    <m/>
    <m/>
    <m/>
    <s v="Yes"/>
  </r>
  <r>
    <n v="18"/>
    <s v="I-KA-BGLR-ENB-1119"/>
    <s v="I-KA-BGLR-ENB-1119"/>
    <s v="RTT"/>
    <s v="  RRH_160W"/>
    <s v="TDD_LTE"/>
    <s v="Broadband"/>
    <d v="2020-07-27T00:00:00"/>
    <d v="2020-08-04T00:00:00"/>
    <s v="Completed"/>
    <m/>
    <d v="2020-08-06T00:00:00"/>
    <x v="12"/>
    <s v="Available"/>
    <n v="2"/>
    <m/>
    <m/>
    <x v="0"/>
    <x v="8"/>
    <m/>
    <m/>
    <m/>
    <s v="Yes"/>
  </r>
  <r>
    <n v="19"/>
    <s v="I-KA-BGLR-ENB-2498"/>
    <s v="I-KA-BGLR-ENB-2498"/>
    <s v="RTT"/>
    <s v="  RRH_160W"/>
    <s v="TDD_LTE"/>
    <s v="Broadband"/>
    <d v="2020-07-27T00:00:00"/>
    <d v="2020-08-05T00:00:00"/>
    <s v="Completed"/>
    <s v="Site Fail"/>
    <d v="2020-08-08T00:00:00"/>
    <x v="13"/>
    <s v="Available"/>
    <s v="Alpha, Beta"/>
    <n v="0"/>
    <s v="Site Failed Due to Airtel in Own building."/>
    <x v="0"/>
    <x v="8"/>
    <m/>
    <m/>
    <m/>
    <s v="Yes"/>
  </r>
  <r>
    <n v="20"/>
    <s v="I-KA-BGLR-ENB-V359"/>
    <s v="KARBAN2686"/>
    <s v="GBT"/>
    <s v="  RRH_160W"/>
    <s v="TDD_LTE"/>
    <s v="Broadband"/>
    <d v="2020-07-27T00:00:00"/>
    <d v="2020-08-13T00:00:00"/>
    <s v="Completed"/>
    <m/>
    <d v="2020-08-15T00:00:00"/>
    <x v="14"/>
    <s v="We Installed"/>
    <m/>
    <m/>
    <m/>
    <x v="0"/>
    <x v="10"/>
    <m/>
    <m/>
    <m/>
    <s v="Yes"/>
  </r>
  <r>
    <n v="21"/>
    <s v="I-KA-BGLR-ENB-6072"/>
    <s v="KA6BNGLR0038G"/>
    <s v="GBT"/>
    <s v="  RRH_160W"/>
    <s v="TDD_LTE"/>
    <s v="Broadband"/>
    <d v="2020-07-27T00:00:00"/>
    <d v="2020-08-17T00:00:00"/>
    <s v="Completed"/>
    <m/>
    <d v="2020-08-18T00:00:00"/>
    <x v="15"/>
    <s v="Available"/>
    <m/>
    <m/>
    <m/>
    <x v="0"/>
    <x v="11"/>
    <m/>
    <m/>
    <m/>
    <s v="Yes"/>
  </r>
  <r>
    <n v="22"/>
    <s v="I-KA-MGDI-ENB-0018"/>
    <s v="I-KA-MGDI-ENB-0018"/>
    <s v="RTT"/>
    <s v="  RRH_160W"/>
    <s v="TDD_LTE"/>
    <s v="Broadband"/>
    <d v="2020-08-13T00:00:00"/>
    <d v="2020-08-18T00:00:00"/>
    <s v="Completed"/>
    <m/>
    <d v="2020-08-21T00:00:00"/>
    <x v="16"/>
    <s v="Available"/>
    <m/>
    <m/>
    <m/>
    <x v="0"/>
    <x v="12"/>
    <m/>
    <m/>
    <m/>
    <s v="Yes"/>
  </r>
  <r>
    <n v="23"/>
    <s v="I-KA-CPNA-ENB-V003"/>
    <s v="KARBAN2645"/>
    <s v="RTT"/>
    <s v="  RRH_160W"/>
    <s v="TDD_LTE"/>
    <s v="Broadband"/>
    <d v="2020-08-13T00:00:00"/>
    <d v="2020-08-26T00:00:00"/>
    <s v="Completed"/>
    <m/>
    <d v="2020-08-27T00:00:00"/>
    <x v="17"/>
    <s v="We Installed"/>
    <m/>
    <m/>
    <m/>
    <x v="0"/>
    <x v="13"/>
    <m/>
    <m/>
    <m/>
    <s v="Yes"/>
  </r>
  <r>
    <n v="24"/>
    <s v="I-KA-DDBP-ENB-9037"/>
    <s v="I-KA-DDBP-ENB-9037"/>
    <s v="RTP"/>
    <s v="  RRH_160W"/>
    <s v="TDD_LTE"/>
    <s v="Broadband"/>
    <d v="2020-09-15T00:00:00"/>
    <d v="2020-09-22T00:00:00"/>
    <s v="Completed"/>
    <m/>
    <d v="2020-09-22T00:00:00"/>
    <x v="18"/>
    <s v="We Installed"/>
    <m/>
    <m/>
    <m/>
    <x v="0"/>
    <x v="14"/>
    <m/>
    <m/>
    <m/>
    <s v="Yes"/>
  </r>
  <r>
    <n v="25"/>
    <s v="I-KA-BGLR-ENB-B067"/>
    <s v="BSNL-IP-BGTD-00040"/>
    <s v="RTT"/>
    <s v="  RRH_160W"/>
    <s v="TDD_LTE"/>
    <s v="Broadband"/>
    <d v="2020-09-22T00:00:00"/>
    <d v="2020-09-29T00:00:00"/>
    <s v="Completed"/>
    <m/>
    <d v="2020-09-30T00:00:00"/>
    <x v="19"/>
    <s v="We Installed"/>
    <m/>
    <m/>
    <m/>
    <x v="0"/>
    <x v="14"/>
    <m/>
    <m/>
    <m/>
    <m/>
  </r>
  <r>
    <n v="26"/>
    <s v="I-KA-ANKL-ENB-9007"/>
    <s v="I-KA-ANKL-ENB-9007"/>
    <s v="RTT"/>
    <s v="  RRH_160W"/>
    <s v="TDD_LTE"/>
    <s v="Broadband"/>
    <d v="2020-09-22T00:00:00"/>
    <d v="2020-09-29T00:00:00"/>
    <s v="Completed"/>
    <m/>
    <d v="2020-09-30T00:00:00"/>
    <x v="20"/>
    <s v="Available"/>
    <m/>
    <m/>
    <m/>
    <x v="0"/>
    <x v="14"/>
    <m/>
    <m/>
    <m/>
    <m/>
  </r>
  <r>
    <n v="27"/>
    <s v="I-KA-CDGA-ENB-B001"/>
    <s v="BSNLIP-004782"/>
    <s v="RTT"/>
    <s v="  RRH_160W"/>
    <s v="TDD_LTE"/>
    <s v="Broadband"/>
    <d v="2020-09-22T00:00:00"/>
    <d v="2020-10-01T00:00:00"/>
    <s v="Completed"/>
    <m/>
    <d v="2020-10-02T00:00:00"/>
    <x v="21"/>
    <s v="We Installed"/>
    <s v="RRH_160W (1)(Alpha)"/>
    <m/>
    <m/>
    <x v="0"/>
    <x v="15"/>
    <m/>
    <m/>
    <m/>
    <m/>
  </r>
  <r>
    <n v="28"/>
    <s v="I-KA-MADZ-ENB-9001"/>
    <s v="I-KA-MADZ-ENB-9001"/>
    <s v="RTT"/>
    <s v="  RRH_160W"/>
    <s v="TDD_LTE"/>
    <s v="Broadband"/>
    <d v="2020-09-22T00:00:00"/>
    <d v="2020-10-01T00:00:00"/>
    <s v="Completed"/>
    <m/>
    <d v="2020-10-02T00:00:00"/>
    <x v="22"/>
    <s v="Available"/>
    <s v="RRH_160W (1+1)(Alpha)"/>
    <m/>
    <s v="Site Assigned Again on 22nd Sep For RRH Swap Alpha Sector."/>
    <x v="0"/>
    <x v="15"/>
    <m/>
    <m/>
    <m/>
    <m/>
  </r>
  <r>
    <n v="29"/>
    <s v="I-KA-DVGR-ENB-V005"/>
    <s v="KARDAV2547"/>
    <s v="RTT"/>
    <s v="  RRH_160W"/>
    <s v="TDD_LTE"/>
    <s v="Broadband"/>
    <d v="2020-09-30T00:00:00"/>
    <d v="2020-10-01T00:00:00"/>
    <s v="Completed"/>
    <m/>
    <d v="2020-10-09T00:00:00"/>
    <x v="23"/>
    <s v="We Installed"/>
    <s v="RRH_160W (1)(Gamma)"/>
    <m/>
    <m/>
    <x v="0"/>
    <x v="15"/>
    <m/>
    <m/>
    <m/>
    <m/>
  </r>
  <r>
    <n v="30"/>
    <s v="I-KA-BGLR-ENB-1348"/>
    <s v="I-KA-BGLR-ENB-1348"/>
    <s v="GBM"/>
    <s v="  RRH_160W"/>
    <s v="TDD_LTE"/>
    <s v="Broadband"/>
    <d v="2020-09-30T00:00:00"/>
    <d v="2020-10-02T00:00:00"/>
    <s v="Completed"/>
    <s v="HRS"/>
    <d v="2020-10-04T00:00:00"/>
    <x v="24"/>
    <s v="Available"/>
    <s v="RRH_160W (1)(Beta)"/>
    <m/>
    <s v="Possible HRS @ Adj buil due to Gamma sec. Access issue Unable to test. Need to remove mech tilt to Zero."/>
    <x v="0"/>
    <x v="15"/>
    <m/>
    <m/>
    <m/>
    <m/>
  </r>
  <r>
    <n v="31"/>
    <s v="I-KA-BGLR-ENB-I417"/>
    <s v="IN-1075583"/>
    <s v="RTP"/>
    <s v="  RRH_160W"/>
    <s v="TDD_LTE"/>
    <s v="Broadband"/>
    <d v="2020-09-30T00:00:00"/>
    <d v="2020-10-03T00:00:00"/>
    <s v="Completed"/>
    <m/>
    <d v="2020-10-04T00:00:00"/>
    <x v="25"/>
    <s v="We Installed"/>
    <s v="RRH_160W (1)(Beta)"/>
    <m/>
    <m/>
    <x v="0"/>
    <x v="15"/>
    <m/>
    <m/>
    <m/>
    <m/>
  </r>
  <r>
    <n v="32"/>
    <s v="I-KA-BGLR-ENB-I255"/>
    <s v="IN-1283149"/>
    <s v="RTP"/>
    <s v="  RRH_160W"/>
    <s v="TDD_LTE"/>
    <s v="Broadband"/>
    <d v="2020-09-30T00:00:00"/>
    <d v="2020-10-03T00:00:00"/>
    <s v="Completed"/>
    <s v="Site Fail"/>
    <d v="2020-10-04T00:00:00"/>
    <x v="26"/>
    <s v="Available"/>
    <s v="RRH_160W (1)(Gamma)"/>
    <m/>
    <s v="Site Fail in Same building Avg 257mw/m2. But Due to cumulative of all OPCO @ Site. Need to remove Mech tilt to 0 for all sector. Site Assigned Again for RRH_Swap-160w Gamma Sector on 30-Sep-2020."/>
    <x v="0"/>
    <x v="15"/>
    <m/>
    <m/>
    <m/>
    <m/>
  </r>
  <r>
    <n v="33"/>
    <s v="I-KA-BGLR-ENB-W210"/>
    <s v="TAKABAN0727"/>
    <s v="RTT"/>
    <s v="  RRH_160W"/>
    <s v="TDD_LTE"/>
    <s v="Broadband"/>
    <d v="2020-09-30T00:00:00"/>
    <d v="2020-10-05T00:00:00"/>
    <s v="Completed"/>
    <m/>
    <d v="2020-10-06T00:00:00"/>
    <x v="27"/>
    <s v="We Installed"/>
    <s v="RRH_160W (1)(Alpha)"/>
    <m/>
    <m/>
    <x v="0"/>
    <x v="15"/>
    <m/>
    <m/>
    <m/>
    <m/>
  </r>
  <r>
    <n v="34"/>
    <s v="I-KA-BGLR-ENB-A051"/>
    <s v="KA/BA/TG/0244"/>
    <s v="RTT"/>
    <s v="  RRH_160W"/>
    <s v="TDD_LTE"/>
    <s v="Broadband"/>
    <d v="2020-09-30T00:00:00"/>
    <d v="2020-10-05T00:00:00"/>
    <s v="Completed"/>
    <m/>
    <d v="2020-10-06T00:00:00"/>
    <x v="27"/>
    <s v="We Installed"/>
    <s v="RRH_160W (1)(Gamma)"/>
    <m/>
    <m/>
    <x v="0"/>
    <x v="15"/>
    <m/>
    <m/>
    <m/>
    <m/>
  </r>
  <r>
    <n v="35"/>
    <s v="I-KA-BGLR-ENB-W132"/>
    <s v="TAKABAN0833"/>
    <s v="RTP"/>
    <s v=" RRH_160W"/>
    <s v="TDD_LTE"/>
    <s v="Broadband"/>
    <d v="2020-09-30T00:00:00"/>
    <d v="2020-10-09T00:00:00"/>
    <s v="Completed"/>
    <m/>
    <d v="2020-10-11T00:00:00"/>
    <x v="28"/>
    <s v="Available"/>
    <s v="RRH_160W (1)(Gamma)"/>
    <m/>
    <m/>
    <x v="0"/>
    <x v="15"/>
    <m/>
    <m/>
    <m/>
    <m/>
  </r>
  <r>
    <n v="36"/>
    <s v="I-KA-BGLR-ENB-W162"/>
    <s v="BSKABAN0615"/>
    <s v="RTT"/>
    <s v=" RRH_160W"/>
    <s v="TDD_LTE"/>
    <s v="Broadband"/>
    <d v="2020-09-30T00:00:00"/>
    <d v="2020-10-09T00:00:00"/>
    <s v="Completed"/>
    <s v="Access Issue"/>
    <d v="2020-10-11T00:00:00"/>
    <x v="29"/>
    <m/>
    <s v="RRH_160W (1)(Beta)"/>
    <m/>
    <s v="Site was locked. Testing done at own building ground. Took permission from RJIL as there was no support from Tech/IANL/TE/Supervisor."/>
    <x v="0"/>
    <x v="15"/>
    <m/>
    <m/>
    <m/>
    <m/>
  </r>
  <r>
    <n v="37"/>
    <s v="I-KA-BGLR-ENB-2633"/>
    <s v="I-KA-BGLR-ENB-2633"/>
    <s v="RTT"/>
    <s v=" RRH_160W"/>
    <s v="TDD_LTE"/>
    <s v="Broadband"/>
    <d v="2020-09-30T00:00:00"/>
    <d v="2020-10-09T00:00:00"/>
    <s v="Completed"/>
    <m/>
    <d v="2020-10-11T00:00:00"/>
    <x v="30"/>
    <s v="We Installed"/>
    <s v="RRH_160W (1+1)(Alpha)"/>
    <m/>
    <m/>
    <x v="0"/>
    <x v="15"/>
    <m/>
    <m/>
    <m/>
    <m/>
  </r>
  <r>
    <n v="38"/>
    <s v="I-KA-BGLR-ENB-V045"/>
    <s v="KARBAN2164"/>
    <s v="RTT"/>
    <s v=" RRH_160W"/>
    <s v="TDD_LTE"/>
    <s v="Broadband"/>
    <d v="2020-10-06T00:00:00"/>
    <d v="2020-10-09T00:00:00"/>
    <s v="Completed"/>
    <m/>
    <d v="2020-10-11T00:00:00"/>
    <x v="31"/>
    <s v="We Installed"/>
    <s v="RRH_160W (1)(Alpha)"/>
    <m/>
    <m/>
    <x v="0"/>
    <x v="15"/>
    <m/>
    <m/>
    <m/>
    <m/>
  </r>
  <r>
    <n v="39"/>
    <s v="I-KA-BGLR-ENB-I692"/>
    <s v="IN-1048321"/>
    <s v="RTP"/>
    <s v=" RRH_160W"/>
    <s v="TDD_LTE"/>
    <s v="Broadband"/>
    <d v="2020-10-13T00:00:00"/>
    <d v="2020-10-17T00:00:00"/>
    <s v="Completed"/>
    <m/>
    <d v="2020-10-19T00:00:00"/>
    <x v="32"/>
    <s v="We Installed"/>
    <s v="RRH_160W (1)(Beta)"/>
    <m/>
    <m/>
    <x v="0"/>
    <x v="15"/>
    <m/>
    <m/>
    <m/>
    <m/>
  </r>
  <r>
    <n v="40"/>
    <s v="I-KA-BGLR-ENB-A183"/>
    <s v="KA/B/RJ/19841"/>
    <s v="RTP"/>
    <s v=" RRH_160W"/>
    <s v="TDD_LTE"/>
    <s v="Broadband"/>
    <d v="2020-10-13T00:00:00"/>
    <d v="2020-10-20T00:00:00"/>
    <s v="Completed"/>
    <s v="Site Fail"/>
    <m/>
    <x v="0"/>
    <s v="We Installed"/>
    <s v="RRH_160W (1)(Alpha)"/>
    <m/>
    <s v="Site Failed in Adj Building Due to Gamma Sector, Ht Need to increase with 0 Mech tilt. Site also failed in Own buil due to Airtel."/>
    <x v="0"/>
    <x v="15"/>
    <m/>
    <m/>
    <m/>
    <m/>
  </r>
  <r>
    <n v="41"/>
    <s v="I-KA-BGLR-ENB-3329"/>
    <s v="I-KA-BGLR-ENB-3329"/>
    <s v="RTT"/>
    <s v=" RRH_160W"/>
    <s v="TDD_LTE"/>
    <s v="Broadband"/>
    <d v="2020-10-20T00:00:00"/>
    <d v="2020-10-22T00:00:00"/>
    <s v="Completed"/>
    <s v="HRS"/>
    <d v="2020-10-24T00:00:00"/>
    <x v="33"/>
    <s v="Available"/>
    <s v="RRH_160W (1)(Gamma)"/>
    <m/>
    <s v="Site is HRS. Slite changes in the Mech tilt will fail in adj buildings"/>
    <x v="0"/>
    <x v="15"/>
    <m/>
    <m/>
    <m/>
    <m/>
  </r>
  <r>
    <n v="42"/>
    <s v="I-KA-BGLR-ENB-A114"/>
    <s v="KA/BA/AT/11885"/>
    <s v="RTT"/>
    <s v=" RRH_160W"/>
    <s v="TDD_LTE"/>
    <s v="Broadband"/>
    <d v="2020-10-20T00:00:00"/>
    <d v="2020-10-23T00:00:00"/>
    <s v="Completed"/>
    <m/>
    <d v="2020-10-24T00:00:00"/>
    <x v="34"/>
    <s v="We Installed"/>
    <s v="RRH_160W (1)(Alpha)"/>
    <m/>
    <m/>
    <x v="0"/>
    <x v="15"/>
    <m/>
    <m/>
    <m/>
    <m/>
  </r>
  <r>
    <n v="43"/>
    <s v="I-KA-BGLR-ENB-I484"/>
    <s v="IN-1244821"/>
    <s v="RTP"/>
    <s v=" RRH_160W"/>
    <s v="TDD_LTE"/>
    <s v="Broadband"/>
    <d v="2020-10-29T00:00:00"/>
    <d v="2020-11-02T00:00:00"/>
    <s v="Completed"/>
    <m/>
    <d v="2020-11-03T00:00:00"/>
    <x v="35"/>
    <s v="We Installed"/>
    <s v="RRH_160W (1)(Alpha)"/>
    <m/>
    <m/>
    <x v="0"/>
    <x v="16"/>
    <m/>
    <m/>
    <m/>
    <m/>
  </r>
  <r>
    <n v="44"/>
    <s v="I-KA-BNTL-ENB-I001"/>
    <s v="IN-1049042"/>
    <s v="RTT"/>
    <s v=" RRH_160W"/>
    <s v="TDD_LTE"/>
    <s v="Broadband"/>
    <d v="2020-11-03T00:00:00"/>
    <d v="2020-11-08T00:00:00"/>
    <s v="Completed"/>
    <m/>
    <m/>
    <x v="0"/>
    <s v="We Installed"/>
    <s v="RRH_160W (2+1)(Beta)"/>
    <m/>
    <m/>
    <x v="0"/>
    <x v="16"/>
    <m/>
    <m/>
    <m/>
    <m/>
  </r>
  <r>
    <n v="45"/>
    <s v="I-KA-BGLR-ENB-2261"/>
    <s v="I-KA-BGLR-ENB-2261"/>
    <s v="RTT"/>
    <s v=" RRH_160W"/>
    <s v="TDD_LTE"/>
    <s v="Broadband"/>
    <d v="2020-11-03T00:00:00"/>
    <d v="2020-11-11T00:00:00"/>
    <s v="Completed"/>
    <m/>
    <d v="2020-11-13T00:00:00"/>
    <x v="36"/>
    <s v="We Installed"/>
    <m/>
    <m/>
    <m/>
    <x v="0"/>
    <x v="16"/>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r>
    <m/>
    <m/>
    <m/>
    <m/>
    <m/>
    <m/>
    <m/>
    <m/>
    <m/>
    <m/>
    <m/>
    <m/>
    <x v="0"/>
    <m/>
    <m/>
    <m/>
    <m/>
    <x v="1"/>
    <x v="17"/>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
    <s v="I-KA-BGLR-ESC-0566"/>
    <s v="I-KA-BGLR-ESC-0566"/>
    <s v="RTP"/>
    <s v="ESC"/>
    <s v="TDD_LTE"/>
    <s v="Broadband"/>
    <d v="2020-05-04T00:00:00"/>
    <d v="2020-05-05T00:00:00"/>
    <s v="Completed"/>
    <m/>
    <d v="2020-05-05T00:00:00"/>
    <d v="2020-05-08T21:06:34"/>
    <s v="We Installed"/>
    <m/>
    <m/>
    <m/>
    <x v="0"/>
    <x v="0"/>
    <m/>
    <m/>
    <s v="I-KA-BGLR-ESC-0566"/>
    <m/>
  </r>
  <r>
    <n v="2"/>
    <s v="I-KA-BGLR-ESC-6373"/>
    <s v="I-KA-BGLR-ESC-6373"/>
    <s v="RTP"/>
    <s v="ESC"/>
    <s v="TDD_LTE"/>
    <s v="Broadband"/>
    <d v="2020-05-04T00:00:00"/>
    <d v="2020-05-05T00:00:00"/>
    <s v="Completed"/>
    <m/>
    <d v="2020-05-05T00:00:00"/>
    <d v="2020-05-08T21:24:07"/>
    <s v="We Installed"/>
    <m/>
    <m/>
    <m/>
    <x v="0"/>
    <x v="0"/>
    <m/>
    <m/>
    <s v="I-KA-BGLR-ESC-6373"/>
    <m/>
  </r>
  <r>
    <n v="3"/>
    <s v="I-KA-BGLR-ESC-0065"/>
    <s v="I-KA-BGLR-ESC-0065"/>
    <s v="RTP"/>
    <s v="ESC"/>
    <s v="TDD_LTE"/>
    <s v="Broadband"/>
    <d v="2020-05-13T00:00:00"/>
    <d v="2020-05-14T00:00:00"/>
    <s v="Completed"/>
    <m/>
    <d v="2020-05-14T00:00:00"/>
    <d v="2020-05-16T18:38:39"/>
    <s v="We Installed"/>
    <m/>
    <m/>
    <m/>
    <x v="0"/>
    <x v="1"/>
    <d v="2020-09-01T00:00:00"/>
    <s v="EDS_2020-21_004"/>
    <s v="I-KA-BGLR-ESC-0065"/>
    <m/>
  </r>
  <r>
    <n v="4"/>
    <s v="I-KA-BAWX-ESC-0001"/>
    <s v="I-KA-BAWX-ESC-0001"/>
    <s v="RTP"/>
    <s v="ESC"/>
    <s v="TDD_LTE"/>
    <s v="Broadband"/>
    <d v="2020-05-13T00:00:00"/>
    <d v="2020-05-14T00:00:00"/>
    <s v="Completed"/>
    <m/>
    <d v="2020-05-14T00:00:00"/>
    <d v="2020-05-22T20:22:25"/>
    <s v="We Installed"/>
    <m/>
    <m/>
    <m/>
    <x v="0"/>
    <x v="2"/>
    <d v="2020-09-01T00:00:00"/>
    <s v="EDS_2020-21_004"/>
    <s v="I-KA-BAWX-ESC-0001"/>
    <m/>
  </r>
  <r>
    <n v="5"/>
    <s v="I-KA-BNGT-ESC-0010"/>
    <s v="I-KA-BNGT-ESC-0010"/>
    <s v="GBM"/>
    <s v="ESC"/>
    <s v="TDD_LTE"/>
    <s v="Calculation"/>
    <d v="2020-05-27T00:00:00"/>
    <d v="2020-05-28T00:00:00"/>
    <s v="Completed"/>
    <m/>
    <d v="2020-05-28T00:00:00"/>
    <d v="2020-06-01T20:09:03"/>
    <s v="We Installed"/>
    <m/>
    <m/>
    <s v="I-KA-KSTG-ESC-0010 Site Assigned Against this site ID"/>
    <x v="0"/>
    <x v="3"/>
    <s v="Not Billed As Calculation"/>
    <s v="Not Billed As Calculation"/>
    <s v="I-KA-MLBG-ESC-0019, BB Measurement ( Invoice As BB Site)"/>
    <m/>
  </r>
  <r>
    <n v="6"/>
    <s v="I-KA-BGLR-ESC-0134"/>
    <s v="I-KA-BGLR-ESC-0134"/>
    <s v="RTP"/>
    <s v="ESC"/>
    <s v="TDD_LTE"/>
    <s v="Broadband"/>
    <d v="2020-05-27T21:13:00"/>
    <d v="2020-05-28T21:13:00"/>
    <s v="Completed"/>
    <m/>
    <d v="2020-05-28T21:13:00"/>
    <d v="2020-05-29T23:08:24"/>
    <s v="We Installed"/>
    <m/>
    <m/>
    <m/>
    <x v="0"/>
    <x v="4"/>
    <d v="2020-09-01T00:00:00"/>
    <s v="EDS_2020-21_004"/>
    <s v="I-KA-BGLR-ESC-0134"/>
    <m/>
  </r>
  <r>
    <n v="7"/>
    <s v="I-KA-BGLR-ESC-0638"/>
    <s v="I-KA-BGLR-ESC-0638"/>
    <s v="RTP"/>
    <s v="ESC"/>
    <s v="TDD_LTE"/>
    <s v="Broadband"/>
    <d v="2020-05-27T21:13:00"/>
    <d v="2020-05-28T21:13:00"/>
    <s v="Completed"/>
    <m/>
    <d v="2020-05-28T21:13:00"/>
    <d v="2020-05-29T23:08:43"/>
    <s v="We Installed"/>
    <m/>
    <m/>
    <m/>
    <x v="0"/>
    <x v="5"/>
    <d v="2020-09-01T00:00:00"/>
    <s v="EDS_2020-21_004"/>
    <s v="I-KA-BGLR-ESC-0638"/>
    <m/>
  </r>
  <r>
    <n v="8"/>
    <s v="I-KA-BGLR-ESC-0846"/>
    <s v="I-KA-BGLR-ESC-0846"/>
    <s v="RTP"/>
    <s v="ESC"/>
    <s v="TDD_LTE"/>
    <s v="Broadband"/>
    <d v="2020-05-27T21:13:00"/>
    <d v="2020-05-28T21:13:00"/>
    <s v="Completed"/>
    <m/>
    <d v="2020-05-28T21:13:00"/>
    <d v="2020-06-03T23:58:49"/>
    <s v="We Installed"/>
    <m/>
    <m/>
    <m/>
    <x v="0"/>
    <x v="6"/>
    <d v="2020-09-01T00:00:00"/>
    <s v="EDS_2020-21_004"/>
    <s v="I-KA-BGLR-ESC-0846"/>
    <m/>
  </r>
  <r>
    <n v="9"/>
    <s v="I-KA-BGLR-ESC-0311"/>
    <s v="I-KA-BGLR-ESC-0311"/>
    <s v="RTP"/>
    <s v="ESC"/>
    <s v="TDD_LTE"/>
    <s v="Broadband"/>
    <d v="2020-05-27T21:13:00"/>
    <d v="2020-05-28T21:13:00"/>
    <s v="Completed"/>
    <m/>
    <d v="2020-05-28T21:13:00"/>
    <d v="2020-06-03T23:58:53"/>
    <s v="We Installed"/>
    <m/>
    <m/>
    <m/>
    <x v="0"/>
    <x v="7"/>
    <d v="2020-09-01T00:00:00"/>
    <s v="EDS_2020-21_004"/>
    <s v="I-KA-BGLR-ESC-0311"/>
    <m/>
  </r>
  <r>
    <n v="10"/>
    <s v="I-KA-BNGT-ESC-0008"/>
    <s v="I-KA-BNGT-ESC-0008"/>
    <s v="GBM"/>
    <s v="ESC"/>
    <s v="TDD_LTE"/>
    <s v="Calculation"/>
    <d v="2020-05-28T00:00:00"/>
    <d v="2020-05-29T00:00:00"/>
    <s v="Completed"/>
    <m/>
    <d v="2020-05-29T00:00:00"/>
    <d v="2020-06-01T20:09:09"/>
    <s v="We Installed"/>
    <m/>
    <m/>
    <s v="I-KA-PVGD-ESC-0031 Site Assigned Against this site ID"/>
    <x v="0"/>
    <x v="8"/>
    <s v="Not Billed As Calculation"/>
    <s v="Not Billed As Calculation"/>
    <s v="I-KA-MLBG-ESC-0019, BB Measurement ( Invoice As BB Site)"/>
    <m/>
  </r>
  <r>
    <n v="11"/>
    <s v="I-KA-BGLR-ESC-0162"/>
    <s v="I-KA-BGLR-ESC-0162"/>
    <s v="RTP"/>
    <s v="ESC"/>
    <s v="TDD_LTE"/>
    <s v="Broadband"/>
    <d v="2020-06-01T13:00:00"/>
    <d v="2020-06-02T13:00:00"/>
    <s v="Completed"/>
    <m/>
    <d v="2020-06-02T13:00:00"/>
    <d v="2020-06-03T23:58:56"/>
    <s v="We Installed"/>
    <m/>
    <m/>
    <m/>
    <x v="0"/>
    <x v="9"/>
    <d v="2020-09-01T00:00:00"/>
    <s v="EDS_2020-21_004"/>
    <s v="I-KA-BGLR-ESC-0162"/>
    <m/>
  </r>
  <r>
    <n v="12"/>
    <s v="I-KA-BGLR-ESC-0814"/>
    <s v="I-KA-BGLR-ESC-0814"/>
    <s v="RTP"/>
    <s v="ESC"/>
    <s v="TDD_LTE"/>
    <s v="Broadband"/>
    <d v="2020-06-08T00:00:00"/>
    <d v="2020-06-09T00:00:00"/>
    <s v="Completed"/>
    <m/>
    <d v="2020-06-09T00:00:00"/>
    <d v="2020-06-10T20:16:19"/>
    <s v="We Installed"/>
    <m/>
    <m/>
    <m/>
    <x v="0"/>
    <x v="10"/>
    <d v="2020-09-01T00:00:00"/>
    <s v="EDS_2020-21_004"/>
    <s v="I-KA-BGLR-ESC-0814"/>
    <m/>
  </r>
  <r>
    <n v="13"/>
    <s v="I-KA-BGLR-ESC-3906"/>
    <s v="I-KA-BGLR-ESC-3906"/>
    <s v="RTP"/>
    <s v="ESC"/>
    <s v="TDD_LTE"/>
    <s v="Broadband"/>
    <d v="2020-06-08T00:00:00"/>
    <d v="2020-06-09T00:00:00"/>
    <s v="Completed"/>
    <m/>
    <d v="2020-06-09T00:00:00"/>
    <d v="2020-06-26T22:07:51"/>
    <s v="We Installed"/>
    <m/>
    <m/>
    <m/>
    <x v="0"/>
    <x v="11"/>
    <d v="2020-09-01T00:00:00"/>
    <s v="EDS_2020-21_004"/>
    <s v="I-KA-BGLR-ESC-3906"/>
    <m/>
  </r>
  <r>
    <n v="14"/>
    <s v="I-KA-MLUR-ESC-0024"/>
    <s v="I-KA-MLUR-ESC-0024"/>
    <s v="RTP"/>
    <s v="ESC"/>
    <s v="TDD_LTE"/>
    <s v="Broadband"/>
    <d v="2020-06-10T00:00:00"/>
    <d v="2020-06-11T00:00:00"/>
    <s v="Completed"/>
    <m/>
    <d v="2020-06-11T00:00:00"/>
    <d v="2020-06-10T20:16:23"/>
    <s v="We Installed"/>
    <m/>
    <m/>
    <m/>
    <x v="0"/>
    <x v="12"/>
    <d v="2020-09-01T00:00:00"/>
    <s v="EDS_2020-21_004"/>
    <s v="I-KA-MLUR-ESC-0024"/>
    <m/>
  </r>
  <r>
    <n v="15"/>
    <s v="I-KA-KOLR-ESC-0013"/>
    <s v="I-KA-KOLR-ESC-0013"/>
    <s v="RTP"/>
    <s v="ESC"/>
    <s v="TDD_LTE"/>
    <s v="Broadband"/>
    <d v="2020-06-16T00:00:00"/>
    <d v="2020-06-17T00:00:00"/>
    <s v="Completed"/>
    <m/>
    <d v="2020-06-17T00:00:00"/>
    <d v="2020-06-21T15:36:25"/>
    <s v="We Installed"/>
    <m/>
    <m/>
    <m/>
    <x v="0"/>
    <x v="13"/>
    <d v="2020-09-01T00:00:00"/>
    <s v="EDS_2020-21_004"/>
    <s v="I-KA-KOLR-ESC-0013"/>
    <m/>
  </r>
  <r>
    <n v="16"/>
    <s v="I-KA-BGLR-ESC-0328"/>
    <s v="I-KA-BGLR-ESC-0328"/>
    <s v="RTP"/>
    <s v="ESC"/>
    <s v="TDD_LTE"/>
    <s v="Broadband"/>
    <d v="2020-06-16T00:00:00"/>
    <d v="2020-06-17T00:00:00"/>
    <s v="Completed"/>
    <m/>
    <d v="2020-06-17T00:00:00"/>
    <d v="2020-06-21T15:36:16"/>
    <s v="We Installed"/>
    <m/>
    <m/>
    <m/>
    <x v="0"/>
    <x v="14"/>
    <d v="2020-09-01T00:00:00"/>
    <s v="EDS_2020-21_004"/>
    <s v="I-KA-BGLR-ESC-0328"/>
    <m/>
  </r>
  <r>
    <n v="17"/>
    <s v="I-KA-HSKT-ESC-0054"/>
    <s v="I-KA-HSKT-ESC-0054"/>
    <s v="GBT"/>
    <s v="ESC"/>
    <s v="TDD_LTE"/>
    <s v="Calculation"/>
    <d v="2020-06-16T00:00:00"/>
    <d v="2020-06-17T00:00:00"/>
    <s v="Completed"/>
    <m/>
    <d v="2020-06-17T00:00:00"/>
    <d v="2020-06-21T15:36:06"/>
    <s v="We Installed"/>
    <m/>
    <m/>
    <m/>
    <x v="0"/>
    <x v="15"/>
    <s v="Not Billed As Calculation"/>
    <s v="Not Billed As Calculation"/>
    <s v="I-KA-HSKT-ESC-0055, BB Measurement ( Invoice As BB Site)"/>
    <m/>
  </r>
  <r>
    <n v="18"/>
    <s v="I-KA-BGLR-ESC-0781"/>
    <s v="I-KA-BGLR-ESC-0781"/>
    <s v="RTP"/>
    <s v="ESC"/>
    <s v="TDD_LTE"/>
    <s v="Broadband"/>
    <d v="2020-06-18T00:00:00"/>
    <d v="2020-06-19T00:00:00"/>
    <s v="Completed"/>
    <m/>
    <d v="2020-06-19T00:00:00"/>
    <d v="2020-06-21T15:36:34"/>
    <s v="We Installed"/>
    <m/>
    <m/>
    <m/>
    <x v="0"/>
    <x v="16"/>
    <d v="2020-09-01T00:00:00"/>
    <s v="EDS_2020-21_004"/>
    <s v="I-KA-BGLR-ESC-0781"/>
    <m/>
  </r>
  <r>
    <n v="19"/>
    <s v="I-KA-HSKT-ESC-0055"/>
    <s v="I-KA-HSKT-ESC-0055"/>
    <s v="GBT"/>
    <s v="ESC"/>
    <s v="TDD_LTE"/>
    <s v="Calculation"/>
    <d v="2020-06-18T00:00:00"/>
    <d v="2020-06-19T00:00:00"/>
    <s v="Completed"/>
    <m/>
    <d v="2020-06-19T00:00:00"/>
    <d v="2020-06-23T10:36:51"/>
    <s v="We Installed"/>
    <m/>
    <m/>
    <m/>
    <x v="0"/>
    <x v="17"/>
    <s v="Not Billed As Calculation"/>
    <s v="Not Billed As Calculation"/>
    <s v="I-KA-HSKT-ESC-0055"/>
    <m/>
  </r>
  <r>
    <n v="20"/>
    <s v="I-KA-MLUR-ESC-0007"/>
    <s v="I-KA-MLUR-ESC-0007"/>
    <s v="RTP"/>
    <s v="ESC"/>
    <s v="TDD_LTE"/>
    <s v="Broadband"/>
    <d v="2020-06-18T00:00:00"/>
    <d v="2020-06-19T00:00:00"/>
    <s v="Completed"/>
    <m/>
    <d v="2020-06-19T00:00:00"/>
    <d v="2020-06-23T10:37:05"/>
    <s v="We Installed"/>
    <m/>
    <m/>
    <m/>
    <x v="0"/>
    <x v="18"/>
    <d v="2020-09-01T00:00:00"/>
    <s v="EDS_2020-21_004"/>
    <s v="I-KA-MLUR-ESC-0007"/>
    <m/>
  </r>
  <r>
    <n v="21"/>
    <s v="I-KA-HSKT-ESC-0004"/>
    <s v="I-KA-HSKT-ESC-0004"/>
    <s v="RTP"/>
    <s v="ESC"/>
    <s v="TDD_LTE"/>
    <s v="Broadband"/>
    <d v="2020-06-19T00:00:00"/>
    <d v="2020-06-20T00:00:00"/>
    <s v="Completed"/>
    <m/>
    <d v="2020-06-20T00:00:00"/>
    <d v="2020-06-23T10:37:19"/>
    <s v="We Installed"/>
    <m/>
    <m/>
    <m/>
    <x v="0"/>
    <x v="19"/>
    <d v="2020-09-01T00:00:00"/>
    <s v="EDS_2020-21_004"/>
    <s v="I-KA-HSKT-ESC-0004"/>
    <m/>
  </r>
  <r>
    <n v="22"/>
    <s v="I-KA-BGLR-ESC-6287"/>
    <s v="I-KA-BGLR-ESC-6287"/>
    <s v="RTP"/>
    <s v="ESC"/>
    <s v="TDD_LTE"/>
    <s v="Broadband"/>
    <d v="2020-07-05T00:00:00"/>
    <d v="2020-07-06T00:00:00"/>
    <s v="Completed"/>
    <m/>
    <d v="2020-07-06T00:00:00"/>
    <d v="2020-07-09T20:02:29"/>
    <s v="We Installed"/>
    <m/>
    <m/>
    <m/>
    <x v="0"/>
    <x v="20"/>
    <d v="2020-09-01T00:00:00"/>
    <s v="EDS_2020-21_005"/>
    <s v="I-KA-BGLR-ESC-6287"/>
    <m/>
  </r>
  <r>
    <n v="23"/>
    <s v="I-KA-BGLR-ESC-0348"/>
    <s v="I-KA-BGLR-ESC-0348"/>
    <s v="RTP"/>
    <s v="ESC"/>
    <s v="TDD_LTE"/>
    <s v="Broadband"/>
    <d v="2020-07-05T00:00:00"/>
    <d v="2020-07-06T00:00:00"/>
    <s v="Completed"/>
    <m/>
    <d v="2020-07-06T00:00:00"/>
    <d v="2020-07-09T20:02:12"/>
    <s v="We Installed"/>
    <m/>
    <m/>
    <m/>
    <x v="0"/>
    <x v="21"/>
    <d v="2020-09-01T00:00:00"/>
    <s v="EDS_2020-21_005"/>
    <s v="I-KA-BGLR-ESC-0348"/>
    <m/>
  </r>
  <r>
    <n v="24"/>
    <s v="I-KA-BGLR-ESC-0374"/>
    <s v="I-KA-BGLR-ESC-0374"/>
    <s v="RTP"/>
    <s v="ESC"/>
    <s v="TDD_LTE"/>
    <s v="Broadband"/>
    <d v="2020-07-07T00:00:00"/>
    <d v="2020-07-08T00:00:00"/>
    <s v="Completed"/>
    <m/>
    <d v="2020-07-09T00:00:00"/>
    <d v="2020-07-10T19:50:47"/>
    <s v="We Installed"/>
    <m/>
    <m/>
    <m/>
    <x v="0"/>
    <x v="22"/>
    <d v="2020-09-01T00:00:00"/>
    <s v="EDS_2020-21_005"/>
    <s v="I-KA-BGLR-ESC-0374"/>
    <m/>
  </r>
  <r>
    <n v="25"/>
    <s v="I-KA-BGLR-ESC-0353"/>
    <s v="I-KA-BGLR-ESC-0353"/>
    <s v="RTP"/>
    <s v="ESC"/>
    <s v="TDD_LTE"/>
    <s v="Broadband"/>
    <d v="2020-07-07T00:00:00"/>
    <d v="2020-07-08T00:00:00"/>
    <s v="Completed"/>
    <m/>
    <d v="2020-07-09T00:00:00"/>
    <d v="2020-07-10T19:50:33"/>
    <s v="We Installed"/>
    <m/>
    <m/>
    <m/>
    <x v="0"/>
    <x v="23"/>
    <d v="2020-09-01T00:00:00"/>
    <s v="EDS_2020-21_005"/>
    <s v="I-KA-BGLR-ESC-0353"/>
    <m/>
  </r>
  <r>
    <n v="26"/>
    <s v="I-KA-BGLN-ESC-0010"/>
    <s v="I-KA-BGLN-ESC-0010"/>
    <s v="RTP"/>
    <s v="ESC"/>
    <s v="TDD_LTE"/>
    <s v="Broadband"/>
    <d v="2020-07-07T00:00:00"/>
    <d v="2020-07-08T00:00:00"/>
    <s v="Completed"/>
    <m/>
    <d v="2020-07-09T00:00:00"/>
    <d v="2020-07-10T19:50:10"/>
    <s v="We Installed"/>
    <m/>
    <m/>
    <m/>
    <x v="0"/>
    <x v="24"/>
    <d v="2020-09-01T00:00:00"/>
    <s v="EDS_2020-21_005"/>
    <s v="I-KA-BGLN-ESC-0010"/>
    <m/>
  </r>
  <r>
    <n v="27"/>
    <s v="I-KA-BGLR-ESC-0955"/>
    <s v="I-KA-BGLR-ESC-0955"/>
    <s v="RTP"/>
    <s v="ESC"/>
    <s v="TDD_LTE"/>
    <s v="Broadband"/>
    <d v="2020-07-07T00:00:00"/>
    <d v="2020-07-08T00:00:00"/>
    <s v="Completed"/>
    <m/>
    <d v="2020-07-09T00:00:00"/>
    <d v="2020-07-10T19:50:04"/>
    <s v="We Installed"/>
    <m/>
    <m/>
    <m/>
    <x v="0"/>
    <x v="25"/>
    <d v="2020-09-01T00:00:00"/>
    <s v="EDS_2020-21_005"/>
    <s v="I-KA-BGLR-ESC-0955"/>
    <m/>
  </r>
  <r>
    <n v="28"/>
    <s v="I-KA-BGLR-ESC-0586"/>
    <s v="I-KA-BGLR-ESC-0586"/>
    <s v="RTP"/>
    <s v="ESC"/>
    <s v="TDD_LTE"/>
    <s v="Broadband"/>
    <d v="2020-07-08T00:00:00"/>
    <d v="2020-07-09T00:00:00"/>
    <s v="Completed"/>
    <m/>
    <d v="2020-07-10T00:00:00"/>
    <d v="2020-07-10T19:50:57"/>
    <s v="We Installed"/>
    <m/>
    <m/>
    <m/>
    <x v="0"/>
    <x v="26"/>
    <d v="2020-09-01T00:00:00"/>
    <s v="EDS_2020-21_005"/>
    <s v="I-KA-BGLR-ESC-0586"/>
    <m/>
  </r>
  <r>
    <n v="29"/>
    <s v="I-KA-BGLR-ESC-0507"/>
    <s v="I-KA-BGLR-ESC-0507"/>
    <s v="RTP"/>
    <s v="ESC"/>
    <s v="TDD_LTE"/>
    <s v="Broadband"/>
    <d v="2020-07-09T00:00:00"/>
    <d v="2020-07-09T00:00:00"/>
    <s v="Completed"/>
    <m/>
    <d v="2020-07-10T00:00:00"/>
    <d v="2020-07-10T19:51:08"/>
    <s v="We Installed"/>
    <m/>
    <m/>
    <m/>
    <x v="0"/>
    <x v="27"/>
    <d v="2020-09-01T00:00:00"/>
    <s v="EDS_2020-21_005"/>
    <s v="I-KA-BGLR-ESC-0507"/>
    <m/>
  </r>
  <r>
    <n v="30"/>
    <s v="I-KA-MLBG-ESC-0024"/>
    <s v="I-KA-MLBG-ESC-0024"/>
    <s v="GBT"/>
    <s v="ESC"/>
    <s v="TDD_LTE"/>
    <s v="Calculation"/>
    <d v="2020-07-09T00:00:00"/>
    <d v="2020-07-10T00:00:00"/>
    <s v="Completed"/>
    <m/>
    <d v="2020-07-13T00:00:00"/>
    <d v="2020-07-13T22:48:36"/>
    <s v="We Installed"/>
    <m/>
    <m/>
    <m/>
    <x v="0"/>
    <x v="28"/>
    <s v="Not Billed As Calculation"/>
    <s v="Not Billed As Calculation"/>
    <s v="I-KA-MLBG-ESC-0019, BB Measurement ( Invoice As BB Site)"/>
    <m/>
  </r>
  <r>
    <n v="31"/>
    <s v="I-KA-MLBG-ESC-0019"/>
    <s v="I-KA-MLBG-ESC-0019"/>
    <s v="GBT"/>
    <s v="ESC"/>
    <s v="TDD_LTE"/>
    <s v="Calculation"/>
    <d v="2020-07-09T00:00:00"/>
    <d v="2020-07-10T00:00:00"/>
    <s v="Completed"/>
    <m/>
    <d v="2020-07-13T00:00:00"/>
    <d v="2020-07-13T22:47:06"/>
    <s v="We Installed"/>
    <m/>
    <m/>
    <m/>
    <x v="0"/>
    <x v="29"/>
    <s v="Not Billed As Calculation"/>
    <s v="Not Billed As Calculation"/>
    <s v="I-KA-MLBG-ESC-0019"/>
    <m/>
  </r>
  <r>
    <n v="32"/>
    <s v="I-KA-MLBG-ESC-0013"/>
    <s v="I-KA-MLBG-ESC-0013"/>
    <s v="GBT"/>
    <s v="ESC"/>
    <s v="TDD_LTE"/>
    <s v="Calculation"/>
    <d v="2020-07-10T00:00:00"/>
    <d v="2020-07-10T00:00:00"/>
    <s v="Completed"/>
    <m/>
    <d v="2020-07-13T00:00:00"/>
    <d v="2020-07-13T22:46:57"/>
    <s v="We Installed"/>
    <m/>
    <m/>
    <m/>
    <x v="0"/>
    <x v="30"/>
    <s v="Not Billed As Calculation"/>
    <s v="Not Billed As Calculation"/>
    <s v="I-KA-MLBG-ESC-0019, BB Measurement ( Invoice As BB Site)"/>
    <m/>
  </r>
  <r>
    <n v="33"/>
    <s v="I-KA-RGAM-ESC-0010"/>
    <s v="I-KA-RGAM-ESC-0010"/>
    <s v="RTP"/>
    <s v="ESC"/>
    <s v="TDD_LTE"/>
    <s v="Broadband"/>
    <d v="2020-07-12T00:00:00"/>
    <d v="2020-07-13T00:00:00"/>
    <s v="Completed"/>
    <s v="HRS"/>
    <d v="2020-07-14T00:00:00"/>
    <d v="2020-07-14T22:46:27"/>
    <s v="We Installed"/>
    <m/>
    <m/>
    <s v="Alpha Sectro Avg 478mW/m2, Need to Re-oriant From 350 to 20'"/>
    <x v="0"/>
    <x v="31"/>
    <d v="2020-08-01T00:00:00"/>
    <s v="EDS_2020-21_003"/>
    <s v="I-KA-RGAM-ESC-0010"/>
    <m/>
  </r>
  <r>
    <n v="34"/>
    <s v="I-KA-HSKT-ESC-0001"/>
    <s v="I-KA-HSKT-ESC-0001"/>
    <s v="RTP"/>
    <s v="ESC"/>
    <s v="TDD_LTE"/>
    <s v="Broadband"/>
    <d v="2020-07-13T00:00:00"/>
    <d v="2020-07-14T00:00:00"/>
    <s v="Completed"/>
    <m/>
    <d v="2020-07-15T00:00:00"/>
    <d v="2020-07-15T22:32:38"/>
    <s v="We Installed"/>
    <m/>
    <m/>
    <m/>
    <x v="0"/>
    <x v="32"/>
    <d v="2020-08-01T00:00:00"/>
    <s v="EDS_2020-21_003"/>
    <s v="I-KA-HSKT-ESC-0001"/>
    <m/>
  </r>
  <r>
    <n v="35"/>
    <s v="I-KA-BGLR-ESC-0493"/>
    <s v="I-KA-BGLR-ESC-0493"/>
    <s v="RTP"/>
    <s v="ESC"/>
    <s v="TDD_LTE"/>
    <s v="Broadband"/>
    <d v="2020-07-20T00:00:00"/>
    <d v="2020-07-22T00:00:00"/>
    <s v="Completed"/>
    <m/>
    <d v="2020-07-22T00:00:00"/>
    <d v="2020-09-17T19:08:36"/>
    <s v="We Installed"/>
    <m/>
    <m/>
    <m/>
    <x v="0"/>
    <x v="33"/>
    <d v="2020-08-01T00:00:00"/>
    <s v="EDS_2020-21_003"/>
    <e v="#N/A"/>
    <m/>
  </r>
  <r>
    <n v="36"/>
    <s v="I-KA-BGLR-ESC-0378"/>
    <s v="I-KA-BGLR-ESC-0378"/>
    <s v="RTP"/>
    <s v="ESC"/>
    <s v="TDD_LTE"/>
    <s v="Broadband"/>
    <d v="2020-07-20T00:00:00"/>
    <d v="2020-07-22T00:00:00"/>
    <s v="Completed"/>
    <m/>
    <d v="2020-07-22T00:00:00"/>
    <d v="2020-07-23T19:32:02"/>
    <s v="We Installed"/>
    <m/>
    <m/>
    <m/>
    <x v="0"/>
    <x v="34"/>
    <d v="2020-08-01T00:00:00"/>
    <s v="EDS_2020-21_003"/>
    <s v="I-KA-BGLR-ESC-0378"/>
    <m/>
  </r>
  <r>
    <n v="37"/>
    <s v="I-KA-BGLR-ESC-0469"/>
    <s v="I-KA-BGLR-ESC-0469"/>
    <s v="RTP"/>
    <s v="ESC"/>
    <s v="TDD_LTE"/>
    <s v="Broadband"/>
    <d v="2020-07-20T00:00:00"/>
    <d v="2020-07-22T00:00:00"/>
    <s v="Completed"/>
    <m/>
    <d v="2020-07-22T00:00:00"/>
    <d v="2020-07-23T19:30:59"/>
    <s v="We Installed"/>
    <m/>
    <m/>
    <m/>
    <x v="0"/>
    <x v="35"/>
    <d v="2020-08-01T00:00:00"/>
    <s v="EDS_2020-21_003"/>
    <s v="I-KA-BGLR-ESC-0469"/>
    <m/>
  </r>
  <r>
    <n v="38"/>
    <s v="I-KA-TMKR-ESC-0035"/>
    <s v="I-KA-TMKR-ESC-0035"/>
    <s v="RTP"/>
    <s v="ESC"/>
    <s v="TDD_LTE"/>
    <s v="Broadband"/>
    <d v="2020-07-23T00:00:00"/>
    <d v="2020-07-24T00:00:00"/>
    <s v="Completed"/>
    <m/>
    <d v="2020-07-25T00:00:00"/>
    <d v="2020-07-25T17:35:04"/>
    <s v="We Installed"/>
    <m/>
    <m/>
    <m/>
    <x v="0"/>
    <x v="36"/>
    <d v="2020-08-01T00:00:00"/>
    <s v="EDS_2020-21_003"/>
    <s v="I-KA-TMKR-ESC-0035"/>
    <m/>
  </r>
  <r>
    <n v="39"/>
    <s v="I-KA-BGLR-ESC-0577"/>
    <s v="I-KA-BGLR-ESC-0577"/>
    <s v="RTP"/>
    <s v="ESC"/>
    <s v="TDD_LTE"/>
    <s v="Broadband"/>
    <d v="2020-07-27T00:00:00"/>
    <d v="2020-07-30T00:00:00"/>
    <s v="Completed"/>
    <m/>
    <d v="2020-07-31T00:00:00"/>
    <d v="2020-07-31T16:12:31"/>
    <s v="We Installed"/>
    <m/>
    <m/>
    <m/>
    <x v="0"/>
    <x v="37"/>
    <d v="2020-08-01T00:00:00"/>
    <s v="EDS_2020-21_003"/>
    <s v="I-KA-BGLR-ESC-0577"/>
    <m/>
  </r>
  <r>
    <n v="40"/>
    <s v="I-KA-BGPL-ESC-0001"/>
    <s v="I-KA-BGPL-ESC-0001"/>
    <s v="RTP"/>
    <s v="ESC"/>
    <s v="TDD_LTE"/>
    <s v="Broadband"/>
    <d v="2020-08-01T00:00:00"/>
    <d v="2020-08-03T00:00:00"/>
    <s v="Completed"/>
    <m/>
    <d v="2020-08-04T00:00:00"/>
    <d v="2020-08-04T18:23:48"/>
    <s v="We Installed"/>
    <m/>
    <m/>
    <m/>
    <x v="0"/>
    <x v="38"/>
    <d v="2020-08-01T00:00:00"/>
    <s v="EDS_2020-21_003"/>
    <s v="I-KA-BGPL-ESC-0001"/>
    <m/>
  </r>
  <r>
    <n v="41"/>
    <s v="I-KA-BGLR-ESC-0197"/>
    <s v="I-KA-BGLR-ESC-0197"/>
    <s v="RTP"/>
    <s v="ESC"/>
    <s v="TDD_LTE"/>
    <s v="Broadband"/>
    <d v="2020-08-01T00:00:00"/>
    <d v="2020-08-03T00:00:00"/>
    <s v="Completed"/>
    <m/>
    <d v="2020-08-04T00:00:00"/>
    <d v="2020-08-04T18:25:07"/>
    <s v="We Installed"/>
    <m/>
    <m/>
    <m/>
    <x v="0"/>
    <x v="39"/>
    <d v="2020-08-01T00:00:00"/>
    <s v="EDS_2020-21_003"/>
    <s v="I-KA-BGLR-ESC-0197"/>
    <m/>
  </r>
  <r>
    <n v="42"/>
    <s v="I-KA-BGLR-ESC-0289"/>
    <s v="I-KA-BGLR-ESC-0289"/>
    <s v="RTP"/>
    <s v="ESC"/>
    <s v="TDD_LTE"/>
    <s v="Broadband"/>
    <d v="2020-08-01T00:00:00"/>
    <d v="2020-08-03T00:00:00"/>
    <s v="Completed"/>
    <m/>
    <d v="2020-08-04T00:00:00"/>
    <d v="2020-08-04T18:25:53"/>
    <s v="We Installed"/>
    <m/>
    <m/>
    <m/>
    <x v="0"/>
    <x v="40"/>
    <d v="2020-08-01T00:00:00"/>
    <s v="EDS_2020-21_003"/>
    <s v="I-KA-BGLR-ESC-0289"/>
    <m/>
  </r>
  <r>
    <n v="43"/>
    <s v="I-KA-BGLR-ESC-0417"/>
    <s v="I-KA-BGLR-ESC-0417"/>
    <s v="RTP"/>
    <s v="ESC"/>
    <s v="TDD_LTE"/>
    <s v="Broadband"/>
    <d v="2020-08-03T00:00:00"/>
    <d v="2020-08-04T00:00:00"/>
    <s v="Completed"/>
    <m/>
    <d v="2020-08-05T00:00:00"/>
    <d v="2020-08-06T19:00:01"/>
    <s v="We Installed"/>
    <m/>
    <m/>
    <m/>
    <x v="0"/>
    <x v="41"/>
    <d v="2020-08-01T00:00:00"/>
    <s v="EDS_2020-21_003"/>
    <s v="I-KA-BGLR-ESC-0417"/>
    <m/>
  </r>
  <r>
    <n v="44"/>
    <s v="I-KA-BGLR-ESC-0410"/>
    <s v="I-KA-BGLR-ESC-0410"/>
    <s v="RTP"/>
    <s v="ESC"/>
    <s v="TDD_LTE"/>
    <s v="Broadband"/>
    <d v="2020-08-03T00:00:00"/>
    <d v="2020-08-04T00:00:00"/>
    <s v="Completed"/>
    <m/>
    <d v="2020-08-05T00:00:00"/>
    <d v="2020-08-17T19:57:49"/>
    <s v="We Installed"/>
    <m/>
    <m/>
    <m/>
    <x v="0"/>
    <x v="42"/>
    <d v="2020-08-01T00:00:00"/>
    <s v="EDS_2020-21_003"/>
    <s v="I-KA-BGLR-ESC-0410"/>
    <m/>
  </r>
  <r>
    <n v="45"/>
    <s v="I-KA-BGLR-ESC-0357"/>
    <s v="I-KA-BGLR-ESC-0357"/>
    <s v="RTP"/>
    <s v="ESC"/>
    <s v="TDD_LTE"/>
    <s v="Broadband"/>
    <d v="2020-08-07T00:00:00"/>
    <d v="2020-08-08T00:00:00"/>
    <s v="Completed"/>
    <m/>
    <d v="2020-08-10T00:00:00"/>
    <d v="2020-08-10T15:41:00"/>
    <s v="We Installed"/>
    <m/>
    <m/>
    <m/>
    <x v="0"/>
    <x v="43"/>
    <m/>
    <m/>
    <s v="I-KA-BGLR-ESC-0357"/>
    <m/>
  </r>
  <r>
    <n v="46"/>
    <s v="I-KA-BGLR-ESC-0452"/>
    <s v="I-KA-BGLR-ESC-0452"/>
    <s v="RTT"/>
    <s v="ESC"/>
    <s v="TDD_LTE"/>
    <s v="Broadband"/>
    <d v="2020-08-18T00:00:00"/>
    <d v="2020-08-19T00:00:00"/>
    <s v="Completed"/>
    <m/>
    <d v="2020-08-20T00:00:00"/>
    <d v="2020-08-25T18:44:21"/>
    <s v="We Installed"/>
    <m/>
    <m/>
    <m/>
    <x v="0"/>
    <x v="44"/>
    <m/>
    <m/>
    <s v="I-KA-BGLR-ESC-0452"/>
    <m/>
  </r>
  <r>
    <n v="47"/>
    <s v="I-KA-ANKL-ESC-0009"/>
    <s v="I-KA-ANKL-ESC-0009"/>
    <s v="RTP"/>
    <s v="ESC"/>
    <s v="TDD_LTE"/>
    <s v="Broadband"/>
    <d v="2020-08-24T00:00:00"/>
    <d v="2020-08-25T00:00:00"/>
    <s v="Completed"/>
    <m/>
    <d v="2020-08-26T00:00:00"/>
    <d v="2020-08-26T20:27:57"/>
    <s v="We Installed"/>
    <m/>
    <m/>
    <m/>
    <x v="0"/>
    <x v="45"/>
    <m/>
    <m/>
    <s v="I-KA-ANKL-ESC-0009"/>
    <m/>
  </r>
  <r>
    <n v="48"/>
    <s v="I-KA-BGLR-ESC-2357"/>
    <s v="I-KA-BGLR-ESC-2357"/>
    <s v="RTP"/>
    <s v="ESC"/>
    <s v="TDD_LTE"/>
    <s v="Broadband"/>
    <d v="2020-08-24T00:00:00"/>
    <d v="2020-08-25T00:00:00"/>
    <s v="Completed"/>
    <m/>
    <d v="2020-08-26T00:00:00"/>
    <d v="2020-09-17T19:08:42"/>
    <s v="We Installed"/>
    <m/>
    <m/>
    <m/>
    <x v="0"/>
    <x v="46"/>
    <m/>
    <m/>
    <e v="#N/A"/>
    <m/>
  </r>
  <r>
    <n v="49"/>
    <s v="I-KA-BGLS-ESC-0006"/>
    <s v="I-KA-BGLS-ESC-0006"/>
    <s v="RTP"/>
    <s v="ESC"/>
    <s v="TDD_LTE"/>
    <s v="Broadband"/>
    <d v="2020-08-27T00:00:00"/>
    <d v="2020-08-28T00:00:00"/>
    <s v="Completed"/>
    <m/>
    <d v="2020-08-29T00:00:00"/>
    <d v="2020-08-29T19:22:58"/>
    <s v="We Installed"/>
    <m/>
    <m/>
    <m/>
    <x v="0"/>
    <x v="47"/>
    <m/>
    <m/>
    <s v="I-KA-BGLS-ESC-0006"/>
    <m/>
  </r>
  <r>
    <n v="50"/>
    <s v="I-KA-BGLR-ESC-0804"/>
    <s v="I-KA-BGLR-ESC-0804"/>
    <s v="RTP"/>
    <s v="ESC"/>
    <s v="TDD_LTE"/>
    <s v="Broadband"/>
    <d v="2020-08-27T00:00:00"/>
    <d v="2020-08-28T00:00:00"/>
    <s v="Completed"/>
    <m/>
    <d v="2020-08-29T00:00:00"/>
    <d v="2020-08-29T19:23:35"/>
    <s v="We Installed"/>
    <m/>
    <m/>
    <m/>
    <x v="0"/>
    <x v="48"/>
    <m/>
    <m/>
    <s v="I-KA-BGLR-ESC-0804"/>
    <m/>
  </r>
  <r>
    <n v="51"/>
    <s v="I-KA-BNGT-ESC-0003"/>
    <s v="I-KA-BNGT-ESC-0003"/>
    <s v="RTP"/>
    <s v="ESC"/>
    <s v="TDD_LTE"/>
    <s v="Broadband"/>
    <d v="2020-08-27T00:00:00"/>
    <d v="2020-08-28T00:00:00"/>
    <s v="Completed"/>
    <m/>
    <d v="2020-08-30T00:00:00"/>
    <d v="2020-09-04T19:49:40"/>
    <s v="We Installed"/>
    <m/>
    <m/>
    <m/>
    <x v="0"/>
    <x v="49"/>
    <m/>
    <m/>
    <s v="I-KA-BNGT-ESC-0003"/>
    <m/>
  </r>
  <r>
    <n v="52"/>
    <s v="I-KA-BGLS-ESC-0001"/>
    <s v="I-KA-BGLS-ESC-0001"/>
    <s v="RTP"/>
    <s v="ESC"/>
    <s v="TDD_LTE"/>
    <s v="Broadband"/>
    <d v="2020-08-28T00:00:00"/>
    <d v="2020-08-31T00:00:00"/>
    <s v="Completed"/>
    <m/>
    <d v="2020-09-01T00:00:00"/>
    <d v="2020-09-01T17:38:45"/>
    <s v="We Installed"/>
    <m/>
    <m/>
    <m/>
    <x v="0"/>
    <x v="50"/>
    <m/>
    <m/>
    <s v="I-KA-BGLS-ESC-0001"/>
    <m/>
  </r>
  <r>
    <n v="53"/>
    <s v="I-KA-BGLR-ESC-0893"/>
    <s v="I-KA-BGLR-ESC-0893"/>
    <s v="RTP"/>
    <s v="ESC"/>
    <s v="TDD_LTE"/>
    <s v="Broadband"/>
    <d v="2020-09-04T00:00:00"/>
    <d v="2020-09-05T00:00:00"/>
    <s v="Completed"/>
    <m/>
    <d v="2020-09-08T00:00:00"/>
    <d v="2020-09-07T19:07:35"/>
    <s v="We Installed"/>
    <m/>
    <m/>
    <m/>
    <x v="0"/>
    <x v="51"/>
    <m/>
    <m/>
    <s v="I-KA-BGLR-ESC-0893"/>
    <m/>
  </r>
  <r>
    <n v="54"/>
    <s v="I-KA-BGLR-ESC-0540"/>
    <s v="I-KA-BGLR-ESC-0540"/>
    <s v="RTP"/>
    <s v="ESC"/>
    <s v="TDD_LTE"/>
    <s v="Broadband"/>
    <d v="2020-09-04T00:00:00"/>
    <d v="2020-09-05T00:00:00"/>
    <s v="Completed"/>
    <m/>
    <d v="2020-09-08T00:00:00"/>
    <d v="2020-09-07T19:07:13"/>
    <s v="We Installed"/>
    <m/>
    <m/>
    <m/>
    <x v="0"/>
    <x v="52"/>
    <m/>
    <m/>
    <s v="I-KA-BGLR-ESC-0540"/>
    <m/>
  </r>
  <r>
    <n v="55"/>
    <s v="I-KA-DVGR-ESC-0024"/>
    <s v="I-KA-DVGR-ESC-0024"/>
    <s v="RTP"/>
    <s v="ESC"/>
    <s v="TDD_LTE"/>
    <s v="Broadband"/>
    <d v="2020-09-05T00:00:00"/>
    <d v="2020-09-08T00:00:00"/>
    <s v="Completed"/>
    <m/>
    <d v="2020-09-09T00:00:00"/>
    <d v="2020-09-09T19:42:16"/>
    <s v="We Installed"/>
    <m/>
    <m/>
    <m/>
    <x v="0"/>
    <x v="53"/>
    <m/>
    <m/>
    <s v="I-KA-DVGR-ESC-0024"/>
    <m/>
  </r>
  <r>
    <n v="56"/>
    <s v="I-KA-MADZ-ESC-0001"/>
    <s v="I-KA-MADZ-ESC-0001"/>
    <s v="RTP"/>
    <s v="ESC"/>
    <s v="TDD_LTE"/>
    <s v="Broadband"/>
    <d v="2020-09-05T00:00:00"/>
    <d v="2020-09-08T00:00:00"/>
    <s v="Completed"/>
    <m/>
    <d v="2020-09-09T00:00:00"/>
    <d v="2020-09-09T19:42:30"/>
    <s v="We Installed"/>
    <m/>
    <m/>
    <m/>
    <x v="0"/>
    <x v="53"/>
    <m/>
    <m/>
    <s v="I-KA-MADZ-ESC-0001"/>
    <m/>
  </r>
  <r>
    <n v="57"/>
    <s v="I-KA-MADZ-ESC-0002"/>
    <s v="I-KA-MADZ-ESC-0002"/>
    <s v="RTP"/>
    <s v="ESC"/>
    <s v="TDD_LTE"/>
    <s v="Broadband"/>
    <d v="2020-09-05T00:00:00"/>
    <d v="2020-09-08T00:00:00"/>
    <s v="Completed"/>
    <m/>
    <d v="2020-09-09T00:00:00"/>
    <d v="2020-09-09T19:42:20"/>
    <s v="We Installed"/>
    <m/>
    <m/>
    <m/>
    <x v="0"/>
    <x v="53"/>
    <m/>
    <m/>
    <s v="I-KA-MADZ-ESC-0002"/>
    <m/>
  </r>
  <r>
    <n v="58"/>
    <s v="I-KA-SHMG-ESC-0023"/>
    <s v="I-KA-SHMG-ESC-0023"/>
    <s v="RTP"/>
    <s v="ESC"/>
    <s v="TDD_LTE"/>
    <s v="Broadband"/>
    <d v="2020-09-07T19:34:32"/>
    <d v="2020-09-08T00:00:00"/>
    <s v="Completed"/>
    <m/>
    <d v="2020-09-19T00:00:00"/>
    <d v="2020-09-17T19:08:40"/>
    <s v="We Installed"/>
    <m/>
    <m/>
    <m/>
    <x v="0"/>
    <x v="53"/>
    <m/>
    <m/>
    <e v="#N/A"/>
    <m/>
  </r>
  <r>
    <n v="59"/>
    <s v="I-KA-BGLN-ESC-0004"/>
    <s v="I-KA-BGLN-ESC-0004"/>
    <s v="RTP"/>
    <s v="ESC"/>
    <s v="TDD_LTE"/>
    <s v="Broadband"/>
    <d v="2020-09-21T10:34:19"/>
    <d v="2020-09-22T00:00:00"/>
    <s v="Completed"/>
    <m/>
    <d v="2020-09-22T00:00:00"/>
    <d v="2020-09-22T21:10:30"/>
    <s v="We Installed"/>
    <m/>
    <m/>
    <m/>
    <x v="0"/>
    <x v="53"/>
    <m/>
    <m/>
    <e v="#N/A"/>
    <m/>
  </r>
  <r>
    <n v="60"/>
    <s v="I-KA-CKBP-ESC-0003"/>
    <s v="I-KA-CKBP-ESC-0003"/>
    <s v="RTP"/>
    <s v="ESC"/>
    <s v="TDD_LTE"/>
    <s v="Broadband"/>
    <d v="2020-09-21T10:34:19"/>
    <d v="2020-09-22T00:00:00"/>
    <s v="Completed"/>
    <m/>
    <d v="2020-09-22T00:00:00"/>
    <d v="2020-09-22T21:11:00"/>
    <s v="We Installed"/>
    <m/>
    <m/>
    <m/>
    <x v="0"/>
    <x v="53"/>
    <m/>
    <m/>
    <e v="#N/A"/>
    <m/>
  </r>
  <r>
    <n v="61"/>
    <s v="I-KA-BGLR-ESC-0238"/>
    <s v="I-KA-BGLR-ESC-0238"/>
    <s v="RTP"/>
    <s v="ESC"/>
    <s v="TDD_LTE"/>
    <s v="Broadband"/>
    <d v="2020-09-21T10:34:19"/>
    <d v="2020-09-22T00:00:00"/>
    <s v="Completed"/>
    <m/>
    <d v="2020-09-22T00:00:00"/>
    <d v="2020-09-22T21:11:00"/>
    <s v="We Installed"/>
    <m/>
    <m/>
    <m/>
    <x v="0"/>
    <x v="53"/>
    <m/>
    <m/>
    <e v="#N/A"/>
    <m/>
  </r>
  <r>
    <n v="62"/>
    <s v="I-KA-BGLR-ESC-0539"/>
    <s v="I-KA-BGLR-ESC-0539"/>
    <s v="RTP"/>
    <s v="ESC"/>
    <s v="TDD_LTE"/>
    <s v="Broadband"/>
    <d v="2020-10-02T09:34:04"/>
    <d v="2020-10-02T00:00:00"/>
    <s v="Completed"/>
    <m/>
    <d v="2020-10-05T00:00:00"/>
    <d v="2020-10-05T19:19:00"/>
    <s v="We Installed"/>
    <m/>
    <m/>
    <m/>
    <x v="0"/>
    <x v="54"/>
    <m/>
    <m/>
    <e v="#N/A"/>
    <m/>
  </r>
  <r>
    <n v="63"/>
    <s v="I-KA-BGLR-ESC-0491"/>
    <s v="I-KA-BGLR-ESC-0491"/>
    <s v="RTP"/>
    <s v="ESC"/>
    <s v="TDD_LTE"/>
    <s v="Broadband"/>
    <d v="2020-10-02T09:34:04"/>
    <d v="2020-10-02T00:00:00"/>
    <s v="Completed"/>
    <m/>
    <d v="2020-10-05T00:00:00"/>
    <d v="2020-10-05T19:18:41"/>
    <s v="We Installed"/>
    <m/>
    <m/>
    <m/>
    <x v="0"/>
    <x v="54"/>
    <m/>
    <m/>
    <e v="#N/A"/>
    <m/>
  </r>
  <r>
    <n v="64"/>
    <s v="I-KA-TMKR-ESC-0037"/>
    <s v="I-KA-TMKR-ESC-0037"/>
    <s v="RTP"/>
    <s v="ESC"/>
    <s v="TDD_LTE"/>
    <s v="Broadband"/>
    <d v="2020-10-06T21:40:52"/>
    <d v="2020-10-07T00:00:00"/>
    <s v="Completed"/>
    <m/>
    <d v="2020-10-08T00:00:00"/>
    <d v="2020-10-08T20:05:49"/>
    <s v="We Installed"/>
    <m/>
    <m/>
    <m/>
    <x v="0"/>
    <x v="54"/>
    <m/>
    <m/>
    <e v="#N/A"/>
    <m/>
  </r>
  <r>
    <n v="65"/>
    <s v="I-KA-BGLR-ESC-0462"/>
    <s v="I-KA-BGLR-ESC-0462"/>
    <s v="RTP"/>
    <s v="ESC"/>
    <s v="TDD_LTE"/>
    <s v="Broadband"/>
    <d v="2020-10-07T08:50:26"/>
    <d v="2020-10-08T00:00:00"/>
    <s v="Completed"/>
    <m/>
    <d v="2020-10-09T00:00:00"/>
    <d v="2020-10-09T16:51:45"/>
    <s v="We Installed"/>
    <m/>
    <m/>
    <m/>
    <x v="0"/>
    <x v="54"/>
    <m/>
    <m/>
    <e v="#N/A"/>
    <m/>
  </r>
  <r>
    <n v="66"/>
    <s v="I-KA-BGLR-ESC-0516"/>
    <s v="I-KA-BGLR-ESC-0516"/>
    <s v="RTP"/>
    <s v="ESC"/>
    <s v="TDD_LTE"/>
    <s v="Broadband"/>
    <d v="2020-10-12T00:00:00"/>
    <d v="2020-10-13T00:00:00"/>
    <s v="Completed"/>
    <m/>
    <d v="2020-10-13T00:00:00"/>
    <d v="2020-10-14T20:46:39"/>
    <s v="We Installed"/>
    <m/>
    <m/>
    <m/>
    <x v="0"/>
    <x v="54"/>
    <m/>
    <m/>
    <e v="#N/A"/>
    <m/>
  </r>
  <r>
    <n v="67"/>
    <s v="I-KA-BGLR-ESC-0025"/>
    <s v="I-KA-BGLR-ESC-0025"/>
    <s v="RTP"/>
    <s v="ESC"/>
    <s v="TDD_LTE"/>
    <s v="Broadband"/>
    <d v="2020-10-17T11:38:47"/>
    <d v="2020-10-17T11:38:47"/>
    <s v="Completed"/>
    <m/>
    <d v="2020-10-17T11:38:47"/>
    <d v="2020-10-19T19:43:56"/>
    <s v="We Installed"/>
    <m/>
    <m/>
    <m/>
    <x v="0"/>
    <x v="54"/>
    <m/>
    <m/>
    <e v="#N/A"/>
    <m/>
  </r>
  <r>
    <n v="68"/>
    <s v="I-KA-BGLR-ESC-0106"/>
    <s v="I-KA-BGLR-ESC-0106"/>
    <s v="RTP"/>
    <s v="ESC"/>
    <s v="TDD_LTE"/>
    <s v="Broadband"/>
    <d v="2020-10-17T11:38:47"/>
    <d v="2020-10-17T11:38:47"/>
    <s v="Completed"/>
    <m/>
    <d v="2020-10-17T11:38:47"/>
    <d v="2020-10-19T19:44:02"/>
    <s v="We Installed"/>
    <m/>
    <m/>
    <m/>
    <x v="0"/>
    <x v="54"/>
    <m/>
    <m/>
    <e v="#N/A"/>
    <m/>
  </r>
  <r>
    <n v="69"/>
    <s v="I-KA-BGLR-ESC-0576"/>
    <s v="I-KA-BGLR-ESC-0576"/>
    <s v="RTP"/>
    <s v="ESC"/>
    <s v="TDD_LTE"/>
    <s v="Broadband"/>
    <d v="2020-10-17T11:38:47"/>
    <d v="2020-10-17T11:38:47"/>
    <s v="Completed"/>
    <m/>
    <d v="2020-12-11T00:00:00"/>
    <d v="2020-12-12T00:00:00"/>
    <s v="We Installed"/>
    <m/>
    <m/>
    <m/>
    <x v="0"/>
    <x v="54"/>
    <m/>
    <m/>
    <e v="#N/A"/>
    <m/>
  </r>
  <r>
    <n v="70"/>
    <s v="I-KA-ANKL-ESC-0002"/>
    <s v="I-KA-ANKL-ESC-0002"/>
    <s v="RTP"/>
    <s v="ESC"/>
    <s v="TDD_LTE"/>
    <s v="Broadband"/>
    <d v="2020-10-24T10:00:59"/>
    <d v="2020-10-26T00:00:00"/>
    <s v="Completed"/>
    <m/>
    <d v="2020-10-26T00:00:00"/>
    <d v="2020-10-27T19:29:52"/>
    <s v="We Installed"/>
    <m/>
    <m/>
    <m/>
    <x v="0"/>
    <x v="54"/>
    <m/>
    <m/>
    <e v="#N/A"/>
    <m/>
  </r>
  <r>
    <n v="71"/>
    <s v="I-KA-BGLR-ESC-0263"/>
    <s v="I-KA-BGLR-ESC-0263"/>
    <s v="RTP"/>
    <s v="ESC"/>
    <s v="TDD_LTE"/>
    <s v="Broadband"/>
    <d v="2020-10-29T00:00:00"/>
    <d v="2020-10-30T00:00:00"/>
    <s v="Completed"/>
    <m/>
    <d v="2020-10-30T00:00:00"/>
    <d v="2020-11-02T18:37:22"/>
    <s v="We Installed"/>
    <m/>
    <m/>
    <m/>
    <x v="0"/>
    <x v="54"/>
    <m/>
    <m/>
    <e v="#N/A"/>
    <m/>
  </r>
  <r>
    <n v="72"/>
    <s v="I-KA-BGLR-ESC-0229"/>
    <s v="I-KA-BGLR-ESC-0229"/>
    <s v="RTP"/>
    <s v="ESC"/>
    <s v="TDD_LTE"/>
    <s v="Broadband"/>
    <d v="2020-10-29T00:00:00"/>
    <d v="2020-10-30T00:00:00"/>
    <s v="Completed"/>
    <m/>
    <d v="2020-10-30T00:00:00"/>
    <d v="2020-10-31T18:11:22"/>
    <s v="We Installed"/>
    <m/>
    <m/>
    <m/>
    <x v="0"/>
    <x v="54"/>
    <m/>
    <m/>
    <e v="#N/A"/>
    <m/>
  </r>
  <r>
    <n v="73"/>
    <s v="I-KA-BGLR-ESC-0651"/>
    <s v="I-KA-BGLR-ESC-0651"/>
    <s v="RTP"/>
    <s v="ESC"/>
    <s v="TDD_LTE"/>
    <s v="Broadband"/>
    <d v="2020-10-29T00:00:00"/>
    <d v="2020-10-30T00:00:00"/>
    <s v="Completed"/>
    <m/>
    <d v="2020-10-30T00:00:00"/>
    <d v="2020-10-31T19:49:07"/>
    <s v="We Installed"/>
    <m/>
    <m/>
    <m/>
    <x v="0"/>
    <x v="54"/>
    <m/>
    <m/>
    <e v="#N/A"/>
    <m/>
  </r>
  <r>
    <n v="74"/>
    <s v="I-KA-BGLR-ESC-0019"/>
    <s v="I-KA-BGLR-ESC-0019"/>
    <s v="RTP"/>
    <s v="ESC"/>
    <s v="TDD_LTE"/>
    <s v="Broadband"/>
    <d v="2020-10-29T00:00:00"/>
    <d v="2020-10-31T00:00:00"/>
    <s v="Completed"/>
    <m/>
    <d v="2020-10-31T00:00:00"/>
    <d v="2020-11-02T18:37:03"/>
    <s v="We Installed"/>
    <m/>
    <m/>
    <m/>
    <x v="0"/>
    <x v="54"/>
    <m/>
    <m/>
    <e v="#N/A"/>
    <m/>
  </r>
  <r>
    <n v="75"/>
    <s v="I-KA-BGLR-ESC-0869"/>
    <s v="I-KA-BGLR-ESC-0869"/>
    <s v="RTP"/>
    <s v="ESC"/>
    <s v="TDD_LTE"/>
    <s v="Broadband"/>
    <d v="2020-10-30T21:56:55"/>
    <d v="2020-10-31T00:00:00"/>
    <s v="Completed"/>
    <m/>
    <d v="2020-10-31T00:00:00"/>
    <d v="2020-11-02T18:37:07"/>
    <s v="We Installed"/>
    <m/>
    <m/>
    <m/>
    <x v="0"/>
    <x v="54"/>
    <m/>
    <m/>
    <e v="#N/A"/>
    <m/>
  </r>
  <r>
    <n v="76"/>
    <s v="I-KA-BGLR-ESC-0741"/>
    <s v="I-KA-BGLR-ESC-0741"/>
    <s v="RTP"/>
    <s v="ESC"/>
    <s v="TDD_LTE"/>
    <s v="Broadband"/>
    <d v="2020-10-29T00:00:00"/>
    <d v="2020-10-31T00:00:00"/>
    <s v="Completed"/>
    <m/>
    <d v="2020-10-31T00:00:00"/>
    <d v="2020-11-02T18:37:30"/>
    <s v="We Installed"/>
    <m/>
    <m/>
    <m/>
    <x v="0"/>
    <x v="54"/>
    <m/>
    <m/>
    <e v="#N/A"/>
    <m/>
  </r>
  <r>
    <n v="77"/>
    <s v="I-KA-BGLR-ESC-0574"/>
    <s v="I-KA-BGLR-ESC-0574"/>
    <s v="RTP"/>
    <s v="ESC"/>
    <s v="TDD_LTE"/>
    <s v="Broadband"/>
    <d v="2020-10-29T00:00:00"/>
    <d v="2020-10-31T00:00:00"/>
    <s v="Completed"/>
    <m/>
    <d v="2020-10-31T00:00:00"/>
    <d v="2020-11-12T19:21:54"/>
    <s v="We Installed"/>
    <m/>
    <m/>
    <m/>
    <x v="0"/>
    <x v="54"/>
    <m/>
    <m/>
    <e v="#N/A"/>
    <m/>
  </r>
  <r>
    <n v="78"/>
    <s v="I-KA-BGLR-ESC-0759"/>
    <s v="I-KA-BGLR-ESC-0759"/>
    <s v="RTP"/>
    <s v="ESC"/>
    <s v="TDD_LTE"/>
    <s v="Broadband"/>
    <d v="2020-10-29T00:00:00"/>
    <d v="2020-10-31T00:00:00"/>
    <s v="Completed"/>
    <m/>
    <d v="2020-10-31T00:00:00"/>
    <d v="2020-11-02T18:37:13"/>
    <s v="We Installed"/>
    <m/>
    <m/>
    <m/>
    <x v="0"/>
    <x v="54"/>
    <m/>
    <m/>
    <e v="#N/A"/>
    <m/>
  </r>
  <r>
    <n v="79"/>
    <s v="I-KA-BGLR-ESC-2542"/>
    <s v="I-KA-BGLR-ESC-2542"/>
    <s v="RTP"/>
    <s v="ESC"/>
    <s v="TDD_LTE"/>
    <s v="Broadband"/>
    <d v="2020-10-31T00:00:00"/>
    <d v="2020-11-02T00:00:00"/>
    <s v="Completed"/>
    <m/>
    <d v="2020-11-03T00:00:00"/>
    <d v="2020-11-03T19:34:28"/>
    <s v="We Installed"/>
    <m/>
    <m/>
    <m/>
    <x v="0"/>
    <x v="55"/>
    <m/>
    <m/>
    <e v="#N/A"/>
    <m/>
  </r>
  <r>
    <n v="80"/>
    <s v="I-KA-BGLR-ESC-6545"/>
    <s v="I-KA-BGLR-ESC-6545"/>
    <s v="RTP"/>
    <s v="ESC"/>
    <s v="TDD_LTE"/>
    <s v="Broadband"/>
    <d v="2020-10-31T00:00:00"/>
    <d v="2020-11-02T00:00:00"/>
    <s v="Completed"/>
    <m/>
    <d v="2020-11-03T00:00:00"/>
    <d v="2020-11-03T19:37:11"/>
    <s v="We Installed"/>
    <m/>
    <m/>
    <m/>
    <x v="0"/>
    <x v="55"/>
    <m/>
    <m/>
    <e v="#N/A"/>
    <m/>
  </r>
  <r>
    <n v="81"/>
    <s v="I-KA-BGLR-ESC-0635"/>
    <s v="I-KA-BGLR-ESC-0635"/>
    <s v="RTP"/>
    <s v="ESC"/>
    <s v="TDD_LTE"/>
    <s v="Broadband"/>
    <d v="2020-10-31T00:00:00"/>
    <d v="2020-11-02T00:00:00"/>
    <s v="Completed"/>
    <m/>
    <d v="2020-11-03T00:00:00"/>
    <d v="2020-11-03T19:34:50"/>
    <s v="We Installed"/>
    <m/>
    <m/>
    <m/>
    <x v="0"/>
    <x v="55"/>
    <m/>
    <m/>
    <e v="#N/A"/>
    <m/>
  </r>
  <r>
    <n v="82"/>
    <s v="I-KA-BGLR-ESC-0036"/>
    <s v="I-KA-BGLR-ESC-0036"/>
    <s v="RTP"/>
    <s v="ESC"/>
    <s v="TDD_LTE"/>
    <s v="Broadband"/>
    <d v="2020-11-05T08:28:48"/>
    <d v="2020-11-05T00:00:00"/>
    <s v="Completed"/>
    <m/>
    <d v="2020-11-05T00:00:00"/>
    <d v="2020-11-11T18:46:15"/>
    <s v="We Installed"/>
    <m/>
    <m/>
    <m/>
    <x v="0"/>
    <x v="55"/>
    <m/>
    <m/>
    <e v="#N/A"/>
    <m/>
  </r>
  <r>
    <n v="83"/>
    <s v="I-KA-MGLR-ESC-0012"/>
    <s v="I-KA-MGLR-ESC-0012"/>
    <s v="RTP"/>
    <s v="ESC"/>
    <s v="TDD_LTE"/>
    <s v="Broadband"/>
    <d v="2020-11-05T08:28:48"/>
    <d v="2020-11-07T00:00:00"/>
    <s v="Completed"/>
    <m/>
    <d v="2020-11-08T00:00:00"/>
    <d v="2020-11-09T18:46:33"/>
    <s v="We Installed"/>
    <m/>
    <m/>
    <m/>
    <x v="0"/>
    <x v="55"/>
    <m/>
    <m/>
    <e v="#N/A"/>
    <m/>
  </r>
  <r>
    <n v="84"/>
    <s v="I-KA-BGLR-ESC-0792"/>
    <s v="I-KA-BGLR-ESC-0792"/>
    <s v="RTP"/>
    <s v="ESC"/>
    <s v="TDD_LTE"/>
    <s v="Broadband"/>
    <d v="2020-11-06T00:00:00"/>
    <d v="2020-11-10T00:00:00"/>
    <s v="Completed"/>
    <m/>
    <d v="2020-11-10T00:00:00"/>
    <d v="2020-11-11T18:46:41"/>
    <s v="We Installed"/>
    <m/>
    <m/>
    <m/>
    <x v="0"/>
    <x v="55"/>
    <m/>
    <m/>
    <e v="#N/A"/>
    <m/>
  </r>
  <r>
    <n v="85"/>
    <s v="I-KA-BGLR-ESC-0499"/>
    <s v="I-KA-BGLR-ESC-0499"/>
    <s v="RTP"/>
    <s v="ESC"/>
    <s v="TDD_LTE"/>
    <s v="Broadband"/>
    <d v="2020-11-09T19:50:58"/>
    <d v="2020-11-10T00:00:00"/>
    <s v="Completed"/>
    <m/>
    <d v="2020-11-10T00:00:00"/>
    <d v="2020-11-11T18:46:20"/>
    <s v="We Installed"/>
    <m/>
    <m/>
    <m/>
    <x v="0"/>
    <x v="55"/>
    <m/>
    <m/>
    <e v="#N/A"/>
    <m/>
  </r>
  <r>
    <n v="86"/>
    <s v="I-KA-BGLR-ESC-6117"/>
    <s v="I-KA-BGLR-ESC-6117"/>
    <s v="RTP"/>
    <s v="ESC"/>
    <s v="TDD_LTE"/>
    <s v="Broadband"/>
    <d v="2020-11-09T19:50:58"/>
    <d v="2020-11-10T00:00:00"/>
    <s v="Completed"/>
    <m/>
    <d v="2020-11-10T00:00:00"/>
    <d v="2020-11-12T19:22:24"/>
    <s v="We Installed"/>
    <m/>
    <m/>
    <m/>
    <x v="0"/>
    <x v="55"/>
    <m/>
    <m/>
    <e v="#N/A"/>
    <m/>
  </r>
  <r>
    <n v="87"/>
    <s v="I-KA-BGLR-ESC-0198"/>
    <s v="I-KA-BGLR-ESC-0198"/>
    <s v="RTP"/>
    <s v="ESC"/>
    <s v="TDD_LTE"/>
    <s v="Broadband"/>
    <d v="2020-11-07T00:00:00"/>
    <d v="2020-11-10T00:00:00"/>
    <s v="Completed"/>
    <m/>
    <d v="2020-11-10T00:00:00"/>
    <d v="2020-11-11T18:46:31"/>
    <s v="We Installed"/>
    <m/>
    <m/>
    <m/>
    <x v="0"/>
    <x v="55"/>
    <m/>
    <m/>
    <e v="#N/A"/>
    <m/>
  </r>
  <r>
    <n v="88"/>
    <s v="I-KA-BGLR-ESC-0454"/>
    <s v="I-KA-BGLR-ESC-0454"/>
    <s v="RTP"/>
    <s v="ESC"/>
    <s v="TDD_LTE"/>
    <s v="Broadband"/>
    <d v="2020-11-05T00:00:00"/>
    <d v="2020-11-10T00:00:00"/>
    <s v="Completed"/>
    <m/>
    <d v="2020-11-10T00:00:00"/>
    <d v="2020-11-11T18:46:25"/>
    <s v="We Installed"/>
    <m/>
    <m/>
    <m/>
    <x v="0"/>
    <x v="55"/>
    <m/>
    <m/>
    <e v="#N/A"/>
    <m/>
  </r>
  <r>
    <n v="89"/>
    <s v="I-KA-BGLR-ESC-0917"/>
    <s v="I-KA-BGLR-ESC-0917"/>
    <s v="RTP"/>
    <s v="ESC"/>
    <s v="TDD_LTE"/>
    <s v="Broadband"/>
    <d v="2020-11-09T19:50:58"/>
    <d v="2020-11-10T00:00:00"/>
    <s v="Completed"/>
    <m/>
    <d v="2020-11-10T00:00:00"/>
    <d v="2020-11-11T18:46:02"/>
    <s v="We Installed"/>
    <m/>
    <m/>
    <m/>
    <x v="0"/>
    <x v="55"/>
    <m/>
    <m/>
    <e v="#N/A"/>
    <m/>
  </r>
  <r>
    <n v="90"/>
    <s v="I-KA-BGLR-ESC-0439"/>
    <s v="I-KA-BGLR-ESC-0439"/>
    <s v="RTP"/>
    <s v="ESC"/>
    <s v="TDD_LTE"/>
    <s v="Broadband"/>
    <d v="2020-11-06T00:00:00"/>
    <d v="2020-11-11T00:00:00"/>
    <s v="Completed"/>
    <m/>
    <d v="2020-11-12T00:00:00"/>
    <d v="2020-11-12T19:21:10"/>
    <s v="We Installed"/>
    <m/>
    <m/>
    <m/>
    <x v="0"/>
    <x v="55"/>
    <m/>
    <m/>
    <e v="#N/A"/>
    <m/>
  </r>
  <r>
    <n v="91"/>
    <s v="I-KA-BGLR-ESC-0254"/>
    <s v="I-KA-BGLR-ESC-0254"/>
    <s v="RTP"/>
    <s v="ESC"/>
    <s v="TDD_LTE"/>
    <s v="Broadband"/>
    <d v="2020-11-10T22:24:02"/>
    <d v="2020-11-12T00:00:00"/>
    <s v="Completed"/>
    <m/>
    <d v="2020-11-12T00:00:00"/>
    <d v="2020-11-13T18:40:06"/>
    <s v="We Installed"/>
    <m/>
    <m/>
    <m/>
    <x v="0"/>
    <x v="55"/>
    <m/>
    <m/>
    <e v="#N/A"/>
    <m/>
  </r>
  <r>
    <n v="92"/>
    <s v="I-KA-BGLR-ESC-0850"/>
    <s v="I-KA-BGLR-ESC-0850"/>
    <s v="RTP"/>
    <s v="ESC"/>
    <s v="TDD_LTE"/>
    <s v="Broadband"/>
    <d v="2020-11-10T22:24:02"/>
    <d v="2020-11-12T00:00:00"/>
    <s v="Completed"/>
    <m/>
    <d v="2020-11-12T00:00:00"/>
    <d v="2020-11-16T20:37:01"/>
    <s v="We Installed"/>
    <m/>
    <m/>
    <m/>
    <x v="0"/>
    <x v="55"/>
    <m/>
    <m/>
    <e v="#N/A"/>
    <m/>
  </r>
  <r>
    <n v="93"/>
    <s v="I-KA-KNGL-ESC-0001"/>
    <s v="I-KA-KNGL-ESC-0001"/>
    <s v="RTP"/>
    <s v="ESC"/>
    <s v="TDD_LTE"/>
    <s v="Broadband"/>
    <d v="2020-11-06T00:00:00"/>
    <d v="2020-11-12T00:00:00"/>
    <s v="Completed"/>
    <m/>
    <d v="2020-11-12T00:00:00"/>
    <d v="2020-11-25T18:55:58"/>
    <s v="We Installed"/>
    <m/>
    <m/>
    <m/>
    <x v="0"/>
    <x v="55"/>
    <m/>
    <m/>
    <e v="#N/A"/>
    <m/>
  </r>
  <r>
    <n v="94"/>
    <s v="I-KA-HSSN-ESC-0013"/>
    <s v="I-KA-HSSN-ESC-0013"/>
    <s v="RTP"/>
    <s v="ESC"/>
    <s v="TDD_LTE"/>
    <s v="Broadband"/>
    <d v="2020-11-07T00:00:00"/>
    <d v="2020-11-13T00:00:00"/>
    <s v="Completed"/>
    <m/>
    <d v="2020-11-12T00:00:00"/>
    <d v="2020-11-13T19:13:12"/>
    <s v="We Installed"/>
    <m/>
    <m/>
    <m/>
    <x v="0"/>
    <x v="55"/>
    <m/>
    <m/>
    <e v="#N/A"/>
    <m/>
  </r>
  <r>
    <n v="95"/>
    <s v="I-KA-BGLR-ESC-0605"/>
    <s v="I-KA-BGLR-ESC-0605"/>
    <s v="RTP"/>
    <s v="ESC"/>
    <s v="TDD_LTE"/>
    <s v="Broadband"/>
    <d v="2020-11-15T10:05:13"/>
    <d v="2020-11-17T00:00:00"/>
    <s v="Completed"/>
    <m/>
    <d v="2020-11-17T00:00:00"/>
    <d v="2020-11-18T19:08:58"/>
    <s v="We Installed"/>
    <m/>
    <m/>
    <m/>
    <x v="0"/>
    <x v="55"/>
    <m/>
    <m/>
    <e v="#N/A"/>
    <m/>
  </r>
  <r>
    <n v="96"/>
    <s v="I-KA-ANKL-ESC-0021"/>
    <s v="I-KA-ANKL-ESC-0021"/>
    <s v="RTP"/>
    <s v="ESC"/>
    <s v="TDD_LTE"/>
    <s v="Broadband"/>
    <d v="2020-11-15T10:05:13"/>
    <d v="2020-11-17T00:00:00"/>
    <s v="Completed"/>
    <m/>
    <d v="2020-11-17T00:00:00"/>
    <d v="2020-11-18T19:09:19"/>
    <s v="We Installed"/>
    <m/>
    <m/>
    <m/>
    <x v="0"/>
    <x v="55"/>
    <m/>
    <m/>
    <e v="#N/A"/>
    <m/>
  </r>
  <r>
    <n v="97"/>
    <s v="I-KA-BGLR-ESC-0472"/>
    <s v="I-KA-BGLR-ESC-0472"/>
    <s v="RTP"/>
    <s v="ESC"/>
    <s v="TDD_LTE"/>
    <s v="Broadband"/>
    <s v="18-Nov-2020"/>
    <s v="18-Nov-2020"/>
    <s v="Completed"/>
    <m/>
    <s v="18-Nov-2020"/>
    <d v="2020-11-19T19:14:18"/>
    <s v="We Installed"/>
    <m/>
    <m/>
    <m/>
    <x v="0"/>
    <x v="55"/>
    <m/>
    <m/>
    <e v="#N/A"/>
    <m/>
  </r>
  <r>
    <n v="98"/>
    <s v="I-KA-BGLR-ESC-0758"/>
    <s v="I-KA-BGLR-ESC-0758"/>
    <s v="RTP"/>
    <s v="ESC"/>
    <s v="TDD_LTE"/>
    <s v="Broadband"/>
    <d v="2020-11-15T10:05:13"/>
    <s v="18-Nov-2020"/>
    <s v="Completed"/>
    <m/>
    <s v="18-Nov-2020"/>
    <d v="2020-11-19T19:13:55"/>
    <s v="We Installed"/>
    <m/>
    <m/>
    <m/>
    <x v="0"/>
    <x v="55"/>
    <m/>
    <m/>
    <e v="#N/A"/>
    <m/>
  </r>
  <r>
    <n v="99"/>
    <s v="I-KA-BGLR-ESC-0611"/>
    <s v="I-KA-BGLR-ESC-0611"/>
    <s v="RTP"/>
    <s v="ESC"/>
    <s v="TDD_LTE"/>
    <s v="Broadband"/>
    <d v="2020-11-15T10:05:13"/>
    <s v="18-Nov-2020"/>
    <s v="Completed"/>
    <m/>
    <s v="18-Nov-2020"/>
    <d v="2020-11-19T19:13:46"/>
    <s v="We Installed"/>
    <m/>
    <m/>
    <m/>
    <x v="0"/>
    <x v="55"/>
    <m/>
    <m/>
    <e v="#N/A"/>
    <m/>
  </r>
  <r>
    <n v="100"/>
    <s v="I-KA-BGLR-ESC-0455"/>
    <s v="I-KA-BGLR-ESC-0455"/>
    <s v="RTP"/>
    <s v="ESC"/>
    <s v="TDD_LTE"/>
    <s v="Broadband"/>
    <d v="2020-11-15T10:05:13"/>
    <s v="18-Nov-2020"/>
    <s v="Completed"/>
    <m/>
    <s v="18-Nov-2020"/>
    <d v="2020-11-19T19:14:08"/>
    <s v="We Installed"/>
    <m/>
    <m/>
    <m/>
    <x v="0"/>
    <x v="55"/>
    <m/>
    <m/>
    <e v="#N/A"/>
    <m/>
  </r>
  <r>
    <n v="101"/>
    <s v="I-KA-SKPR-ESC-0004"/>
    <s v="I-KA-SKPR-ESC-0004"/>
    <s v="RTP"/>
    <s v="ESC"/>
    <s v="TDD_LTE"/>
    <s v="Broadband"/>
    <d v="2020-11-15T00:00:00"/>
    <d v="2020-11-23T00:00:00"/>
    <s v="Completed"/>
    <m/>
    <d v="2020-11-23T00:00:00"/>
    <d v="2020-11-24T18:02:10"/>
    <s v="We Installed"/>
    <m/>
    <m/>
    <m/>
    <x v="0"/>
    <x v="55"/>
    <m/>
    <m/>
    <e v="#N/A"/>
    <m/>
  </r>
  <r>
    <n v="102"/>
    <s v="I-KA-CDGA-ESC-0008"/>
    <s v="I-KA-CDGA-ESC-0008"/>
    <s v="RTP"/>
    <s v="ESC"/>
    <s v="TDD_LTE"/>
    <s v="Broadband"/>
    <d v="2020-11-15T10:05:13"/>
    <d v="2020-11-20T00:00:00"/>
    <s v="Completed"/>
    <m/>
    <d v="2020-11-20T00:00:00"/>
    <d v="2020-11-21T18:39:28"/>
    <s v="We Installed"/>
    <m/>
    <m/>
    <m/>
    <x v="0"/>
    <x v="55"/>
    <m/>
    <m/>
    <e v="#N/A"/>
    <m/>
  </r>
  <r>
    <n v="103"/>
    <s v="I-KA-CDGA-ESC-0002"/>
    <s v="I-KA-CDGA-ESC-0002"/>
    <s v="RTP"/>
    <s v="ESC"/>
    <s v="TDD_LTE"/>
    <s v="Broadband"/>
    <d v="2020-11-18T00:00:00"/>
    <d v="2020-11-20T00:00:00"/>
    <s v="Completed"/>
    <m/>
    <d v="2020-11-20T00:00:00"/>
    <d v="2020-11-23T20:02:16"/>
    <s v="We Installed"/>
    <m/>
    <m/>
    <m/>
    <x v="0"/>
    <x v="55"/>
    <m/>
    <m/>
    <e v="#N/A"/>
    <m/>
  </r>
  <r>
    <n v="104"/>
    <s v="I-KA-SKPR-ESC-0003"/>
    <s v="I-KA-SKPR-ESC-0003"/>
    <s v="RTP"/>
    <s v="ESC"/>
    <s v="TDD_LTE"/>
    <s v="Broadband"/>
    <d v="2020-11-18T00:00:00"/>
    <d v="2020-11-23T00:00:00"/>
    <s v="Completed"/>
    <m/>
    <d v="2020-11-23T00:00:00"/>
    <d v="2020-11-28T18:23:59"/>
    <s v="We Installed"/>
    <m/>
    <m/>
    <m/>
    <x v="0"/>
    <x v="55"/>
    <m/>
    <m/>
    <e v="#N/A"/>
    <m/>
  </r>
  <r>
    <n v="105"/>
    <s v="I-KA-BGLR-ESC-0314"/>
    <s v="I-KA-BGLR-ESC-0314"/>
    <s v="RTP"/>
    <s v="ESC"/>
    <s v="TDD_LTE"/>
    <s v="Broadband"/>
    <d v="2020-11-18T00:00:00"/>
    <s v="19-Nov-2020"/>
    <s v="Completed"/>
    <m/>
    <s v="19-Nov-2020"/>
    <d v="2020-11-28T18:24:43"/>
    <s v="We Installed"/>
    <m/>
    <m/>
    <m/>
    <x v="0"/>
    <x v="55"/>
    <m/>
    <m/>
    <e v="#N/A"/>
    <m/>
  </r>
  <r>
    <n v="106"/>
    <s v="I-KA-BGLR-ESC-0187"/>
    <s v="I-KA-BGLR-ESC-0187"/>
    <s v="RTP"/>
    <s v="ESC"/>
    <s v="TDD_LTE"/>
    <s v="Broadband"/>
    <d v="2020-11-18T00:00:00"/>
    <s v="19-Nov-2020"/>
    <s v="Completed"/>
    <m/>
    <s v="19-Nov-2020"/>
    <d v="2020-11-24T18:03:08"/>
    <s v="We Installed"/>
    <m/>
    <m/>
    <m/>
    <x v="0"/>
    <x v="55"/>
    <m/>
    <m/>
    <e v="#N/A"/>
    <m/>
  </r>
  <r>
    <n v="107"/>
    <s v="I-KA-HUSR-ESC-0003"/>
    <s v="I-KA-HUSR-ESC-0003"/>
    <s v="RTP"/>
    <s v="ESC"/>
    <s v="TDD_LTE"/>
    <s v="Broadband"/>
    <d v="2020-11-21T00:00:00"/>
    <d v="2020-11-20T00:00:00"/>
    <s v="Completed"/>
    <m/>
    <d v="2020-11-20T00:00:00"/>
    <d v="2020-11-24T18:03:21"/>
    <s v="We Installed"/>
    <m/>
    <m/>
    <m/>
    <x v="0"/>
    <x v="55"/>
    <m/>
    <m/>
    <e v="#N/A"/>
    <m/>
  </r>
  <r>
    <n v="108"/>
    <s v="I-KA-RGAM-ESC-0005"/>
    <s v="I-KA-RGAM-ESC-0005"/>
    <s v="RTP"/>
    <s v="ESC"/>
    <s v="TDD_LTE"/>
    <s v="Broadband"/>
    <d v="2020-11-21T00:00:00"/>
    <d v="2020-11-26T00:00:00"/>
    <s v="Completed"/>
    <m/>
    <d v="2020-11-26T00:00:00"/>
    <e v="#N/A"/>
    <s v="We Installed"/>
    <m/>
    <m/>
    <m/>
    <x v="0"/>
    <x v="55"/>
    <m/>
    <m/>
    <e v="#N/A"/>
    <m/>
  </r>
  <r>
    <n v="109"/>
    <s v="I-KA-RGAM-ESC-0002"/>
    <s v="I-KA-RGAM-ESC-0002"/>
    <s v="RTP"/>
    <s v="ESC"/>
    <s v="TDD_LTE"/>
    <s v="Broadband"/>
    <d v="2020-11-21T00:00:00"/>
    <d v="2020-11-26T00:00:00"/>
    <s v="Completed"/>
    <m/>
    <d v="2020-11-26T00:00:00"/>
    <d v="2020-11-28T18:24:31"/>
    <s v="We Installed"/>
    <m/>
    <m/>
    <m/>
    <x v="0"/>
    <x v="55"/>
    <m/>
    <m/>
    <e v="#N/A"/>
    <m/>
  </r>
  <r>
    <n v="110"/>
    <s v="I-KA-BGLR-ESC-0344"/>
    <s v="I-KA-BGLR-ESC-0344"/>
    <s v="RTP"/>
    <s v="ESC"/>
    <s v="TDD_LTE"/>
    <s v="Broadband"/>
    <d v="2020-11-23T00:00:00"/>
    <d v="2020-11-24T00:00:00"/>
    <s v="Completed"/>
    <m/>
    <d v="2020-11-24T00:00:00"/>
    <d v="2020-11-25T18:56:27"/>
    <s v="We Installed"/>
    <m/>
    <m/>
    <m/>
    <x v="0"/>
    <x v="55"/>
    <m/>
    <m/>
    <e v="#N/A"/>
    <m/>
  </r>
  <r>
    <n v="111"/>
    <s v="I-KA-BGLR-ESC-0433"/>
    <s v="I-KA-BGLR-ESC-0433"/>
    <s v="RTP"/>
    <s v="ESC"/>
    <s v="TDD_LTE"/>
    <s v="Broadband"/>
    <d v="2020-11-23T00:00:00"/>
    <d v="2020-11-24T00:00:00"/>
    <s v="Completed"/>
    <m/>
    <d v="2020-11-24T00:00:00"/>
    <d v="2020-11-25T18:56:14"/>
    <s v="We Installed"/>
    <m/>
    <m/>
    <m/>
    <x v="0"/>
    <x v="55"/>
    <m/>
    <m/>
    <e v="#N/A"/>
    <m/>
  </r>
  <r>
    <n v="112"/>
    <s v="I-KA-BGLR-ESC-0929"/>
    <s v="I-KA-BGLR-ESC-0929"/>
    <s v="RTP"/>
    <s v="ESC"/>
    <s v="TDD_LTE"/>
    <s v="Broadband"/>
    <d v="2020-11-23T00:00:00"/>
    <d v="2020-11-24T00:00:00"/>
    <s v="Completed"/>
    <m/>
    <d v="2020-11-24T00:00:00"/>
    <d v="2020-11-25T18:56:40"/>
    <s v="We Installed"/>
    <m/>
    <m/>
    <m/>
    <x v="0"/>
    <x v="55"/>
    <m/>
    <m/>
    <e v="#N/A"/>
    <m/>
  </r>
  <r>
    <n v="113"/>
    <s v="I-KA-BGLR-ESC-0751"/>
    <s v="I-KA-BGLR-ESC-0751"/>
    <s v="RTP"/>
    <s v="ESC"/>
    <s v="TDD_LTE"/>
    <s v="Broadband"/>
    <d v="2020-11-23T00:00:00"/>
    <d v="2020-11-24T00:00:00"/>
    <s v="Completed"/>
    <m/>
    <d v="2020-11-24T00:00:00"/>
    <d v="2020-11-25T18:56:48"/>
    <s v="We Installed"/>
    <m/>
    <m/>
    <m/>
    <x v="0"/>
    <x v="55"/>
    <m/>
    <m/>
    <e v="#N/A"/>
    <m/>
  </r>
  <r>
    <n v="114"/>
    <s v="I-KA-KOLR-ESC-0021"/>
    <s v="I-KA-KOLR-ESC-0021"/>
    <s v="RTP"/>
    <s v="ESC"/>
    <s v="TDD_LTE"/>
    <s v="Broadband"/>
    <d v="2020-11-23T00:00:00"/>
    <s v="25-Nov-2020"/>
    <s v="Completed"/>
    <m/>
    <s v="25-Nov-2020"/>
    <d v="2020-11-26T20:46:26"/>
    <s v="We Installed"/>
    <m/>
    <m/>
    <m/>
    <x v="0"/>
    <x v="55"/>
    <m/>
    <m/>
    <e v="#N/A"/>
    <m/>
  </r>
  <r>
    <n v="115"/>
    <s v="I-KA-KOLR-ESC-0011"/>
    <s v="I-KA-KOLR-ESC-0011"/>
    <s v="RTP"/>
    <s v="ESC"/>
    <s v="TDD_LTE"/>
    <s v="Broadband"/>
    <d v="2020-11-23T00:00:00"/>
    <s v="25-Nov-2020"/>
    <s v="Completed"/>
    <m/>
    <s v="25-Nov-2020"/>
    <d v="2020-11-26T20:46:07"/>
    <s v="We Installed"/>
    <m/>
    <m/>
    <m/>
    <x v="0"/>
    <x v="55"/>
    <m/>
    <m/>
    <e v="#N/A"/>
    <m/>
  </r>
  <r>
    <n v="116"/>
    <s v="I-KA-BGLR-ESC-0613"/>
    <s v="I-KA-BGLR-ESC-0613"/>
    <s v="RTP"/>
    <s v="ESC"/>
    <s v="TDD_LTE"/>
    <s v="Broadband"/>
    <d v="2020-11-28T00:00:00"/>
    <s v="30-Nov-2020"/>
    <s v="Completed"/>
    <m/>
    <s v="30-Nov-2020"/>
    <d v="2020-12-02T18:09:36"/>
    <s v="We Installed"/>
    <m/>
    <m/>
    <m/>
    <x v="0"/>
    <x v="55"/>
    <m/>
    <m/>
    <e v="#N/A"/>
    <m/>
  </r>
  <r>
    <n v="117"/>
    <s v="I-KA-BGLR-ESC-0760"/>
    <s v="I-KA-BGLR-ESC-0760"/>
    <s v="RTP"/>
    <s v="ESC"/>
    <s v="TDD_LTE"/>
    <s v="Broadband"/>
    <d v="2020-11-28T00:00:00"/>
    <s v="30-Nov-2020"/>
    <s v="Completed"/>
    <m/>
    <s v="30-Nov-2020"/>
    <d v="2020-12-02T18:16:26"/>
    <s v="We Installed"/>
    <m/>
    <m/>
    <m/>
    <x v="0"/>
    <x v="55"/>
    <m/>
    <m/>
    <e v="#N/A"/>
    <m/>
  </r>
  <r>
    <n v="118"/>
    <s v="I-KA-BGLR-ESC-0202"/>
    <s v="I-KA-BGLR-ESC-0202"/>
    <s v="RTP"/>
    <s v="ESC"/>
    <s v="TDD_LTE"/>
    <s v="Broadband"/>
    <s v="19-Nov-2020"/>
    <s v="19-Nov-2020"/>
    <s v="Completed"/>
    <m/>
    <s v="19-Nov-2020"/>
    <d v="2020-11-23T18:57:04"/>
    <s v="We Installed"/>
    <m/>
    <m/>
    <m/>
    <x v="0"/>
    <x v="55"/>
    <m/>
    <m/>
    <e v="#N/A"/>
    <m/>
  </r>
  <r>
    <n v="119"/>
    <s v="I-KA-BGLR-ESC-0913"/>
    <s v="I-KA-BGLR-ESC-0913"/>
    <s v="RTP"/>
    <s v="ESC"/>
    <s v="TDD_LTE"/>
    <s v="Broadband"/>
    <s v="24-Nov-2020"/>
    <s v="25-Nov-2020"/>
    <s v="Completed"/>
    <m/>
    <s v="25-Nov-2020"/>
    <d v="2020-11-26T20:45:54"/>
    <s v="We Installed"/>
    <m/>
    <m/>
    <m/>
    <x v="0"/>
    <x v="55"/>
    <m/>
    <m/>
    <e v="#N/A"/>
    <m/>
  </r>
  <r>
    <n v="120"/>
    <s v="I-KA-BGLR-ESC-6584"/>
    <s v="I-KA-BGLR-ESC-6584"/>
    <s v="RTP"/>
    <s v="ESC"/>
    <s v="TDD_LTE"/>
    <s v="Broadband"/>
    <s v="25-Nov-2020"/>
    <d v="2020-11-27T00:00:00"/>
    <s v="Completed"/>
    <m/>
    <d v="2020-11-27T00:00:00"/>
    <d v="2020-11-28T18:24:39"/>
    <s v="We Installed"/>
    <m/>
    <m/>
    <m/>
    <x v="0"/>
    <x v="55"/>
    <m/>
    <m/>
    <e v="#N/A"/>
    <m/>
  </r>
  <r>
    <n v="121"/>
    <s v="I-KA-BGLR-ESC-1036"/>
    <s v="I-KA-BGLR-ESC-1036"/>
    <s v="RTP"/>
    <s v="ESC"/>
    <s v="TDD_LTE"/>
    <s v="Broadband"/>
    <s v="26-Nov-2020"/>
    <d v="2020-11-27T00:00:00"/>
    <s v="Completed"/>
    <m/>
    <d v="2020-11-27T00:00:00"/>
    <d v="2020-11-28T18:24:34"/>
    <s v="We Installed"/>
    <m/>
    <m/>
    <m/>
    <x v="0"/>
    <x v="55"/>
    <m/>
    <m/>
    <e v="#N/A"/>
    <m/>
  </r>
  <r>
    <n v="122"/>
    <s v="I-KA-CAFY-ESC-0002"/>
    <s v="I-KA-CAFY-ESC-0002"/>
    <s v="RTP"/>
    <s v="ESC"/>
    <s v="TDD_LTE"/>
    <s v="Broadband"/>
    <s v="26-Nov-2020"/>
    <s v="30-Nov-2020"/>
    <s v="Completed"/>
    <m/>
    <s v="30-Nov-2020"/>
    <d v="2020-12-01T19:29:42"/>
    <s v="We Installed"/>
    <m/>
    <m/>
    <m/>
    <x v="0"/>
    <x v="55"/>
    <m/>
    <m/>
    <e v="#N/A"/>
    <m/>
  </r>
  <r>
    <n v="123"/>
    <s v="I-KA-BGLR-ESC-0293"/>
    <s v="I-KA-BGLR-ESC-0293"/>
    <s v="RTP"/>
    <s v="ESC"/>
    <s v="TDD_LTE"/>
    <s v="Broadband"/>
    <s v="26-Nov-2020"/>
    <s v="30-Nov-2020"/>
    <s v="Completed"/>
    <m/>
    <s v="30-Nov-2020"/>
    <d v="2020-12-02T18:16:21"/>
    <s v="We Installed"/>
    <m/>
    <m/>
    <m/>
    <x v="0"/>
    <x v="55"/>
    <m/>
    <m/>
    <e v="#N/A"/>
    <m/>
  </r>
  <r>
    <n v="124"/>
    <s v="I-KA-BGLR-ESC-0487"/>
    <s v="I-KA-BGLR-ESC-0487"/>
    <s v="RTP"/>
    <s v="ESC"/>
    <s v="TDD_LTE"/>
    <s v="Broadband"/>
    <s v="26-Nov-2020"/>
    <s v="30-Nov-2020"/>
    <s v="Completed"/>
    <m/>
    <s v="30-Nov-2020"/>
    <d v="2020-12-01T19:29:57"/>
    <s v="We Installed"/>
    <m/>
    <m/>
    <m/>
    <x v="0"/>
    <x v="55"/>
    <m/>
    <m/>
    <e v="#N/A"/>
    <m/>
  </r>
  <r>
    <n v="125"/>
    <s v="I-KA-ATBE-ESC-0001"/>
    <s v="I-KA-ATBE-ESC-0001"/>
    <s v="RTP"/>
    <s v="ESC"/>
    <s v="TDD_LTE"/>
    <s v="Broadband"/>
    <s v="30-Nov-2020"/>
    <s v="30-Nov-2020"/>
    <s v="Completed"/>
    <m/>
    <s v="30-Nov-2020"/>
    <d v="2020-12-03T19:43:50"/>
    <s v="We Installed"/>
    <m/>
    <m/>
    <m/>
    <x v="0"/>
    <x v="55"/>
    <m/>
    <m/>
    <e v="#N/A"/>
    <m/>
  </r>
  <r>
    <n v="126"/>
    <s v="I-KA-MYSR-ESC-0106"/>
    <s v="I-KA-MYSR-ESC-0106"/>
    <s v="RTP"/>
    <s v="ESC"/>
    <s v="TDD_LTE"/>
    <s v="Broadband"/>
    <s v="01-Dec-2020"/>
    <d v="2020-12-02T00:00:00"/>
    <s v="Completed"/>
    <m/>
    <d v="2020-12-02T00:00:00"/>
    <d v="2020-12-03T19:39:22"/>
    <s v="We Installed"/>
    <m/>
    <m/>
    <m/>
    <x v="0"/>
    <x v="56"/>
    <m/>
    <m/>
    <e v="#N/A"/>
    <m/>
  </r>
  <r>
    <n v="127"/>
    <s v="I-KA-MYSR-ESC-0045"/>
    <s v="I-KA-MYSR-ESC-0045"/>
    <s v="RTP"/>
    <s v="ESC"/>
    <s v="TDD_LTE"/>
    <s v="Broadband"/>
    <s v="01-Dec-2020"/>
    <d v="2020-12-02T00:00:00"/>
    <s v="Completed"/>
    <m/>
    <d v="2020-12-02T00:00:00"/>
    <d v="2020-12-03T19:46:12"/>
    <s v="We Installed"/>
    <m/>
    <m/>
    <m/>
    <x v="0"/>
    <x v="56"/>
    <m/>
    <m/>
    <e v="#N/A"/>
    <m/>
  </r>
  <r>
    <n v="128"/>
    <s v="I-KA-MYSR-ESC-0102"/>
    <s v="I-KA-MYSR-ESC-0102"/>
    <s v="RTP"/>
    <s v="ESC"/>
    <s v="TDD_LTE"/>
    <s v="Broadband"/>
    <s v="25-Nov-2020"/>
    <d v="2020-12-02T00:00:00"/>
    <s v="Completed"/>
    <m/>
    <d v="2020-12-02T00:00:00"/>
    <d v="2020-12-03T19:48:54"/>
    <s v="We Installed"/>
    <m/>
    <m/>
    <m/>
    <x v="0"/>
    <x v="56"/>
    <m/>
    <m/>
    <e v="#N/A"/>
    <m/>
  </r>
  <r>
    <n v="129"/>
    <s v="I-KA-MYSR-ESC-0028"/>
    <s v="I-KA-MYSR-ESC-0028"/>
    <s v="RTP"/>
    <s v="ESC"/>
    <s v="TDD_LTE"/>
    <s v="Broadband"/>
    <d v="2020-12-02T00:00:00"/>
    <d v="2020-12-02T00:00:00"/>
    <s v="Completed"/>
    <m/>
    <d v="2020-12-02T00:00:00"/>
    <d v="2020-12-04T18:28:11"/>
    <s v="We Installed"/>
    <m/>
    <m/>
    <m/>
    <x v="0"/>
    <x v="56"/>
    <m/>
    <m/>
    <e v="#N/A"/>
    <m/>
  </r>
  <r>
    <n v="130"/>
    <s v="I-KA-MYSR-ESC-0108"/>
    <s v="I-KA-MYSR-ESC-0108"/>
    <s v="RTP"/>
    <s v="ESC"/>
    <s v="TDD_LTE"/>
    <s v="Broadband"/>
    <d v="2020-11-23T00:00:00"/>
    <d v="2020-12-02T00:00:00"/>
    <s v="Completed"/>
    <m/>
    <d v="2020-12-02T00:00:00"/>
    <d v="2020-12-03T19:50:14"/>
    <s v="We Installed"/>
    <m/>
    <m/>
    <m/>
    <x v="0"/>
    <x v="56"/>
    <m/>
    <m/>
    <e v="#N/A"/>
    <m/>
  </r>
  <r>
    <n v="131"/>
    <s v="I-KA-BGLR-ESC-5017"/>
    <s v="I-KA-BGLR-ESC-5017"/>
    <s v="RTP"/>
    <s v="ESC"/>
    <s v="TDD_LTE"/>
    <s v="Broadband"/>
    <s v="01-Dec-2020"/>
    <d v="2020-12-03T00:00:00"/>
    <s v="Completed"/>
    <s v="HRS"/>
    <d v="2020-12-08T00:00:00"/>
    <d v="2020-12-08T20:29:39"/>
    <s v="We Installed"/>
    <m/>
    <m/>
    <m/>
    <x v="0"/>
    <x v="56"/>
    <m/>
    <m/>
    <e v="#N/A"/>
    <m/>
  </r>
  <r>
    <n v="132"/>
    <s v="I-KA-BGLR-ESC-0373"/>
    <s v="I-KA-BGLR-ESC-0373"/>
    <s v="RTP"/>
    <s v="ESC"/>
    <s v="TDD_LTE"/>
    <s v="Broadband"/>
    <s v="03-Dec-2020"/>
    <d v="2020-12-04T00:00:00"/>
    <s v="Completed"/>
    <m/>
    <d v="2020-12-04T00:00:00"/>
    <d v="2020-12-05T20:09:52"/>
    <s v="We Installed"/>
    <m/>
    <m/>
    <m/>
    <x v="0"/>
    <x v="56"/>
    <m/>
    <m/>
    <e v="#N/A"/>
    <m/>
  </r>
  <r>
    <n v="133"/>
    <s v="I-KA-BGLR-ESC-0225"/>
    <s v="I-KA-BGLR-ESC-0225"/>
    <s v="RTP"/>
    <s v="ESC"/>
    <s v="TDD_LTE"/>
    <s v="Broadband"/>
    <s v="03-Dec-2020"/>
    <d v="2020-12-04T00:00:00"/>
    <s v="Completed"/>
    <m/>
    <d v="2020-12-04T00:00:00"/>
    <d v="2020-12-14T18:59:28"/>
    <s v="We Installed"/>
    <m/>
    <m/>
    <m/>
    <x v="0"/>
    <x v="56"/>
    <m/>
    <m/>
    <e v="#N/A"/>
    <m/>
  </r>
  <r>
    <n v="134"/>
    <s v="I-KA-BGLR-ESC-5693"/>
    <s v="I-KA-BGLR-ESC-5693"/>
    <s v="RTP"/>
    <s v="ESC"/>
    <s v="TDD_LTE"/>
    <s v="Broadband"/>
    <s v="03-Dec-2020"/>
    <d v="2020-12-04T00:00:00"/>
    <s v="Completed"/>
    <m/>
    <d v="2020-12-04T00:00:00"/>
    <d v="2020-12-05T20:09:42"/>
    <s v="We Installed"/>
    <m/>
    <m/>
    <m/>
    <x v="0"/>
    <x v="56"/>
    <m/>
    <m/>
    <e v="#N/A"/>
    <m/>
  </r>
  <r>
    <n v="135"/>
    <s v="I-KA-BGLR-ESC-0622"/>
    <s v="I-KA-BGLR-ESC-0622"/>
    <s v="RTP"/>
    <s v="ESC"/>
    <s v="TDD_LTE"/>
    <s v="Broadband"/>
    <s v="03-Dec-2020"/>
    <d v="2020-12-04T00:00:00"/>
    <s v="Completed"/>
    <m/>
    <d v="2020-12-04T00:00:00"/>
    <d v="2020-12-05T20:09:06"/>
    <s v="We Installed"/>
    <m/>
    <m/>
    <m/>
    <x v="0"/>
    <x v="56"/>
    <m/>
    <m/>
    <e v="#N/A"/>
    <m/>
  </r>
  <r>
    <n v="136"/>
    <s v="I-KA-BGLR-ESC-0765"/>
    <s v="I-KA-BGLR-ESC-0765"/>
    <s v="RTP"/>
    <s v="ESC"/>
    <s v="TDD_LTE"/>
    <s v="Broadband"/>
    <s v="03-Dec-2020"/>
    <d v="2020-12-04T00:00:00"/>
    <s v="Completed"/>
    <m/>
    <d v="2020-12-04T00:00:00"/>
    <d v="2020-12-05T20:08:15"/>
    <s v="We Installed"/>
    <m/>
    <m/>
    <m/>
    <x v="0"/>
    <x v="56"/>
    <m/>
    <m/>
    <e v="#N/A"/>
    <m/>
  </r>
  <r>
    <n v="137"/>
    <s v="I-KA-BGLR-ESC-0873"/>
    <s v="I-KA-BGLR-ESC-0873"/>
    <s v="RTP"/>
    <s v="ESC"/>
    <s v="TDD_LTE"/>
    <s v="Broadband"/>
    <d v="2020-11-23T00:00:00"/>
    <d v="2020-12-04T00:00:00"/>
    <s v="Completed"/>
    <m/>
    <d v="2020-12-04T00:00:00"/>
    <d v="2020-12-05T20:09:30"/>
    <s v="We Installed"/>
    <m/>
    <m/>
    <m/>
    <x v="0"/>
    <x v="56"/>
    <m/>
    <m/>
    <e v="#N/A"/>
    <m/>
  </r>
  <r>
    <n v="138"/>
    <s v="I-KA-PVGD-ESC-0003"/>
    <s v="I-KA-PVGD-ESC-0003"/>
    <s v="RTP"/>
    <s v="ESC"/>
    <s v="TDD_LTE"/>
    <s v="Broadband"/>
    <d v="2020-12-04T00:00:00"/>
    <d v="2020-12-07T00:00:00"/>
    <s v="Completed"/>
    <m/>
    <d v="2020-12-08T00:00:00"/>
    <d v="2020-12-08T20:26:34"/>
    <s v="We Installed"/>
    <m/>
    <m/>
    <m/>
    <x v="0"/>
    <x v="56"/>
    <m/>
    <m/>
    <e v="#N/A"/>
    <m/>
  </r>
  <r>
    <n v="139"/>
    <s v="I-KA-PVGD-ESC-0005"/>
    <s v="I-KA-PVGD-ESC-0005"/>
    <s v="RTP"/>
    <s v="ESC"/>
    <s v="TDD_LTE"/>
    <s v="Broadband"/>
    <d v="2020-12-04T00:00:00"/>
    <d v="2020-12-07T00:00:00"/>
    <s v="Completed"/>
    <m/>
    <d v="2020-12-08T00:00:00"/>
    <d v="2020-12-08T20:30:07"/>
    <s v="We Installed"/>
    <m/>
    <m/>
    <m/>
    <x v="0"/>
    <x v="56"/>
    <m/>
    <m/>
    <e v="#N/A"/>
    <m/>
  </r>
  <r>
    <n v="140"/>
    <s v="I-KA-ANKL-ESC-0032"/>
    <s v="I-KA-ANKL-ESC-0032"/>
    <s v="RTP"/>
    <s v="ESC"/>
    <s v="TDD_LTE"/>
    <s v="Broadband"/>
    <d v="2020-12-04T00:00:00"/>
    <d v="2020-12-09T00:00:00"/>
    <s v="Completed"/>
    <m/>
    <d v="2020-12-10T00:00:00"/>
    <d v="2020-12-10T20:11:42"/>
    <s v="We Installed"/>
    <m/>
    <m/>
    <m/>
    <x v="0"/>
    <x v="56"/>
    <m/>
    <m/>
    <e v="#N/A"/>
    <m/>
  </r>
  <r>
    <n v="141"/>
    <s v="I-KA-HSKT-ESC-0010"/>
    <s v="I-KA-HSKT-ESC-0010"/>
    <s v="RTP"/>
    <s v="ESC"/>
    <s v="TDD_LTE"/>
    <s v="Broadband"/>
    <s v="08-Dec-2020"/>
    <d v="2020-12-09T00:00:00"/>
    <s v="Completed"/>
    <m/>
    <d v="2020-12-10T00:00:00"/>
    <d v="2020-12-10T20:11:01"/>
    <s v="We Installed"/>
    <m/>
    <m/>
    <m/>
    <x v="0"/>
    <x v="56"/>
    <m/>
    <m/>
    <e v="#N/A"/>
    <m/>
  </r>
  <r>
    <n v="142"/>
    <s v="I-KA-BGLR-ESC-0310"/>
    <s v="I-KA-BGLR-ESC-0310"/>
    <s v="RTP"/>
    <s v="ESC"/>
    <s v="TDD_LTE"/>
    <s v="Broadband"/>
    <d v="2020-12-07T00:00:00"/>
    <d v="2020-12-09T00:00:00"/>
    <s v="Completed"/>
    <m/>
    <d v="2020-12-10T00:00:00"/>
    <d v="2020-12-10T20:11:36"/>
    <s v="We Installed"/>
    <m/>
    <m/>
    <m/>
    <x v="0"/>
    <x v="56"/>
    <m/>
    <m/>
    <e v="#N/A"/>
    <m/>
  </r>
  <r>
    <n v="143"/>
    <s v="I-KA-HRYR-ESC-0001"/>
    <s v="I-KA-HRYR-ESC-0001"/>
    <s v="RTP"/>
    <s v="ESC"/>
    <s v="TDD_LTE"/>
    <s v="Broadband"/>
    <s v="07-Dec-2020"/>
    <d v="2020-12-11T00:00:00"/>
    <s v="Completed"/>
    <m/>
    <d v="2020-12-12T00:00:00"/>
    <d v="2020-12-11T19:08:10"/>
    <s v="We Installed"/>
    <m/>
    <m/>
    <m/>
    <x v="0"/>
    <x v="56"/>
    <m/>
    <m/>
    <e v="#N/A"/>
    <m/>
  </r>
  <r>
    <n v="144"/>
    <s v="I-KA-MYSR-ESC-0053"/>
    <s v="I-KA-MYSR-ESC-0053"/>
    <s v="RTP"/>
    <s v="ESC"/>
    <s v="TDD_LTE"/>
    <s v="Broadband"/>
    <d v="2020-12-07T00:00:00"/>
    <d v="2020-12-12T00:00:00"/>
    <s v="Completed"/>
    <m/>
    <d v="2020-12-13T00:00:00"/>
    <d v="2020-12-12T19:40:29"/>
    <s v="We Installed"/>
    <m/>
    <m/>
    <m/>
    <x v="0"/>
    <x v="56"/>
    <m/>
    <m/>
    <e v="#N/A"/>
    <m/>
  </r>
  <r>
    <n v="145"/>
    <s v="I-KA-BGLR-ESC-0920"/>
    <s v="I-KA-BGLR-ESC-0920"/>
    <s v="RTP"/>
    <s v="ESC"/>
    <s v="TDD_LTE"/>
    <s v="Broadband"/>
    <d v="2020-12-12T00:00:00"/>
    <d v="2020-12-14T00:00:00"/>
    <s v="Completed"/>
    <m/>
    <d v="2020-12-15T00:00:00"/>
    <d v="2020-12-15T19:53:38"/>
    <s v="We Installed"/>
    <m/>
    <m/>
    <m/>
    <x v="0"/>
    <x v="56"/>
    <m/>
    <m/>
    <e v="#N/A"/>
    <m/>
  </r>
  <r>
    <n v="146"/>
    <s v="I-KA-BGLR-ESC-0608"/>
    <s v="I-KA-BGLR-ESC-0608"/>
    <s v="RTP"/>
    <s v="ESC"/>
    <s v="TDD_LTE"/>
    <s v="Broadband"/>
    <d v="2020-12-11T00:00:00"/>
    <d v="2020-12-14T00:00:00"/>
    <s v="Completed"/>
    <m/>
    <d v="2020-12-15T00:00:00"/>
    <d v="2020-12-15T19:53:56"/>
    <s v="We Installed"/>
    <m/>
    <m/>
    <m/>
    <x v="0"/>
    <x v="56"/>
    <m/>
    <m/>
    <e v="#N/A"/>
    <m/>
  </r>
  <r>
    <n v="147"/>
    <s v="I-KA-BGLR-ESC-0426"/>
    <s v="I-KA-BGLR-ESC-0426"/>
    <s v="RTP"/>
    <s v="ESC"/>
    <s v="TDD_LTE"/>
    <s v="Broadband"/>
    <d v="2020-12-12T00:00:00"/>
    <d v="2020-12-14T00:00:00"/>
    <s v="Completed"/>
    <m/>
    <d v="2020-12-15T00:00:00"/>
    <d v="2020-12-15T19:54:10"/>
    <s v="We Installed"/>
    <m/>
    <m/>
    <m/>
    <x v="0"/>
    <x v="56"/>
    <m/>
    <m/>
    <e v="#N/A"/>
    <m/>
  </r>
  <r>
    <n v="148"/>
    <s v="I-KA-BGLR-ESC-6822"/>
    <s v="I-KA-BGLR-ESC-6822"/>
    <s v="RTP"/>
    <s v="ESC"/>
    <s v="TDD_LTE"/>
    <s v="Broadband"/>
    <d v="2020-12-12T00:00:00"/>
    <d v="2020-12-14T00:00:00"/>
    <s v="Completed"/>
    <m/>
    <d v="2020-12-15T00:00:00"/>
    <d v="2020-12-15T19:54:55"/>
    <s v="We Installed"/>
    <m/>
    <m/>
    <m/>
    <x v="0"/>
    <x v="56"/>
    <m/>
    <m/>
    <e v="#N/A"/>
    <m/>
  </r>
  <r>
    <n v="149"/>
    <s v="I-KA-BGLR-ESC-0113"/>
    <s v="I-KA-BGLR-ESC-0113"/>
    <s v="RTP"/>
    <s v="ESC"/>
    <s v="TDD_LTE"/>
    <s v="Broadband"/>
    <s v="14-Dec-2020"/>
    <s v="15-Dec-2020"/>
    <s v="Completed"/>
    <m/>
    <d v="2020-12-16T00:00:00"/>
    <d v="2020-12-16T18:31:06"/>
    <s v="We Installed"/>
    <m/>
    <m/>
    <m/>
    <x v="0"/>
    <x v="56"/>
    <m/>
    <m/>
    <e v="#N/A"/>
    <m/>
  </r>
  <r>
    <n v="150"/>
    <s v="I-KA-ANKL-ESC-0012"/>
    <s v="I-KA-ANKL-ESC-0012"/>
    <s v="RTP"/>
    <s v="ESC"/>
    <s v="TDD_LTE"/>
    <s v="Broadband"/>
    <s v="14-Dec-2020"/>
    <s v="15-Dec-2020"/>
    <s v="Completed"/>
    <m/>
    <d v="2020-12-16T00:00:00"/>
    <d v="2020-12-16T18:32:58"/>
    <s v="We Installed"/>
    <m/>
    <m/>
    <m/>
    <x v="0"/>
    <x v="56"/>
    <m/>
    <m/>
    <e v="#N/A"/>
    <m/>
  </r>
  <r>
    <n v="151"/>
    <s v="I-KA-KGAL-ESC-0002"/>
    <s v="I-KA-KGAL-ESC-0002"/>
    <s v="RTP"/>
    <s v="ESC"/>
    <s v="TDD_LTE"/>
    <s v="Broadband"/>
    <d v="2020-12-10T00:00:00"/>
    <d v="2020-12-17T00:00:00"/>
    <s v="Completed"/>
    <m/>
    <d v="2020-12-18T00:00:00"/>
    <d v="2020-12-18T22:06:17"/>
    <s v="We Installed"/>
    <m/>
    <m/>
    <m/>
    <x v="0"/>
    <x v="56"/>
    <m/>
    <m/>
    <e v="#N/A"/>
    <m/>
  </r>
  <r>
    <n v="152"/>
    <s v="I-KA-BGLR-ESC-0678"/>
    <s v="I-KA-BGLR-ESC-0678"/>
    <s v="RTP"/>
    <s v="ESC"/>
    <s v="TDD_LTE"/>
    <s v="Broadband"/>
    <d v="2020-12-18T00:00:00"/>
    <d v="2020-12-18T00:00:00"/>
    <s v="Completed"/>
    <m/>
    <d v="2020-12-18T00:00:00"/>
    <d v="2020-12-19T19:00:58"/>
    <s v="We Installed"/>
    <m/>
    <m/>
    <m/>
    <x v="0"/>
    <x v="56"/>
    <m/>
    <m/>
    <e v="#N/A"/>
    <m/>
  </r>
  <r>
    <n v="153"/>
    <s v="I-KA-HSSN-ESC-0016"/>
    <s v="I-KA-HSSN-ESC-0016"/>
    <s v="RTP"/>
    <s v="ESC"/>
    <s v="TDD_LTE"/>
    <s v="Broadband"/>
    <d v="2020-12-17T00:00:00"/>
    <d v="2020-12-19T00:00:00"/>
    <s v="Completed"/>
    <m/>
    <d v="2020-12-21T00:00:00"/>
    <d v="2020-12-21T19:54:36"/>
    <s v="We Installed"/>
    <m/>
    <m/>
    <m/>
    <x v="0"/>
    <x v="56"/>
    <m/>
    <m/>
    <e v="#N/A"/>
    <m/>
  </r>
  <r>
    <n v="154"/>
    <s v="I-KA-BGLR-ESC-0114"/>
    <s v="I-KA-BGLR-ESC-0114"/>
    <s v="RTP"/>
    <s v="ESC"/>
    <s v="TDD_LTE"/>
    <s v="Broadband"/>
    <d v="2020-12-20T00:00:00"/>
    <d v="2020-12-21T00:00:00"/>
    <s v="Completed"/>
    <m/>
    <d v="2020-12-21T00:00:00"/>
    <d v="2020-12-22T19:34:42"/>
    <s v="We Installed"/>
    <m/>
    <m/>
    <m/>
    <x v="0"/>
    <x v="56"/>
    <m/>
    <m/>
    <e v="#N/A"/>
    <m/>
  </r>
  <r>
    <n v="155"/>
    <s v="I-KA-BGLR-ESC-0708"/>
    <s v="I-KA-BGLR-ESC-0708"/>
    <s v="RTP"/>
    <s v="ESC"/>
    <s v="TDD_LTE"/>
    <s v="Broadband"/>
    <d v="2020-12-19T00:00:00"/>
    <d v="2020-12-21T00:00:00"/>
    <s v="Completed"/>
    <m/>
    <d v="2020-12-21T00:00:00"/>
    <d v="2020-12-22T19:34:25"/>
    <s v="We Installed"/>
    <m/>
    <m/>
    <m/>
    <x v="0"/>
    <x v="56"/>
    <m/>
    <m/>
    <e v="#N/A"/>
    <m/>
  </r>
  <r>
    <n v="156"/>
    <s v="I-KA-BGLR-ESC-0138"/>
    <s v="I-KA-BGLR-ESC-0138"/>
    <s v="RTP"/>
    <s v="ESC"/>
    <s v="TDD_LTE"/>
    <s v="Broadband"/>
    <d v="2020-12-19T00:00:00"/>
    <d v="2020-12-21T00:00:00"/>
    <s v="Completed"/>
    <m/>
    <d v="2020-12-21T00:00:00"/>
    <d v="2020-12-22T19:34:31"/>
    <s v="We Installed"/>
    <m/>
    <m/>
    <m/>
    <x v="0"/>
    <x v="56"/>
    <m/>
    <m/>
    <e v="#N/A"/>
    <m/>
  </r>
  <r>
    <n v="157"/>
    <s v="I-KA-BGLR-ESC-0459"/>
    <s v="I-KA-BGLR-ESC-0459"/>
    <s v="RTP"/>
    <s v="ESC"/>
    <s v="TDD_LTE"/>
    <s v="Broadband"/>
    <d v="2020-12-19T00:00:00"/>
    <d v="2020-12-21T00:00:00"/>
    <s v="Completed"/>
    <m/>
    <d v="2020-12-21T00:00:00"/>
    <d v="2020-12-22T19:33:53"/>
    <s v="We Installed"/>
    <m/>
    <m/>
    <m/>
    <x v="0"/>
    <x v="56"/>
    <m/>
    <m/>
    <e v="#N/A"/>
    <m/>
  </r>
  <r>
    <n v="158"/>
    <s v="I-KA-BGLR-ESC-0367"/>
    <s v="I-KA-BGLR-ESC-0367"/>
    <s v="RTP"/>
    <s v="ESC"/>
    <s v="TDD_LTE"/>
    <s v="Broadband"/>
    <d v="2020-12-19T00:00:00"/>
    <d v="2020-12-21T00:00:00"/>
    <s v="Completed"/>
    <m/>
    <d v="2020-12-21T00:00:00"/>
    <d v="2020-12-22T19:33:59"/>
    <s v="We Installed"/>
    <m/>
    <m/>
    <m/>
    <x v="0"/>
    <x v="56"/>
    <m/>
    <m/>
    <e v="#N/A"/>
    <m/>
  </r>
  <r>
    <n v="159"/>
    <s v="I-KA-BGLR-ESC-0885"/>
    <s v="I-KA-BGLR-ESC-0885"/>
    <s v="RTP"/>
    <s v="ESC"/>
    <s v="TDD_LTE"/>
    <s v="Broadband"/>
    <s v="23-Dec-2020"/>
    <s v="23-Dec-2020"/>
    <s v="Completed"/>
    <m/>
    <d v="2020-12-24T00:00:00"/>
    <d v="2020-12-24T19:26:26"/>
    <s v="We Installed"/>
    <m/>
    <m/>
    <m/>
    <x v="0"/>
    <x v="56"/>
    <m/>
    <m/>
    <e v="#N/A"/>
    <m/>
  </r>
  <r>
    <n v="160"/>
    <s v="I-KA-BGLR-ESC-0144"/>
    <s v="I-KA-BGLR-ESC-0144"/>
    <s v="RTP"/>
    <s v="ESC"/>
    <s v="TDD_LTE"/>
    <s v="Broadband"/>
    <s v="21-Dec-2020"/>
    <s v="23-Dec-2020"/>
    <s v="Completed"/>
    <m/>
    <d v="2020-12-24T00:00:00"/>
    <d v="2020-12-24T19:26:19"/>
    <s v="We Installed"/>
    <m/>
    <m/>
    <m/>
    <x v="0"/>
    <x v="56"/>
    <m/>
    <m/>
    <e v="#N/A"/>
    <m/>
  </r>
  <r>
    <n v="161"/>
    <s v="I-KA-BGLR-ESC-0362"/>
    <s v="I-KA-BGLR-ESC-0362"/>
    <s v="RTP"/>
    <s v="ESC"/>
    <s v="TDD_LTE"/>
    <s v="Broadband"/>
    <s v="23-Dec-2020"/>
    <d v="2020-12-24T00:00:00"/>
    <s v="Completed"/>
    <m/>
    <d v="2020-12-25T00:00:00"/>
    <d v="2020-12-25T18:52:44"/>
    <s v="We Installed"/>
    <m/>
    <m/>
    <m/>
    <x v="0"/>
    <x v="56"/>
    <m/>
    <m/>
    <e v="#N/A"/>
    <m/>
  </r>
  <r>
    <n v="162"/>
    <s v="I-KA-BGLR-ESC-0150"/>
    <s v="I-KA-BGLR-ESC-0150"/>
    <s v="RTP"/>
    <s v="ESC"/>
    <s v="TDD_LTE"/>
    <s v="Broadband"/>
    <s v="23-Dec-2020"/>
    <d v="2020-12-25T00:00:00"/>
    <s v="Pending"/>
    <s v="Site Fail"/>
    <m/>
    <e v="#N/A"/>
    <s v="We Installed"/>
    <m/>
    <m/>
    <m/>
    <x v="0"/>
    <x v="56"/>
    <m/>
    <m/>
    <e v="#N/A"/>
    <m/>
  </r>
  <r>
    <n v="163"/>
    <s v="I-KA-BGLR-ESC-0142"/>
    <s v="I-KA-BGLR-ESC-0142"/>
    <s v="RTP"/>
    <s v="ESC"/>
    <s v="TDD_LTE"/>
    <s v="Broadband"/>
    <s v="24-Dec-2020"/>
    <d v="2020-12-25T00:00:00"/>
    <s v="Completed"/>
    <m/>
    <d v="2020-12-26T00:00:00"/>
    <d v="2020-12-26T19:06:00"/>
    <s v="We Installed"/>
    <m/>
    <m/>
    <m/>
    <x v="0"/>
    <x v="56"/>
    <m/>
    <m/>
    <e v="#N/A"/>
    <m/>
  </r>
  <r>
    <n v="164"/>
    <s v="I-KA-KNGL-ESC-0003"/>
    <s v="I-KA-KNGL-ESC-0003"/>
    <s v="RTP"/>
    <s v="ESC"/>
    <s v="TDD_LTE"/>
    <s v="Broadband"/>
    <s v="23-Dec-2020"/>
    <d v="2020-12-25T00:00:00"/>
    <s v="Completed"/>
    <m/>
    <d v="2020-12-26T00:00:00"/>
    <d v="2020-12-26T19:06:08"/>
    <s v="We Installed"/>
    <m/>
    <m/>
    <m/>
    <x v="0"/>
    <x v="56"/>
    <m/>
    <m/>
    <e v="#N/A"/>
    <m/>
  </r>
  <r>
    <n v="165"/>
    <s v="I-KA-BGLR-ESC-0805"/>
    <s v="I-KA-BGLR-ESC-0805"/>
    <s v="RTP"/>
    <s v="ESC"/>
    <s v="TDD_LTE"/>
    <s v="Broadband"/>
    <s v="29-Dec-2020"/>
    <d v="2020-12-29T00:00:00"/>
    <s v="Completed"/>
    <m/>
    <d v="2020-12-30T00:00:00"/>
    <d v="2020-12-30T20:09:50"/>
    <s v="We Installed"/>
    <m/>
    <m/>
    <m/>
    <x v="0"/>
    <x v="56"/>
    <m/>
    <m/>
    <e v="#N/A"/>
    <m/>
  </r>
  <r>
    <n v="166"/>
    <s v="I-KA-BGLR-ESC-6015"/>
    <s v="I-KA-BGLR-ESC-6015"/>
    <s v="RTP"/>
    <s v="ESC"/>
    <s v="TDD_LTE"/>
    <s v="Broadband"/>
    <s v="29-Dec-2020"/>
    <d v="2020-12-29T00:00:00"/>
    <s v="Completed"/>
    <m/>
    <d v="2020-12-30T00:00:00"/>
    <d v="2020-12-30T20:08:22"/>
    <s v="We Installed"/>
    <m/>
    <m/>
    <m/>
    <x v="0"/>
    <x v="56"/>
    <m/>
    <m/>
    <e v="#N/A"/>
    <m/>
  </r>
  <r>
    <n v="167"/>
    <s v="I-KA-SNVS-ESC-0003"/>
    <s v="I-KA-SNVS-ESC-0003"/>
    <s v="RTP"/>
    <s v="ESC"/>
    <s v="TDD_LTE"/>
    <s v="Broadband"/>
    <d v="2020-12-29T00:00:00"/>
    <d v="2020-12-30T00:00:00"/>
    <s v="Completed"/>
    <m/>
    <d v="2020-12-31T00:00:00"/>
    <d v="2021-01-02T16:38:02"/>
    <s v="We Installed"/>
    <m/>
    <m/>
    <m/>
    <x v="0"/>
    <x v="56"/>
    <m/>
    <m/>
    <e v="#N/A"/>
    <m/>
  </r>
  <r>
    <n v="168"/>
    <s v="I-KA-HSSN-ESC-0008"/>
    <s v="I-KA-HSSN-ESC-0008"/>
    <s v="RTP"/>
    <s v="ESC"/>
    <s v="TDD_LTE"/>
    <s v="Broadband"/>
    <s v="29-Dec-2020"/>
    <d v="2020-12-31T00:00:00"/>
    <s v="Completed"/>
    <m/>
    <d v="2021-01-01T00:00:00"/>
    <d v="2021-01-02T16:36:41"/>
    <s v="We Installed"/>
    <m/>
    <m/>
    <m/>
    <x v="0"/>
    <x v="56"/>
    <m/>
    <m/>
    <e v="#N/A"/>
    <m/>
  </r>
  <r>
    <n v="169"/>
    <s v="I-KA-BGLR-ESC-0210"/>
    <s v="I-KA-BGLR-ESC-0210"/>
    <s v="RTP"/>
    <s v="ESC"/>
    <s v="TDD_LTE"/>
    <s v="Broadband"/>
    <d v="2021-01-03T00:00:00"/>
    <d v="2021-01-04T00:00:00"/>
    <s v="Completed"/>
    <m/>
    <d v="2021-01-05T00:00:00"/>
    <d v="2021-01-05T20:20:01"/>
    <s v="We Installed"/>
    <m/>
    <m/>
    <m/>
    <x v="0"/>
    <x v="57"/>
    <m/>
    <m/>
    <e v="#N/A"/>
    <m/>
  </r>
  <r>
    <n v="170"/>
    <s v="I-KA-BGLR-ESC-0015"/>
    <s v="I-KA-BGLR-ESC-0015"/>
    <s v="RTP"/>
    <s v="ESC"/>
    <s v="TDD_LTE"/>
    <s v="Broadband"/>
    <d v="2021-01-02T00:00:00"/>
    <d v="2021-01-04T00:00:00"/>
    <s v="Completed"/>
    <m/>
    <d v="2021-01-05T00:00:00"/>
    <d v="2021-01-05T20:20:12"/>
    <s v="We Installed"/>
    <m/>
    <m/>
    <m/>
    <x v="0"/>
    <x v="57"/>
    <m/>
    <m/>
    <e v="#N/A"/>
    <m/>
  </r>
  <r>
    <n v="171"/>
    <s v="I-KA-BGLR-ESC-6605"/>
    <s v="I-KA-BGLR-ESC-6605"/>
    <s v="RTP"/>
    <s v="ESC"/>
    <s v="TDD_LTE"/>
    <s v="Broadband"/>
    <d v="2021-01-02T00:00:00"/>
    <d v="2021-01-04T00:00:00"/>
    <s v="Completed"/>
    <m/>
    <d v="2021-01-05T00:00:00"/>
    <d v="2021-01-05T20:20:07"/>
    <s v="We Installed"/>
    <m/>
    <m/>
    <m/>
    <x v="0"/>
    <x v="57"/>
    <m/>
    <m/>
    <e v="#N/A"/>
    <m/>
  </r>
  <r>
    <n v="172"/>
    <s v="I-KA-BGLR-ESC-0223"/>
    <s v="I-KA-BGLR-ESC-0223"/>
    <s v="RTP"/>
    <s v="ESC"/>
    <s v="TDD_LTE"/>
    <s v="Broadband"/>
    <d v="2021-01-02T00:00:00"/>
    <d v="2021-01-04T00:00:00"/>
    <s v="Completed"/>
    <m/>
    <d v="2021-01-05T00:00:00"/>
    <d v="2021-01-05T20:20:03"/>
    <s v="We Installed"/>
    <m/>
    <m/>
    <m/>
    <x v="0"/>
    <x v="57"/>
    <m/>
    <m/>
    <e v="#N/A"/>
    <m/>
  </r>
  <r>
    <n v="173"/>
    <s v="I-KA-BGLR-ESC-0159"/>
    <s v="I-KA-BGLR-ESC-0159"/>
    <s v="RTP"/>
    <s v="ESC"/>
    <s v="TDD_LTE"/>
    <s v="Broadband"/>
    <d v="2021-01-02T00:00:00"/>
    <d v="2021-01-04T00:00:00"/>
    <s v="Completed"/>
    <m/>
    <d v="2021-01-05T00:00:00"/>
    <d v="2021-01-05T20:20:00"/>
    <s v="We Installed"/>
    <m/>
    <m/>
    <m/>
    <x v="0"/>
    <x v="57"/>
    <m/>
    <m/>
    <e v="#N/A"/>
    <m/>
  </r>
  <r>
    <n v="174"/>
    <s v="I-KA-GNDA-ESC-0001"/>
    <s v="I-KA-GNDA-ESC-0001"/>
    <s v="RTP"/>
    <s v="ESC"/>
    <s v="TDD_LTE"/>
    <s v="Broadband"/>
    <s v="29-Dec-2020"/>
    <d v="2021-01-05T00:00:00"/>
    <s v="Completed"/>
    <m/>
    <d v="2021-01-06T00:00:00"/>
    <d v="2021-01-06T16:41:05"/>
    <s v="We Installed"/>
    <m/>
    <m/>
    <m/>
    <x v="0"/>
    <x v="57"/>
    <m/>
    <m/>
    <e v="#N/A"/>
    <m/>
  </r>
  <r>
    <n v="175"/>
    <s v="I-KA-BGLR-ESC-0119"/>
    <s v="I-KA-BGLR-ESC-0119"/>
    <s v="RTP"/>
    <s v="ESC"/>
    <s v="TDD_LTE"/>
    <s v="Broadband"/>
    <d v="2021-01-02T00:00:00"/>
    <d v="2021-01-06T00:00:00"/>
    <s v="Completed"/>
    <m/>
    <d v="2021-01-07T00:00:00"/>
    <d v="2021-01-07T18:33:11"/>
    <s v="We Installed"/>
    <m/>
    <m/>
    <m/>
    <x v="0"/>
    <x v="57"/>
    <m/>
    <m/>
    <e v="#N/A"/>
    <m/>
  </r>
  <r>
    <n v="176"/>
    <s v="I-KA-BGLR-ESC-0136"/>
    <s v="I-KA-BGLR-ESC-0136"/>
    <s v="RTP"/>
    <s v="ESC"/>
    <s v="TDD_LTE"/>
    <s v="Broadband"/>
    <d v="2021-01-04T00:00:00"/>
    <d v="2021-01-06T00:00:00"/>
    <s v="Completed"/>
    <m/>
    <d v="2021-01-07T00:00:00"/>
    <d v="2021-01-07T18:33:15"/>
    <s v="We Installed"/>
    <m/>
    <m/>
    <m/>
    <x v="0"/>
    <x v="57"/>
    <m/>
    <m/>
    <e v="#N/A"/>
    <m/>
  </r>
  <r>
    <n v="177"/>
    <s v="I-KA-MLBG-ESC-0002"/>
    <s v="I-KA-MLBG-ESC-0002"/>
    <s v="RTP"/>
    <s v="ESC"/>
    <s v="TDD_LTE"/>
    <s v="Broadband"/>
    <d v="2021-01-02T00:00:00"/>
    <d v="2021-01-07T00:00:00"/>
    <s v="Completed"/>
    <m/>
    <d v="2021-01-08T00:00:00"/>
    <d v="2021-01-08T19:24:19"/>
    <s v="We Installed"/>
    <m/>
    <m/>
    <m/>
    <x v="0"/>
    <x v="57"/>
    <m/>
    <m/>
    <e v="#N/A"/>
    <m/>
  </r>
  <r>
    <n v="178"/>
    <s v="I-KA-TMKR-ESC-0034"/>
    <s v="I-KA-TMKR-ESC-0034"/>
    <s v="RTP"/>
    <s v="ESC"/>
    <s v="TDD_LTE"/>
    <s v="Broadband"/>
    <d v="2021-01-07T00:00:00"/>
    <s v="08-Jan-2021"/>
    <s v="Completed"/>
    <m/>
    <d v="2021-01-09T00:00:00"/>
    <d v="2021-01-09T19:30:20"/>
    <s v="We Installed"/>
    <m/>
    <m/>
    <m/>
    <x v="0"/>
    <x v="57"/>
    <m/>
    <m/>
    <e v="#N/A"/>
    <m/>
  </r>
  <r>
    <n v="179"/>
    <s v="I-KA-TMKR-ESC-0010"/>
    <s v="I-KA-TMKR-ESC-0010"/>
    <s v="RTP"/>
    <s v="ESC"/>
    <s v="TDD_LTE"/>
    <s v="Broadband"/>
    <s v="06-Jan-2021"/>
    <s v="08-Jan-2021"/>
    <s v="Completed"/>
    <m/>
    <d v="2021-01-09T00:00:00"/>
    <d v="2021-01-09T19:30:17"/>
    <s v="We Installed"/>
    <m/>
    <m/>
    <m/>
    <x v="0"/>
    <x v="57"/>
    <m/>
    <m/>
    <e v="#N/A"/>
    <m/>
  </r>
  <r>
    <n v="180"/>
    <s v="I-KA-TMKR-ESC-0009"/>
    <s v="I-KA-TMKR-ESC-0009"/>
    <s v="RTP"/>
    <s v="ESC"/>
    <s v="TDD_LTE"/>
    <s v="Broadband"/>
    <s v="06-Jan-2021"/>
    <s v="08-Jan-2021"/>
    <s v="Completed"/>
    <m/>
    <d v="2021-01-09T00:00:00"/>
    <d v="2021-01-09T19:30:15"/>
    <s v="We Installed"/>
    <m/>
    <m/>
    <m/>
    <x v="0"/>
    <x v="57"/>
    <m/>
    <m/>
    <e v="#N/A"/>
    <m/>
  </r>
  <r>
    <n v="181"/>
    <s v="I-KA-BGLS-ESC-0004"/>
    <s v="I-KA-BGLS-ESC-0004"/>
    <s v="RTP"/>
    <s v="ESC"/>
    <s v="TDD_LTE"/>
    <s v="Broadband"/>
    <d v="2021-01-07T00:00:00"/>
    <s v="09-Jan-2021"/>
    <s v="Completed"/>
    <m/>
    <d v="2021-01-10T00:00:00"/>
    <d v="2021-01-11T19:21:06"/>
    <s v="We Installed"/>
    <m/>
    <m/>
    <m/>
    <x v="0"/>
    <x v="57"/>
    <m/>
    <m/>
    <m/>
    <m/>
  </r>
  <r>
    <n v="182"/>
    <s v="I-KA-BGLR-ESC-0391"/>
    <s v="I-KA-BGLR-ESC-0391"/>
    <s v="RTP"/>
    <s v="ESC"/>
    <s v="TDD_LTE"/>
    <s v="Broadband"/>
    <s v="09-Jan-2021"/>
    <d v="2021-01-11T00:00:00"/>
    <s v="Completed"/>
    <m/>
    <d v="2021-01-12T00:00:00"/>
    <d v="2021-01-15T18:38:18"/>
    <s v="We Installed"/>
    <m/>
    <m/>
    <m/>
    <x v="0"/>
    <x v="57"/>
    <m/>
    <m/>
    <m/>
    <m/>
  </r>
  <r>
    <n v="183"/>
    <s v="I-KA-BGLR-ESC-0509"/>
    <s v="I-KA-BGLR-ESC-0509"/>
    <s v="RTP"/>
    <s v="ESC"/>
    <s v="TDD_LTE"/>
    <s v="Broadband"/>
    <s v="08-Jan-2021"/>
    <d v="2021-01-11T00:00:00"/>
    <s v="Completed"/>
    <m/>
    <d v="2021-01-12T00:00:00"/>
    <d v="2021-01-12T20:24:59"/>
    <s v="We Installed"/>
    <m/>
    <m/>
    <m/>
    <x v="0"/>
    <x v="57"/>
    <m/>
    <m/>
    <m/>
    <m/>
  </r>
  <r>
    <n v="184"/>
    <s v="I-KA-BGLR-ESC-0297"/>
    <s v="I-KA-BGLR-ESC-0297"/>
    <s v="RTP"/>
    <s v="ESC"/>
    <s v="TDD_LTE"/>
    <s v="Broadband"/>
    <d v="2021-01-05T00:00:00"/>
    <d v="2021-01-11T00:00:00"/>
    <s v="Completed"/>
    <m/>
    <d v="2021-01-12T00:00:00"/>
    <d v="2021-01-12T20:24:58"/>
    <s v="We Installed"/>
    <m/>
    <m/>
    <m/>
    <x v="0"/>
    <x v="57"/>
    <m/>
    <m/>
    <m/>
    <m/>
  </r>
  <r>
    <n v="185"/>
    <s v="I-KA-KRJP-ESC-0001"/>
    <s v="I-KA-KRJP-ESC-0001"/>
    <s v="RTP"/>
    <s v="ESC"/>
    <s v="TDD_LTE"/>
    <s v="Broadband"/>
    <d v="2021-01-07T00:00:00"/>
    <d v="2021-01-12T00:00:00"/>
    <s v="Completed"/>
    <m/>
    <d v="2021-01-13T00:00:00"/>
    <d v="2021-01-13T21:50:21"/>
    <s v="We Installed"/>
    <m/>
    <m/>
    <m/>
    <x v="0"/>
    <x v="57"/>
    <m/>
    <m/>
    <m/>
    <m/>
  </r>
  <r>
    <n v="186"/>
    <s v="I-KA-CKBP-ESC-0004"/>
    <s v="I-KA-CKBP-ESC-0004"/>
    <s v="RTP"/>
    <s v="ESC"/>
    <s v="TDD_LTE"/>
    <s v="Broadband"/>
    <d v="2021-01-12T00:00:00"/>
    <d v="2021-01-15T00:00:00"/>
    <s v="Completed"/>
    <m/>
    <d v="2021-01-16T00:00:00"/>
    <d v="2021-01-16T15:42:03"/>
    <s v="We Installed"/>
    <m/>
    <m/>
    <m/>
    <x v="0"/>
    <x v="57"/>
    <m/>
    <m/>
    <m/>
    <m/>
  </r>
  <r>
    <n v="187"/>
    <s v="I-KA-BGLR-ESC-0332"/>
    <s v="I-KA-BGLR-ESC-0332"/>
    <s v="RTP"/>
    <s v="ESC"/>
    <s v="TDD_LTE"/>
    <s v="Broadband"/>
    <d v="2021-01-17T00:00:00"/>
    <d v="2021-01-16T00:00:00"/>
    <s v="Completed"/>
    <m/>
    <d v="2021-01-17T00:00:00"/>
    <d v="2021-01-18T19:41:24"/>
    <s v="We Installed"/>
    <m/>
    <m/>
    <m/>
    <x v="0"/>
    <x v="57"/>
    <m/>
    <m/>
    <m/>
    <m/>
  </r>
  <r>
    <n v="188"/>
    <s v="I-KA-BGLR-ESC-0762"/>
    <s v="I-KA-BGLR-ESC-0762"/>
    <s v="RTP"/>
    <s v="ESC"/>
    <s v="TDD_LTE"/>
    <s v="Broadband"/>
    <d v="2021-01-17T00:00:00"/>
    <d v="2021-01-16T00:00:00"/>
    <s v="Completed"/>
    <m/>
    <d v="2021-01-17T00:00:00"/>
    <d v="2021-01-21T20:54:09"/>
    <s v="We Installed"/>
    <m/>
    <m/>
    <m/>
    <x v="0"/>
    <x v="57"/>
    <m/>
    <m/>
    <m/>
    <m/>
  </r>
  <r>
    <n v="189"/>
    <s v="I-KA-BGLR-ESC-0404"/>
    <s v="I-KA-BGLR-ESC-0404"/>
    <s v="RTP"/>
    <s v="ESC"/>
    <s v="TDD_LTE"/>
    <s v="Broadband"/>
    <d v="2021-01-14T00:00:00"/>
    <d v="2021-01-18T00:00:00"/>
    <s v="Completed"/>
    <m/>
    <d v="2021-01-19T00:00:00"/>
    <d v="2021-01-22T19:20:06"/>
    <s v="We Installed"/>
    <m/>
    <m/>
    <m/>
    <x v="0"/>
    <x v="57"/>
    <m/>
    <m/>
    <m/>
    <m/>
  </r>
  <r>
    <n v="190"/>
    <s v="I-KA-BGLR-ESC-0815"/>
    <s v="I-KA-BGLR-ESC-0815"/>
    <s v="RTP"/>
    <s v="ESC"/>
    <s v="TDD_LTE"/>
    <s v="Broadband"/>
    <d v="2021-01-17T00:00:00"/>
    <d v="2021-01-18T00:00:00"/>
    <s v="Completed"/>
    <m/>
    <d v="2021-01-19T00:00:00"/>
    <d v="2021-01-21T20:54:15"/>
    <s v="We Installed"/>
    <m/>
    <m/>
    <m/>
    <x v="0"/>
    <x v="57"/>
    <m/>
    <m/>
    <m/>
    <m/>
  </r>
  <r>
    <n v="191"/>
    <s v="I-KA-BGLR-ESC-0179"/>
    <s v="I-KA-BGLR-ESC-0179"/>
    <s v="RTP"/>
    <s v="ESC"/>
    <s v="TDD_LTE"/>
    <s v="Broadband"/>
    <d v="2021-01-17T00:00:00"/>
    <d v="2021-01-18T00:00:00"/>
    <s v="Completed"/>
    <m/>
    <d v="2021-01-19T00:00:00"/>
    <d v="2021-01-19T21:38:41"/>
    <s v="We Installed"/>
    <m/>
    <m/>
    <m/>
    <x v="0"/>
    <x v="57"/>
    <m/>
    <m/>
    <m/>
    <m/>
  </r>
  <r>
    <n v="192"/>
    <s v="I-KA-BGLR-ESC-0265"/>
    <s v="I-KA-BGLR-ESC-0265"/>
    <s v="RTP"/>
    <s v="ESC"/>
    <s v="TDD_LTE"/>
    <s v="Broadband"/>
    <d v="2021-01-17T00:00:00"/>
    <d v="2021-01-18T00:00:00"/>
    <s v="Completed"/>
    <m/>
    <d v="2021-01-19T00:00:00"/>
    <d v="2021-01-19T21:38:47"/>
    <s v="We Installed"/>
    <m/>
    <m/>
    <m/>
    <x v="0"/>
    <x v="57"/>
    <m/>
    <m/>
    <m/>
    <m/>
  </r>
  <r>
    <n v="193"/>
    <s v="I-KA-BGLR-ESC-0430"/>
    <s v="I-KA-BGLR-ESC-0430"/>
    <s v="RTP"/>
    <s v="ESC"/>
    <s v="TDD_LTE"/>
    <s v="Broadband"/>
    <s v="16-Jan-2021"/>
    <d v="2021-01-20T00:00:00"/>
    <s v="Completed"/>
    <m/>
    <d v="2021-01-21T00:00:00"/>
    <d v="2021-01-21T20:54:24"/>
    <s v="We Installed"/>
    <m/>
    <m/>
    <m/>
    <x v="0"/>
    <x v="57"/>
    <m/>
    <m/>
    <m/>
    <m/>
  </r>
  <r>
    <n v="194"/>
    <s v="I-KA-HSKT-ESC-0005"/>
    <s v="I-KA-HSKT-ESC-0005"/>
    <s v="RTP"/>
    <s v="ESC"/>
    <s v="TDD_LTE"/>
    <s v="Broadband"/>
    <d v="2021-01-17T00:00:00"/>
    <d v="2021-01-20T00:00:00"/>
    <s v="Completed"/>
    <m/>
    <d v="2021-01-21T00:00:00"/>
    <d v="2021-01-21T20:55:22"/>
    <s v="We Installed"/>
    <m/>
    <m/>
    <m/>
    <x v="0"/>
    <x v="57"/>
    <m/>
    <m/>
    <m/>
    <m/>
  </r>
  <r>
    <n v="195"/>
    <s v="I-KA-BGLR-ESC-0415"/>
    <s v="I-KA-BGLR-ESC-0415"/>
    <s v="RTP"/>
    <s v="ESC"/>
    <s v="TDD_LTE"/>
    <s v="Broadband"/>
    <d v="2021-01-19T00:00:00"/>
    <d v="2021-01-20T00:00:00"/>
    <s v="Completed"/>
    <m/>
    <d v="2021-01-21T00:00:00"/>
    <e v="#N/A"/>
    <s v="We Installed"/>
    <m/>
    <m/>
    <m/>
    <x v="0"/>
    <x v="57"/>
    <m/>
    <m/>
    <m/>
    <m/>
  </r>
  <r>
    <n v="196"/>
    <s v="I-KA-BGLR-ESC-0195"/>
    <s v="I-KA-BGLR-ESC-0195"/>
    <s v="RTP"/>
    <s v="ESC"/>
    <s v="TDD_LTE"/>
    <s v="Broadband"/>
    <d v="2021-01-20T00:00:00"/>
    <d v="2021-01-22T00:00:00"/>
    <s v="Completed"/>
    <m/>
    <d v="2021-01-23T00:00:00"/>
    <d v="2021-01-23T20:58:28"/>
    <s v="We Installed"/>
    <m/>
    <m/>
    <m/>
    <x v="0"/>
    <x v="57"/>
    <m/>
    <m/>
    <m/>
    <m/>
  </r>
  <r>
    <n v="197"/>
    <s v="I-KA-BGLR-ESC-5594"/>
    <s v="I-KA-BGLR-ESC-5594"/>
    <s v="RTP"/>
    <s v="ESC"/>
    <s v="TDD_LTE"/>
    <s v="Broadband"/>
    <d v="2021-01-20T00:00:00"/>
    <d v="2021-01-22T00:00:00"/>
    <s v="Completed"/>
    <m/>
    <d v="2021-01-23T00:00:00"/>
    <e v="#N/A"/>
    <s v="We Installed"/>
    <m/>
    <m/>
    <m/>
    <x v="0"/>
    <x v="57"/>
    <m/>
    <m/>
    <m/>
    <m/>
  </r>
  <r>
    <n v="198"/>
    <s v="I-KA-BGLR-ESC-0743"/>
    <s v="I-KA-BGLR-ESC-0743"/>
    <s v="RTP"/>
    <s v="ESC"/>
    <s v="TDD_LTE"/>
    <s v="Broadband"/>
    <d v="2021-01-21T00:00:00"/>
    <d v="2021-01-22T00:00:00"/>
    <s v="Completed"/>
    <m/>
    <d v="2021-01-23T00:00:00"/>
    <d v="2021-01-23T20:58:33"/>
    <s v="We Installed"/>
    <m/>
    <m/>
    <m/>
    <x v="0"/>
    <x v="57"/>
    <m/>
    <m/>
    <m/>
    <m/>
  </r>
  <r>
    <n v="199"/>
    <s v="I-KA-BGLR-ESC-0208"/>
    <s v="I-KA-BGLR-ESC-0208"/>
    <s v="RTP"/>
    <s v="ESC"/>
    <s v="TDD_LTE"/>
    <s v="Broadband"/>
    <d v="2021-01-21T00:00:00"/>
    <d v="2021-01-22T00:00:00"/>
    <s v="Completed"/>
    <m/>
    <d v="2021-01-23T00:00:00"/>
    <d v="2021-01-23T20:58:30"/>
    <s v="We Installed"/>
    <m/>
    <m/>
    <m/>
    <x v="0"/>
    <x v="57"/>
    <m/>
    <m/>
    <m/>
    <m/>
  </r>
  <r>
    <n v="200"/>
    <s v="I-KA-BGLS-ESC-0005"/>
    <s v="I-KA-BGLS-ESC-0005"/>
    <s v="RTP"/>
    <s v="ESC"/>
    <s v="TDD_LTE"/>
    <s v="Broadband"/>
    <d v="2021-01-21T00:00:00"/>
    <d v="2021-01-22T00:00:00"/>
    <s v="Completed"/>
    <m/>
    <d v="2021-01-23T00:00:00"/>
    <d v="1899-12-30T00:00:00"/>
    <s v="We Installed"/>
    <m/>
    <m/>
    <m/>
    <x v="0"/>
    <x v="57"/>
    <m/>
    <m/>
    <m/>
    <m/>
  </r>
  <r>
    <n v="201"/>
    <s v="I-KA-HSSN-ESC-0001"/>
    <s v="I-KA-HSSN-ESC-0001"/>
    <s v="RTP"/>
    <s v="ESC"/>
    <s v="TDD_LTE"/>
    <s v="Broadband"/>
    <d v="2021-01-21T00:00:00"/>
    <d v="2021-01-23T00:00:00"/>
    <s v="Completed"/>
    <m/>
    <d v="2021-01-24T00:00:00"/>
    <e v="#N/A"/>
    <s v="We Installed"/>
    <m/>
    <m/>
    <m/>
    <x v="0"/>
    <x v="57"/>
    <m/>
    <m/>
    <m/>
    <m/>
  </r>
  <r>
    <n v="202"/>
    <s v="I-KA-BGLR-ESC-0506"/>
    <s v="I-KA-BGLR-ESC-0506"/>
    <s v="RTP"/>
    <s v="ESC"/>
    <s v="TDD_LTE"/>
    <s v="Broadband"/>
    <d v="2021-01-22T00:00:00"/>
    <d v="2021-01-25T00:00:00"/>
    <s v="Completed"/>
    <m/>
    <d v="2021-01-26T00:00:00"/>
    <e v="#N/A"/>
    <s v="We Installed"/>
    <m/>
    <m/>
    <m/>
    <x v="0"/>
    <x v="57"/>
    <m/>
    <m/>
    <m/>
    <m/>
  </r>
  <r>
    <n v="203"/>
    <s v="I-KA-BGLR-ESC-0857"/>
    <s v="I-KA-BGLR-ESC-0857"/>
    <s v="RTP"/>
    <s v="ESC"/>
    <s v="TDD_LTE"/>
    <s v="Broadband"/>
    <d v="2021-01-23T00:00:00"/>
    <d v="2021-01-25T00:00:00"/>
    <s v="Completed"/>
    <m/>
    <d v="2021-01-26T00:00:00"/>
    <e v="#N/A"/>
    <s v="We Installed"/>
    <m/>
    <m/>
    <m/>
    <x v="0"/>
    <x v="57"/>
    <m/>
    <m/>
    <m/>
    <m/>
  </r>
  <r>
    <n v="204"/>
    <s v="I-KA-BGLR-ESC-0849"/>
    <s v="I-KA-BGLR-ESC-0849"/>
    <s v="RTP"/>
    <s v="ESC"/>
    <s v="TDD_LTE"/>
    <s v="Broadband"/>
    <s v="25-Jan-2021"/>
    <d v="2021-01-25T00:00:00"/>
    <s v="Completed"/>
    <m/>
    <d v="2021-01-26T00:00:00"/>
    <e v="#N/A"/>
    <s v="We Installed"/>
    <m/>
    <m/>
    <m/>
    <x v="0"/>
    <x v="57"/>
    <m/>
    <m/>
    <m/>
    <m/>
  </r>
  <r>
    <n v="205"/>
    <s v="I-KA-MGDI-ESC-0002"/>
    <s v="I-KA-MGDI-ESC-0002"/>
    <s v="RTP"/>
    <s v="ESC"/>
    <s v="TDD_LTE"/>
    <s v="Broadband"/>
    <d v="2021-01-25T00:00:00"/>
    <d v="2021-01-27T00:00:00"/>
    <s v="Completed"/>
    <m/>
    <d v="2021-01-28T00:00:00"/>
    <m/>
    <s v="We Installed"/>
    <m/>
    <m/>
    <m/>
    <x v="0"/>
    <x v="57"/>
    <m/>
    <m/>
    <m/>
    <m/>
  </r>
  <r>
    <n v="206"/>
    <s v="I-KA-RGAM-ESC-0001"/>
    <s v="I-KA-RGAM-ESC-0001"/>
    <s v="RTP"/>
    <s v="ESC"/>
    <s v="TDD_LTE"/>
    <s v="Broadband"/>
    <d v="2021-01-20T00:00:00"/>
    <d v="2021-01-27T00:00:00"/>
    <s v="Completed"/>
    <m/>
    <d v="2021-01-28T00:00:00"/>
    <m/>
    <s v="We Installed"/>
    <m/>
    <m/>
    <m/>
    <x v="0"/>
    <x v="57"/>
    <m/>
    <m/>
    <m/>
    <m/>
  </r>
  <r>
    <n v="207"/>
    <s v="I-KA-BGLR-ESC-0879"/>
    <s v="I-KA-BGLR-ESC-0879"/>
    <s v="RTP"/>
    <s v="ESC"/>
    <s v="TDD_LTE"/>
    <s v="Broadband"/>
    <d v="2021-01-27T00:00:00"/>
    <d v="2021-01-28T00:00:00"/>
    <s v="Completed"/>
    <m/>
    <d v="2021-01-29T00:00:00"/>
    <m/>
    <s v="We Installed"/>
    <m/>
    <m/>
    <m/>
    <x v="0"/>
    <x v="57"/>
    <m/>
    <m/>
    <m/>
    <m/>
  </r>
  <r>
    <n v="208"/>
    <s v="I-KA-BGLR-ESC-0224"/>
    <s v="I-KA-BGLR-ESC-0224"/>
    <s v="RTP"/>
    <s v="ESC"/>
    <s v="TDD_LTE"/>
    <s v="Broadband"/>
    <d v="2021-01-23T00:00:00"/>
    <d v="2021-01-28T00:00:00"/>
    <s v="Completed"/>
    <m/>
    <d v="2021-01-29T00:00:00"/>
    <m/>
    <s v="We Installed"/>
    <m/>
    <m/>
    <m/>
    <x v="0"/>
    <x v="57"/>
    <m/>
    <m/>
    <m/>
    <m/>
  </r>
  <r>
    <n v="209"/>
    <s v="I-KA-BGLR-ESC-0449"/>
    <s v="I-KA-BGLR-ESC-0449"/>
    <s v="RTP"/>
    <s v="ESC"/>
    <s v="TDD_LTE"/>
    <s v="Broadband"/>
    <d v="2021-01-25T00:00:00"/>
    <d v="2021-01-28T00:00:00"/>
    <s v="Completed"/>
    <m/>
    <d v="2021-01-29T00:00:00"/>
    <m/>
    <s v="We Installed"/>
    <m/>
    <m/>
    <m/>
    <x v="0"/>
    <x v="57"/>
    <m/>
    <m/>
    <m/>
    <m/>
  </r>
  <r>
    <n v="210"/>
    <s v="I-KA-BGLR-ESC-0838"/>
    <s v="I-KA-BGLR-ESC-0838"/>
    <s v="RTP"/>
    <s v="ESC"/>
    <s v="TDD_LTE"/>
    <s v="Broadband"/>
    <d v="2021-01-28T00:00:00"/>
    <d v="2021-01-29T00:00:00"/>
    <s v="Completed"/>
    <m/>
    <d v="2021-01-30T00:00:00"/>
    <m/>
    <s v="We Installed"/>
    <m/>
    <m/>
    <m/>
    <x v="0"/>
    <x v="57"/>
    <m/>
    <m/>
    <m/>
    <m/>
  </r>
  <r>
    <n v="211"/>
    <s v="I-KA-BGLR-ESC-0658"/>
    <s v="I-KA-BGLR-ESC-0658"/>
    <s v="RTP"/>
    <s v="ESC"/>
    <s v="TDD_LTE"/>
    <s v="Broadband"/>
    <d v="2021-01-29T00:00:00"/>
    <d v="2021-01-30T00:00:00"/>
    <s v="Completed"/>
    <m/>
    <d v="2021-01-31T00:00:00"/>
    <m/>
    <s v="We Installed"/>
    <m/>
    <m/>
    <m/>
    <x v="0"/>
    <x v="57"/>
    <m/>
    <m/>
    <m/>
    <m/>
  </r>
  <r>
    <n v="212"/>
    <s v="I-KA-SDLG-ESC-0003"/>
    <s v="I-KA-SDLG-ESC-0003"/>
    <s v="RTP"/>
    <s v="ESC"/>
    <s v="TDD_LTE"/>
    <s v="Broadband"/>
    <d v="2021-01-27T00:00:00"/>
    <d v="2021-01-30T00:00:00"/>
    <s v="Completed"/>
    <m/>
    <d v="2021-01-31T00:00:00"/>
    <m/>
    <s v="We Installed"/>
    <m/>
    <m/>
    <m/>
    <x v="0"/>
    <x v="57"/>
    <m/>
    <m/>
    <m/>
    <m/>
  </r>
  <r>
    <n v="213"/>
    <s v="I-KA-BGLR-ESC-0881"/>
    <s v="I-KA-BGLR-ESC-0881"/>
    <s v="RTP"/>
    <s v="ESC"/>
    <s v="TDD_LTE"/>
    <s v="Broadband"/>
    <d v="2021-01-29T00:00:00"/>
    <d v="2021-01-30T00:00:00"/>
    <s v="Completed"/>
    <m/>
    <d v="2021-01-31T00:00:00"/>
    <m/>
    <s v="We Installed"/>
    <m/>
    <m/>
    <m/>
    <x v="0"/>
    <x v="57"/>
    <m/>
    <m/>
    <m/>
    <m/>
  </r>
  <r>
    <m/>
    <m/>
    <m/>
    <m/>
    <m/>
    <m/>
    <m/>
    <m/>
    <m/>
    <m/>
    <m/>
    <m/>
    <m/>
    <m/>
    <m/>
    <m/>
    <m/>
    <x v="1"/>
    <x v="58"/>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1"/>
    <s v="I-KA-BGLR-OSC-7357"/>
    <s v="I-KA-BGLR-OSC-7357"/>
    <s v="RTP"/>
    <s v="OSC"/>
    <s v="TDD_LTE"/>
    <s v="Broadband"/>
    <d v="2020-05-04T00:00:00"/>
    <d v="2020-05-04T00:00:00"/>
    <s v="Completed"/>
    <m/>
    <d v="2020-05-05T00:00:00"/>
    <d v="2020-05-07T20:30:25"/>
    <s v="We Installed"/>
    <m/>
    <m/>
    <m/>
    <x v="0"/>
    <x v="0"/>
    <m/>
    <m/>
    <s v="I-KA-BGLR-OSC-7357"/>
    <m/>
  </r>
  <r>
    <n v="2"/>
    <s v="I-KA-BGLR-OSC-6869"/>
    <s v="I-KA-BGLR-OSC-6869"/>
    <s v="RTP"/>
    <s v="OSC"/>
    <s v="TDD_LTE"/>
    <s v="Broadband"/>
    <d v="2020-05-04T00:00:00"/>
    <d v="2020-05-04T00:00:00"/>
    <s v="Completed"/>
    <m/>
    <d v="2020-05-05T00:00:00"/>
    <d v="2020-05-07T20:31:02"/>
    <s v="We Installed"/>
    <m/>
    <m/>
    <m/>
    <x v="0"/>
    <x v="0"/>
    <m/>
    <m/>
    <s v="I-KA-BGLR-OSC-6869"/>
    <m/>
  </r>
  <r>
    <n v="3"/>
    <s v="I-KA-BGLR-OSC-7319"/>
    <s v="I-KA-BGLR-OSC-7319"/>
    <s v="RTP"/>
    <s v="OSC"/>
    <s v="TDD_LTE"/>
    <s v="Broadband"/>
    <d v="2020-05-04T00:00:00"/>
    <d v="2020-05-04T00:00:00"/>
    <s v="Completed"/>
    <m/>
    <d v="2020-05-05T00:00:00"/>
    <d v="2020-05-07T20:31:12"/>
    <s v="We Installed"/>
    <m/>
    <m/>
    <m/>
    <x v="0"/>
    <x v="0"/>
    <m/>
    <m/>
    <s v="I-KA-BGLR-OSC-7319"/>
    <m/>
  </r>
  <r>
    <n v="4"/>
    <s v="I-KA-BGLR-OSC-7351"/>
    <s v="I-KA-BGLR-OSC-7351"/>
    <s v="RTP"/>
    <s v="OSC"/>
    <s v="TDD_LTE"/>
    <s v="Broadband"/>
    <d v="2020-05-04T00:00:00"/>
    <d v="2020-05-04T00:00:00"/>
    <s v="Completed"/>
    <m/>
    <d v="2020-05-05T00:00:00"/>
    <d v="2020-05-07T20:31:19"/>
    <s v="We Installed"/>
    <m/>
    <m/>
    <m/>
    <x v="0"/>
    <x v="0"/>
    <m/>
    <m/>
    <s v="I-KA-BGLR-OSC-7351"/>
    <m/>
  </r>
  <r>
    <n v="5"/>
    <s v="I-KA-BGLR-OSC-7538"/>
    <s v="I-KA-BGLR-OSC-7538"/>
    <s v="RTP"/>
    <s v="OSC"/>
    <s v="TDD_LTE"/>
    <s v="Broadband"/>
    <d v="2020-05-04T00:00:00"/>
    <d v="2020-05-04T00:00:00"/>
    <s v="Completed"/>
    <m/>
    <d v="2020-05-05T00:00:00"/>
    <d v="2020-05-07T20:31:26"/>
    <s v="We Installed"/>
    <m/>
    <m/>
    <m/>
    <x v="0"/>
    <x v="0"/>
    <m/>
    <m/>
    <s v="I-KA-BGLR-OSC-7538"/>
    <m/>
  </r>
  <r>
    <n v="6"/>
    <s v="I-KA-JIGN-OSC-0034"/>
    <s v="I-KA-JIGN-OSC-0034"/>
    <s v="RTP"/>
    <s v="OSC"/>
    <s v="TDD_LTE"/>
    <s v="Broadband"/>
    <d v="2020-05-04T00:00:00"/>
    <d v="2020-05-04T00:00:00"/>
    <s v="Completed"/>
    <m/>
    <d v="2020-05-05T00:00:00"/>
    <d v="2020-05-12T21:27:40"/>
    <s v="We Installed"/>
    <m/>
    <m/>
    <m/>
    <x v="0"/>
    <x v="1"/>
    <d v="2020-09-01T00:00:00"/>
    <s v="EDS_2020-21_004"/>
    <s v="I-KA-JIGN-OSC-0034"/>
    <m/>
  </r>
  <r>
    <n v="7"/>
    <s v="I-KA-ANKL-OSC-0119"/>
    <s v="I-KA-ANKL-OSC-0119"/>
    <s v="RTP"/>
    <s v="OSC"/>
    <s v="TDD_LTE"/>
    <s v="Broadband"/>
    <d v="2020-05-04T00:00:00"/>
    <d v="2020-05-04T00:00:00"/>
    <s v="Completed"/>
    <m/>
    <d v="2020-05-05T00:00:00"/>
    <d v="2020-05-12T21:30:16"/>
    <s v="We Installed"/>
    <m/>
    <m/>
    <m/>
    <x v="0"/>
    <x v="2"/>
    <d v="2020-09-01T00:00:00"/>
    <s v="EDS_2020-21_004"/>
    <s v="I-KA-ANKL-OSC-0119"/>
    <m/>
  </r>
  <r>
    <n v="8"/>
    <s v="I-KA-DDBP-OSC-0063"/>
    <s v="I-KA-DDBP-OSC-0063"/>
    <s v="RTP"/>
    <s v="OSC"/>
    <s v="TDD_LTE"/>
    <s v="Broadband"/>
    <d v="2020-05-18T19:18:00"/>
    <d v="2020-05-18T19:18:00"/>
    <s v="Completed"/>
    <m/>
    <d v="2020-05-19T19:18:00"/>
    <d v="2020-05-22T20:23:16"/>
    <s v="We Installed"/>
    <m/>
    <m/>
    <m/>
    <x v="0"/>
    <x v="3"/>
    <d v="2020-09-01T00:00:00"/>
    <s v="EDS_2020-21_004"/>
    <s v="I-KA-DDBP-OSC-0063"/>
    <m/>
  </r>
  <r>
    <n v="9"/>
    <s v="I-KA-DDBP-OSC-0067"/>
    <s v="I-KA-DDBP-OSC-0067"/>
    <s v="RTP"/>
    <s v="OSC"/>
    <s v="TDD_LTE"/>
    <s v="Broadband"/>
    <d v="2020-05-18T19:18:00"/>
    <d v="2020-05-18T19:18:00"/>
    <s v="Completed"/>
    <m/>
    <d v="2020-05-19T19:18:00"/>
    <d v="2020-05-22T20:23:25"/>
    <s v="We Installed"/>
    <m/>
    <m/>
    <m/>
    <x v="0"/>
    <x v="4"/>
    <d v="2020-09-01T00:00:00"/>
    <s v="EDS_2020-21_004"/>
    <s v="I-KA-DDBP-OSC-0067"/>
    <m/>
  </r>
  <r>
    <n v="10"/>
    <s v="I-KA-DNPL-OSC-0027"/>
    <s v="I-KA-DNPL-OSC-0027"/>
    <s v="RTP"/>
    <s v="OSC"/>
    <s v="TDD_LTE"/>
    <s v="Broadband"/>
    <d v="2020-05-18T19:18:00"/>
    <d v="2020-05-18T19:18:00"/>
    <s v="Completed"/>
    <m/>
    <d v="2020-05-19T19:18:00"/>
    <d v="2020-05-22T20:23:33"/>
    <s v="We Installed"/>
    <m/>
    <m/>
    <m/>
    <x v="0"/>
    <x v="5"/>
    <d v="2020-09-01T00:00:00"/>
    <s v="EDS_2020-21_004"/>
    <s v="I-KA-DNPL-OSC-0027"/>
    <m/>
  </r>
  <r>
    <n v="11"/>
    <s v="I-KA-SDLG-OSC-0019"/>
    <s v="I-KA-SDLG-OSC-0019"/>
    <s v="RTP"/>
    <s v="OSC"/>
    <s v="TDD_LTE"/>
    <s v="Broadband"/>
    <d v="2020-05-18T19:18:00"/>
    <d v="2020-05-18T19:18:00"/>
    <s v="Completed"/>
    <m/>
    <d v="2020-05-19T19:18:00"/>
    <d v="2020-05-22T20:24:17"/>
    <s v="We Installed"/>
    <m/>
    <m/>
    <m/>
    <x v="0"/>
    <x v="6"/>
    <d v="2020-09-01T00:00:00"/>
    <s v="EDS_2020-21_004"/>
    <s v="I-KA-SDLG-OSC-0019"/>
    <m/>
  </r>
  <r>
    <n v="12"/>
    <s v="I-KA-NLMG-OSC-0045"/>
    <s v="I-KA-NLMG-OSC-0045"/>
    <s v="RTP"/>
    <s v="OSC"/>
    <s v="TDD_LTE"/>
    <s v="Broadband"/>
    <d v="2020-06-24T00:00:00"/>
    <d v="2020-06-25T00:00:00"/>
    <s v="Completed"/>
    <m/>
    <d v="2020-06-26T00:00:00"/>
    <d v="2020-06-26T22:07:56"/>
    <s v="We Installed"/>
    <m/>
    <m/>
    <m/>
    <x v="0"/>
    <x v="7"/>
    <d v="2020-09-01T00:00:00"/>
    <s v="EDS_2020-21_004"/>
    <s v="I-KA-NLMG-OSC-0045"/>
    <m/>
  </r>
  <r>
    <n v="13"/>
    <s v="I-KA-MGLR-OSC-0322"/>
    <s v="I-KA-MGLR-OSC-0322"/>
    <s v="GBM"/>
    <s v="OSC"/>
    <s v="TDD_LTE"/>
    <s v="Cal"/>
    <d v="2020-06-24T00:00:00"/>
    <d v="2020-06-24T00:00:00"/>
    <s v="Completed"/>
    <m/>
    <d v="2020-06-25T00:00:00"/>
    <d v="2020-06-27T21:42:38"/>
    <s v="We Installed"/>
    <m/>
    <m/>
    <m/>
    <x v="0"/>
    <x v="8"/>
    <s v="Not Billed As Calculation"/>
    <s v="Not Billed As Calculation"/>
    <s v="I-KA-MGLR-OSC-0272, BB Measurement ( Invoice As BB Site)"/>
    <m/>
  </r>
  <r>
    <n v="14"/>
    <s v="I-KA-MGLR-OSC-0272"/>
    <s v="I-KA-MGLR-OSC-0272"/>
    <s v="GBM"/>
    <s v="OSC"/>
    <s v="TDD_LTE"/>
    <s v="Cal"/>
    <d v="2020-06-24T00:00:00"/>
    <d v="2020-06-24T00:00:00"/>
    <s v="Completed"/>
    <m/>
    <d v="2020-06-25T00:00:00"/>
    <d v="2020-06-27T21:42:42"/>
    <s v="We Installed"/>
    <m/>
    <m/>
    <m/>
    <x v="0"/>
    <x v="9"/>
    <s v="Not Billed As Calculation"/>
    <s v="Not Billed As Calculation"/>
    <s v="I-KA-MGLR-OSC-0272"/>
    <m/>
  </r>
  <r>
    <n v="15"/>
    <s v="I-KA-MGLR-OSC-0286"/>
    <s v="I-KA-MGLR-OSC-0286"/>
    <s v="GBM"/>
    <s v="OSC"/>
    <s v="TDD_LTE"/>
    <s v="Cal"/>
    <d v="2020-06-24T00:00:00"/>
    <d v="2020-06-24T00:00:00"/>
    <s v="Completed"/>
    <m/>
    <d v="2020-06-25T00:00:00"/>
    <d v="2020-06-27T21:42:45"/>
    <s v="We Installed"/>
    <m/>
    <m/>
    <m/>
    <x v="0"/>
    <x v="10"/>
    <s v="Not Billed As Calculation"/>
    <s v="Not Billed As Calculation"/>
    <s v="I-KA-MGLR-OSC-0272, BB Measurement ( Invoice As BB Site)"/>
    <m/>
  </r>
  <r>
    <n v="16"/>
    <s v="I-KA-MGLR-OSC-0329"/>
    <s v="I-KA-MGLR-OSC-0329"/>
    <s v="GBM"/>
    <s v="OSC"/>
    <s v="TDD_LTE"/>
    <s v="Cal"/>
    <d v="2020-06-24T00:00:00"/>
    <d v="2020-06-24T00:00:00"/>
    <s v="Completed"/>
    <m/>
    <d v="2020-06-25T00:00:00"/>
    <d v="2020-06-27T21:42:50"/>
    <s v="We Installed"/>
    <m/>
    <m/>
    <m/>
    <x v="0"/>
    <x v="11"/>
    <s v="Not Billed As Calculation"/>
    <s v="Not Billed As Calculation"/>
    <s v="I-KA-MGLR-OSC-0271, BB Measurement ( Invoice As BB Site)"/>
    <m/>
  </r>
  <r>
    <n v="17"/>
    <s v="I-KA-MGLR-OSC-0271"/>
    <s v="I-KA-MGLR-OSC-0271"/>
    <s v="GBM"/>
    <s v="OSC"/>
    <s v="TDD_LTE"/>
    <s v="Cal"/>
    <d v="2020-06-24T00:00:00"/>
    <d v="2020-06-24T00:00:00"/>
    <s v="Completed"/>
    <m/>
    <d v="2020-06-25T00:00:00"/>
    <d v="2020-06-27T21:42:54"/>
    <s v="We Installed"/>
    <m/>
    <m/>
    <m/>
    <x v="0"/>
    <x v="12"/>
    <s v="Not Billed As Calculation"/>
    <s v="Not Billed As Calculation"/>
    <s v="I-KA-MGLR-OSC-0271"/>
    <m/>
  </r>
  <r>
    <n v="18"/>
    <s v="I-KA-NAXL-OSC-0002"/>
    <s v="I-KA-NAXL-OSC-0002"/>
    <s v="RTP"/>
    <s v="OSC"/>
    <s v="TDD_LTE"/>
    <s v="Broadband"/>
    <d v="2020-07-09T00:00:00"/>
    <d v="2020-07-10T00:00:00"/>
    <s v="Completed"/>
    <m/>
    <d v="2020-07-11T00:00:00"/>
    <d v="2020-07-13T22:46:48"/>
    <s v="We Installed"/>
    <m/>
    <m/>
    <m/>
    <x v="0"/>
    <x v="13"/>
    <d v="2020-08-01T00:00:00"/>
    <s v="EDS_2020-21_003"/>
    <s v="I-KA-NAXL-OSC-0002"/>
    <m/>
  </r>
  <r>
    <n v="19"/>
    <s v="I-KA-MLBG-OSC-0037"/>
    <s v="I-KA-MLBG-OSC-0037"/>
    <s v="RTP"/>
    <s v="OSC"/>
    <s v="TDD_LTE"/>
    <s v="Broadband"/>
    <d v="2020-07-09T00:00:00"/>
    <d v="2020-07-10T00:00:00"/>
    <s v="Completed"/>
    <m/>
    <d v="2020-07-11T00:00:00"/>
    <d v="2020-07-13T22:46:53"/>
    <s v="We Installed"/>
    <m/>
    <m/>
    <m/>
    <x v="0"/>
    <x v="14"/>
    <d v="2020-08-01T00:00:00"/>
    <s v="EDS_2020-21_003"/>
    <s v="I-KA-MLBG-OSC-0037"/>
    <m/>
  </r>
  <r>
    <n v="20"/>
    <s v="I-KA-MLUR-OSC-0049"/>
    <s v="I-KA-MLUR-OSC-0049"/>
    <s v="RTP"/>
    <s v="OSC"/>
    <s v="TDD_LTE"/>
    <s v="Broadband"/>
    <d v="2020-07-09T00:00:00"/>
    <d v="2020-07-10T00:00:00"/>
    <s v="Completed"/>
    <m/>
    <d v="2020-07-11T00:00:00"/>
    <d v="2020-07-13T22:47:03"/>
    <s v="We Installed"/>
    <m/>
    <m/>
    <m/>
    <x v="0"/>
    <x v="15"/>
    <d v="2020-08-01T00:00:00"/>
    <s v="EDS_2020-21_003"/>
    <s v="I-KA-MLUR-OSC-0049"/>
    <m/>
  </r>
  <r>
    <n v="21"/>
    <s v="I-KA-MLUR-OSC-0045"/>
    <s v="I-KA-MLUR-OSC-0045"/>
    <s v="RTP"/>
    <s v="OSC"/>
    <s v="TDD_LTE"/>
    <s v="Broadband"/>
    <d v="2020-07-09T00:00:00"/>
    <d v="2020-07-10T00:00:00"/>
    <s v="Completed"/>
    <m/>
    <d v="2020-07-11T00:00:00"/>
    <d v="2020-07-13T22:47:11"/>
    <s v="We Installed"/>
    <m/>
    <m/>
    <m/>
    <x v="0"/>
    <x v="16"/>
    <d v="2020-08-01T00:00:00"/>
    <s v="EDS_2020-21_003"/>
    <s v="I-KA-MLUR-OSC-0045"/>
    <m/>
  </r>
  <r>
    <n v="22"/>
    <s v="I-KA-CNMN-OSC-0027"/>
    <s v="I-KA-CNMN-OSC-0027"/>
    <s v="RTP"/>
    <s v="OSC"/>
    <s v="TDD_LTE"/>
    <s v="Broadband"/>
    <d v="2020-07-13T00:00:00"/>
    <d v="2020-07-14T00:00:00"/>
    <s v="Completed"/>
    <m/>
    <d v="2020-07-15T00:00:00"/>
    <d v="2020-07-16T19:31:40"/>
    <s v="We Installed"/>
    <m/>
    <m/>
    <m/>
    <x v="0"/>
    <x v="17"/>
    <d v="2020-08-01T00:00:00"/>
    <s v="EDS_2020-21_003"/>
    <s v="I-KA-CNMN-OSC-0027"/>
    <m/>
  </r>
  <r>
    <n v="23"/>
    <s v="I-KA-BGLR-OSC-7664"/>
    <s v="I-KA-BGLR-OSC-7664"/>
    <s v="RTP"/>
    <s v="OSC"/>
    <s v="TDD_LTE"/>
    <s v="Broadband"/>
    <d v="2020-08-05T00:00:00"/>
    <d v="2020-08-06T00:00:00"/>
    <s v="Completed"/>
    <m/>
    <d v="2020-08-07T00:00:00"/>
    <d v="2020-08-07T17:25:18"/>
    <s v="We Installed"/>
    <m/>
    <m/>
    <m/>
    <x v="0"/>
    <x v="18"/>
    <d v="2020-08-01T00:00:00"/>
    <s v="EDS_2020-21_003"/>
    <s v="I-KA-BGLR-OSC-7664"/>
    <m/>
  </r>
  <r>
    <n v="24"/>
    <s v="I-KA-BGLR-OSC-8349"/>
    <s v="I-KA-BGLR-OSC-8349"/>
    <s v="RTP"/>
    <s v="OSC"/>
    <s v="TDD_LTE"/>
    <s v="Broadband"/>
    <d v="2020-08-06T00:00:00"/>
    <d v="2020-08-07T00:00:00"/>
    <s v="Completed"/>
    <m/>
    <d v="2020-08-08T00:00:00"/>
    <d v="2020-08-08T18:56:13"/>
    <s v="We Installed"/>
    <m/>
    <m/>
    <m/>
    <x v="0"/>
    <x v="19"/>
    <m/>
    <m/>
    <s v="I-KA-BGLR-OSC-8349"/>
    <m/>
  </r>
  <r>
    <n v="25"/>
    <s v="I-KA-BGLN-OSC-0046"/>
    <s v="I-KA-BGLN-OSC-0046"/>
    <s v="RTP"/>
    <s v="OSC"/>
    <s v="TDD_LTE"/>
    <s v="Broadband"/>
    <d v="2020-08-05T00:00:00"/>
    <d v="2020-08-07T00:00:00"/>
    <s v="Completed"/>
    <m/>
    <d v="2020-08-08T00:00:00"/>
    <d v="2020-08-08T18:59:09"/>
    <s v="We Installed"/>
    <m/>
    <m/>
    <m/>
    <x v="0"/>
    <x v="19"/>
    <m/>
    <m/>
    <s v="I-KA-BGLN-OSC-0046"/>
    <m/>
  </r>
  <r>
    <n v="26"/>
    <s v="I-KA-BGLR-OSC-7710"/>
    <s v="I-KA-BGLR-OSC-7710"/>
    <s v="RTP"/>
    <s v="OSC"/>
    <s v="TDD_LTE"/>
    <s v="Broadband"/>
    <d v="2020-08-10T00:00:00"/>
    <d v="2020-08-10T00:00:00"/>
    <s v="Completed"/>
    <m/>
    <d v="2020-08-10T00:00:00"/>
    <d v="2020-08-10T15:40:50"/>
    <s v="We Installed"/>
    <m/>
    <m/>
    <m/>
    <x v="0"/>
    <x v="20"/>
    <m/>
    <m/>
    <s v="I-KA-BGLR-OSC-7710"/>
    <m/>
  </r>
  <r>
    <n v="27"/>
    <s v="I-KA-BGLR-OSC-7353"/>
    <s v="I-KA-BGLR-OSC-7353"/>
    <s v="RTP"/>
    <s v="OSC"/>
    <s v="TDD_LTE"/>
    <s v="Broadband"/>
    <d v="2020-08-11T00:00:00"/>
    <d v="2020-08-12T00:00:00"/>
    <s v="Completed"/>
    <m/>
    <d v="2020-08-13T00:00:00"/>
    <d v="2020-08-13T18:21:48"/>
    <s v="We Installed"/>
    <m/>
    <m/>
    <m/>
    <x v="0"/>
    <x v="21"/>
    <m/>
    <m/>
    <s v="I-KA-BGLR-OSC-7353"/>
    <m/>
  </r>
  <r>
    <n v="28"/>
    <s v="I-KA-DDBP-OSC-0064"/>
    <s v="I-KA-DDBP-OSC-0064"/>
    <s v="RTP"/>
    <s v="OSC"/>
    <s v="TDD_LTE"/>
    <s v="Broadband"/>
    <d v="2020-08-18T00:00:00"/>
    <d v="2020-08-20T00:00:00"/>
    <s v="Completed"/>
    <m/>
    <d v="2020-08-21T00:00:00"/>
    <d v="2020-08-21T14:19:39"/>
    <s v="We Installed"/>
    <m/>
    <m/>
    <m/>
    <x v="0"/>
    <x v="22"/>
    <m/>
    <m/>
    <s v="I-KA-DDBP-OSC-0064"/>
    <m/>
  </r>
  <r>
    <n v="29"/>
    <s v="I-KA-MLUR-OSC-0046"/>
    <s v="I-KA-MLUR-OSC-0046"/>
    <s v="RTP"/>
    <s v="OSC"/>
    <s v="TDD_LTE"/>
    <s v="Broadband"/>
    <d v="2020-08-18T00:00:00"/>
    <d v="2020-08-19T00:00:00"/>
    <s v="Completed"/>
    <m/>
    <d v="2020-08-21T00:00:00"/>
    <d v="2020-08-21T14:19:43"/>
    <s v="We Installed"/>
    <m/>
    <m/>
    <m/>
    <x v="0"/>
    <x v="23"/>
    <m/>
    <m/>
    <s v="I-KA-MLUR-OSC-0046"/>
    <m/>
  </r>
  <r>
    <n v="30"/>
    <s v="I-KA-KOLR-OSC-0046"/>
    <s v="I-KA-KOLR-OSC-0046"/>
    <s v="RTP"/>
    <s v="OSC"/>
    <s v="TDD_LTE"/>
    <s v="Broadband"/>
    <d v="2020-08-18T00:00:00"/>
    <d v="2020-08-19T00:00:00"/>
    <s v="Completed"/>
    <m/>
    <d v="2020-08-21T00:00:00"/>
    <d v="2020-08-21T14:20:04"/>
    <s v="We Installed"/>
    <m/>
    <m/>
    <m/>
    <x v="0"/>
    <x v="24"/>
    <m/>
    <m/>
    <s v="I-KA-KOLR-OSC-0046"/>
    <m/>
  </r>
  <r>
    <n v="31"/>
    <s v="I-KA-KKGF-OSC-0014"/>
    <s v="I-KA-KKGF-OSC-0014"/>
    <s v="RTP"/>
    <s v="OSC_XNB"/>
    <s v="TDD_LTE"/>
    <s v="Broadband"/>
    <d v="2020-08-27T00:00:00"/>
    <d v="2020-08-28T00:00:00"/>
    <s v="Completed"/>
    <m/>
    <d v="2020-08-29T00:00:00"/>
    <d v="2020-08-29T19:22:00"/>
    <s v="We Installed"/>
    <m/>
    <m/>
    <m/>
    <x v="0"/>
    <x v="25"/>
    <s v="Not Billed, As Term Not Submitted"/>
    <s v="Not Billed, As Term Not Submitted"/>
    <s v="I-KA-KKGF-OSC-0014"/>
    <m/>
  </r>
  <r>
    <n v="32"/>
    <s v="I-KA-VJAY-OSC-0005"/>
    <s v="I-KA-VJAY-OSC-0005"/>
    <s v="RTP"/>
    <s v="OSC"/>
    <s v="TDD_LTE"/>
    <s v="Broadband"/>
    <d v="2020-08-28T00:00:00"/>
    <d v="2020-08-31T00:00:00"/>
    <s v="Completed"/>
    <m/>
    <d v="2020-09-01T00:00:00"/>
    <d v="2020-09-01T20:12:36"/>
    <s v="We Installed"/>
    <m/>
    <m/>
    <m/>
    <x v="0"/>
    <x v="26"/>
    <m/>
    <m/>
    <s v="I-KA-VJAY-OSC-0005"/>
    <m/>
  </r>
  <r>
    <n v="33"/>
    <s v="I-KA-CNMN-OSC-0028"/>
    <s v="I-KA-CNMN-OSC-0028"/>
    <s v="RTP"/>
    <s v="OSC_XNB"/>
    <s v="TDD_LTE"/>
    <s v="Broadband"/>
    <d v="2020-08-28T00:00:00"/>
    <d v="2020-08-31T00:00:00"/>
    <s v="Completed"/>
    <m/>
    <d v="2020-09-01T00:00:00"/>
    <d v="2020-09-01T20:12:47"/>
    <s v="We Installed"/>
    <m/>
    <m/>
    <m/>
    <x v="0"/>
    <x v="27"/>
    <m/>
    <m/>
    <s v="I-KA-CNMN-OSC-0028"/>
    <m/>
  </r>
  <r>
    <n v="34"/>
    <s v="I-KA-SHMG-OSC-0081"/>
    <s v="I-KA-SHMG-OSC-0081"/>
    <s v="RTP"/>
    <s v="OSC_XNB"/>
    <s v="TDD_LTE"/>
    <s v="Broadband"/>
    <d v="2020-09-05T00:00:00"/>
    <d v="2020-09-08T00:00:00"/>
    <s v="Completed"/>
    <m/>
    <d v="2020-09-09T00:00:00"/>
    <d v="2020-09-09T19:41:08"/>
    <s v="We Installed"/>
    <m/>
    <m/>
    <m/>
    <x v="0"/>
    <x v="28"/>
    <m/>
    <m/>
    <s v="I-KA-SHMG-OSC-0081"/>
    <m/>
  </r>
  <r>
    <n v="35"/>
    <s v="I-KA-ALUR-OSC-0001"/>
    <s v="I-KA-ALUR-OSC-0001"/>
    <s v="RTP"/>
    <s v="OSC_XNB"/>
    <s v="TDD_LTE"/>
    <s v="Broadband"/>
    <d v="2020-09-05T00:00:00"/>
    <d v="2020-09-08T00:00:00"/>
    <s v="Completed"/>
    <m/>
    <d v="2020-09-10T00:00:00"/>
    <d v="2020-09-11T07:29:27"/>
    <s v="We Installed"/>
    <m/>
    <m/>
    <m/>
    <x v="0"/>
    <x v="28"/>
    <m/>
    <m/>
    <s v="I-KA-ALUR-OSC-0001"/>
    <m/>
  </r>
  <r>
    <n v="36"/>
    <s v="I-KA-TRKR-OSC-0012"/>
    <s v="I-KA-TRKR-OSC-0012"/>
    <s v="RTP"/>
    <s v="OSC"/>
    <s v="TDD_LTE"/>
    <s v="Broadband"/>
    <d v="2020-09-05T00:00:00"/>
    <d v="2020-09-09T00:00:00"/>
    <s v="Completed"/>
    <m/>
    <d v="2020-09-10T00:00:00"/>
    <d v="2020-09-11T07:29:32"/>
    <s v="We Installed"/>
    <m/>
    <m/>
    <m/>
    <x v="0"/>
    <x v="28"/>
    <m/>
    <m/>
    <s v="I-KA-TRKR-OSC-0012"/>
    <m/>
  </r>
  <r>
    <n v="37"/>
    <s v="I-KA-SHMG-OSC-0072"/>
    <s v="I-KA-SHMG-OSC-0072"/>
    <s v="RTP"/>
    <s v="OSC"/>
    <s v="TDD_LTE"/>
    <s v="Broadband"/>
    <d v="2020-09-05T00:00:00"/>
    <d v="2020-09-09T00:00:00"/>
    <s v="Completed"/>
    <m/>
    <d v="2020-09-10T00:00:00"/>
    <d v="2020-09-11T07:29:58"/>
    <s v="We Installed"/>
    <m/>
    <m/>
    <m/>
    <x v="0"/>
    <x v="28"/>
    <m/>
    <m/>
    <s v="I-KA-SHMG-OSC-0072"/>
    <m/>
  </r>
  <r>
    <n v="38"/>
    <s v="I-KA-SHMG-OSC-0069"/>
    <s v="I-KA-SHMG-OSC-0069"/>
    <s v="RTP"/>
    <s v="OSC_XNB"/>
    <s v="TDD_LTE"/>
    <s v="Broadband"/>
    <d v="2020-09-05T00:00:00"/>
    <d v="2020-09-09T00:00:00"/>
    <s v="Completed"/>
    <m/>
    <d v="2020-09-10T00:00:00"/>
    <d v="2020-09-11T22:47:01"/>
    <s v="We Installed"/>
    <m/>
    <m/>
    <s v="Site Failed in Alpha Sector, Beta sector possible HRS need re-orient Both sectors"/>
    <x v="0"/>
    <x v="28"/>
    <m/>
    <m/>
    <s v="I-KA-SHMG-OSC-0069"/>
    <m/>
  </r>
  <r>
    <n v="39"/>
    <s v="I-KA-MLBG-OSC-0033"/>
    <s v="I-KA-MLBG-OSC-0033"/>
    <s v="RTP"/>
    <s v="OSC"/>
    <s v="TDD_LTE"/>
    <s v="Broadband"/>
    <d v="2020-08-18T00:00:00"/>
    <d v="2020-08-19T00:00:00"/>
    <s v="Completed"/>
    <m/>
    <d v="2020-08-21T00:00:00"/>
    <d v="2020-09-18T18:40:06"/>
    <s v="We Installed"/>
    <m/>
    <m/>
    <m/>
    <x v="0"/>
    <x v="29"/>
    <m/>
    <m/>
    <e v="#N/A"/>
    <m/>
  </r>
  <r>
    <n v="40"/>
    <s v="I-KA-KRWR-OSC-0059"/>
    <s v="I-KA-KRWR-ENB-0059"/>
    <s v="RTP"/>
    <s v="OSC"/>
    <s v="TDD_LTE"/>
    <s v="Broadband"/>
    <d v="2020-09-17T00:00:00"/>
    <d v="2020-09-21T00:00:00"/>
    <s v="Completed"/>
    <m/>
    <d v="2020-09-22T00:00:00"/>
    <d v="2020-09-22T00:00:00"/>
    <s v="We Installed"/>
    <m/>
    <m/>
    <m/>
    <x v="0"/>
    <x v="28"/>
    <m/>
    <m/>
    <e v="#N/A"/>
    <m/>
  </r>
  <r>
    <n v="41"/>
    <s v="I-KA-BGLR-OSC-7964"/>
    <s v="I-KA-BGLR-OSC-7964"/>
    <s v="RTP"/>
    <s v="OSC"/>
    <s v="TDD_LTE"/>
    <s v="Broadband"/>
    <d v="2020-09-24T00:00:00"/>
    <d v="2020-09-26T00:00:00"/>
    <s v="Completed"/>
    <m/>
    <d v="2020-09-26T00:00:00"/>
    <d v="2020-09-28T20:09:11"/>
    <s v="We Installed"/>
    <m/>
    <m/>
    <m/>
    <x v="0"/>
    <x v="28"/>
    <m/>
    <m/>
    <e v="#N/A"/>
    <m/>
  </r>
  <r>
    <n v="42"/>
    <s v="I-KA-BGLR-OSC-7379"/>
    <s v="I-KA-BGLR-OSC-7379"/>
    <s v="RTP"/>
    <s v="OSC"/>
    <s v="TDD_LTE"/>
    <s v="Broadband"/>
    <d v="2020-09-24T00:00:00"/>
    <d v="2020-09-26T00:00:00"/>
    <s v="Completed"/>
    <m/>
    <d v="2020-09-26T00:00:00"/>
    <d v="2020-09-28T20:09:51"/>
    <s v="We Installed"/>
    <m/>
    <m/>
    <m/>
    <x v="0"/>
    <x v="28"/>
    <m/>
    <m/>
    <e v="#N/A"/>
    <m/>
  </r>
  <r>
    <n v="43"/>
    <s v="I-KA-BGLR-OSC-7757"/>
    <s v="I-KA-BGLR-OSC-7757"/>
    <s v="RTP"/>
    <s v="OSC"/>
    <s v="TDD_LTE"/>
    <s v="Broadband"/>
    <d v="2020-09-24T00:00:00"/>
    <d v="2020-09-26T00:00:00"/>
    <s v="Completed"/>
    <m/>
    <d v="2020-09-26T00:00:00"/>
    <d v="2020-09-28T20:09:57"/>
    <s v="We Installed"/>
    <m/>
    <m/>
    <m/>
    <x v="0"/>
    <x v="28"/>
    <m/>
    <m/>
    <e v="#N/A"/>
    <m/>
  </r>
  <r>
    <n v="44"/>
    <s v="I-KA-CDGA-OSC-0063"/>
    <s v="I-KA-CDGA-OSC-0063"/>
    <s v="RTP"/>
    <s v="OSC"/>
    <s v="TDD_LTE"/>
    <s v="Broadband"/>
    <d v="2020-10-01T00:00:00"/>
    <d v="2020-10-01T00:00:00"/>
    <s v="Completed"/>
    <m/>
    <d v="2020-10-03T00:00:00"/>
    <d v="2020-10-03T20:06:58"/>
    <s v="We Installed"/>
    <m/>
    <m/>
    <m/>
    <x v="0"/>
    <x v="30"/>
    <m/>
    <m/>
    <e v="#N/A"/>
    <m/>
  </r>
  <r>
    <n v="45"/>
    <s v="I-KA-HRYR-OSC-0034"/>
    <s v="I-KA-HRYR-OSC-0034"/>
    <s v="RTP"/>
    <s v="OSC"/>
    <s v="TDD_LTE"/>
    <s v="Broadband"/>
    <d v="2020-10-02T09:34:04"/>
    <d v="2020-10-07T00:00:00"/>
    <s v="Completed"/>
    <m/>
    <d v="2020-10-07T00:00:00"/>
    <d v="2020-10-07T18:20:45"/>
    <s v="We Installed"/>
    <m/>
    <m/>
    <m/>
    <x v="0"/>
    <x v="30"/>
    <m/>
    <m/>
    <e v="#N/A"/>
    <m/>
  </r>
  <r>
    <n v="46"/>
    <s v="I-KA-CDGA-OSC-0072"/>
    <s v="I-KA-CDGA-OSC-0072"/>
    <s v="RTP"/>
    <s v="OSC"/>
    <s v="TDD_LTE"/>
    <s v="Broadband"/>
    <d v="2020-10-02T09:34:04"/>
    <d v="2020-10-07T00:00:00"/>
    <s v="Completed"/>
    <m/>
    <d v="2020-10-07T00:00:00"/>
    <d v="2020-10-07T18:22:30"/>
    <s v="We Installed"/>
    <m/>
    <m/>
    <m/>
    <x v="0"/>
    <x v="30"/>
    <m/>
    <m/>
    <e v="#N/A"/>
    <m/>
  </r>
  <r>
    <n v="47"/>
    <s v="I-KA-BGLR-OSC-7816"/>
    <s v="I-KA-BGLR-OSC-7816"/>
    <s v="RTP"/>
    <s v="OSC"/>
    <s v="TDD_LTE"/>
    <s v="Broadband"/>
    <d v="2020-10-07T08:50:26"/>
    <d v="2020-10-08T00:00:00"/>
    <s v="Completed"/>
    <m/>
    <d v="2020-10-08T00:00:00"/>
    <d v="2020-10-08T20:05:36"/>
    <s v="We Installed"/>
    <m/>
    <m/>
    <m/>
    <x v="0"/>
    <x v="30"/>
    <m/>
    <m/>
    <e v="#N/A"/>
    <m/>
  </r>
  <r>
    <n v="48"/>
    <s v="I-KA-BGLR-OSC-7945"/>
    <s v="I-KA-BGLR-OSC-7945"/>
    <s v="RTP"/>
    <s v="OSC"/>
    <s v="TDD_LTE"/>
    <s v="Broadband"/>
    <d v="2020-10-07T08:50:26"/>
    <d v="2020-10-08T00:00:00"/>
    <s v="Completed"/>
    <m/>
    <d v="2020-10-08T00:00:00"/>
    <d v="2020-10-08T20:06:17"/>
    <s v="We Installed"/>
    <m/>
    <m/>
    <m/>
    <x v="0"/>
    <x v="30"/>
    <m/>
    <m/>
    <e v="#N/A"/>
    <m/>
  </r>
  <r>
    <n v="49"/>
    <s v="I-KA-CDGA-OSC-0082"/>
    <s v="I-KA-CDGA-OSC-0082"/>
    <s v="RTP"/>
    <s v="OSC"/>
    <s v="TDD_LTE"/>
    <s v="Broadband"/>
    <d v="2020-10-06T21:40:52"/>
    <d v="2020-10-07T00:00:00"/>
    <s v="Completed"/>
    <m/>
    <d v="2020-10-08T00:00:00"/>
    <d v="2020-10-08T20:06:23"/>
    <s v="We Installed"/>
    <m/>
    <m/>
    <m/>
    <x v="0"/>
    <x v="30"/>
    <m/>
    <m/>
    <e v="#N/A"/>
    <m/>
  </r>
  <r>
    <n v="50"/>
    <s v="I-KA-BGLR-OSC-3500"/>
    <s v="I-KA-BGLR-OSC-3500"/>
    <s v="RTP"/>
    <s v="OSC"/>
    <s v="TDD_LTE"/>
    <s v="Broadband"/>
    <d v="2020-10-10T08:59:07"/>
    <d v="2020-10-12T00:00:00"/>
    <s v="Completed"/>
    <m/>
    <d v="2020-10-12T00:00:00"/>
    <d v="2020-10-13T19:04:02"/>
    <s v="We Installed"/>
    <m/>
    <m/>
    <m/>
    <x v="0"/>
    <x v="30"/>
    <m/>
    <m/>
    <e v="#N/A"/>
    <m/>
  </r>
  <r>
    <n v="51"/>
    <s v="I-KA-BGLR-OSC-7951"/>
    <s v="I-KA-BGLR-OSC-7951"/>
    <s v="RTP"/>
    <s v="OSC"/>
    <s v="TDD_LTE"/>
    <s v="Broadband"/>
    <d v="2020-10-10T08:59:07"/>
    <d v="2020-10-12T00:00:00"/>
    <s v="Completed"/>
    <m/>
    <d v="2020-10-12T00:00:00"/>
    <d v="2020-10-13T19:04:17"/>
    <s v="We Installed"/>
    <m/>
    <m/>
    <m/>
    <x v="0"/>
    <x v="30"/>
    <m/>
    <m/>
    <e v="#N/A"/>
    <m/>
  </r>
  <r>
    <n v="52"/>
    <s v="I-KA-BGLR-OSC-6507"/>
    <s v="I-KA-BGLR-OSC-6507"/>
    <s v="RTP"/>
    <s v="OSC"/>
    <s v="TDD_LTE"/>
    <s v="Broadband"/>
    <d v="2020-08-11T00:00:00"/>
    <d v="2020-08-12T00:00:00"/>
    <s v="Completed"/>
    <m/>
    <d v="2020-08-13T00:00:00"/>
    <d v="2020-10-21T19:25:40"/>
    <s v="We Installed"/>
    <m/>
    <m/>
    <m/>
    <x v="0"/>
    <x v="31"/>
    <m/>
    <m/>
    <e v="#N/A"/>
    <m/>
  </r>
  <r>
    <n v="53"/>
    <s v="I-KA-BGLR-OSC-8376"/>
    <s v="I-KA-BGLR-OSC-8376"/>
    <s v="RTP"/>
    <s v="OSC"/>
    <s v="TDD_LTE"/>
    <s v="Broadband"/>
    <d v="2020-10-21T18:57:22"/>
    <d v="2020-10-22T00:00:00"/>
    <s v="Completed"/>
    <m/>
    <d v="2020-10-22T00:00:00"/>
    <d v="2020-10-22T20:02:36"/>
    <s v="We Installed"/>
    <m/>
    <m/>
    <m/>
    <x v="0"/>
    <x v="30"/>
    <m/>
    <m/>
    <e v="#N/A"/>
    <m/>
  </r>
  <r>
    <n v="54"/>
    <s v="I-KA-TMKR-OSC-0079"/>
    <s v="I-KA-TMKR-OSC-0079"/>
    <s v="RTP"/>
    <s v="OSC"/>
    <s v="TDD_LTE"/>
    <s v="Broadband"/>
    <d v="2020-10-28T16:17:55"/>
    <d v="2020-10-30T00:00:00"/>
    <s v="Completed"/>
    <m/>
    <d v="2020-10-30T00:00:00"/>
    <d v="2020-10-24T18:58:05"/>
    <s v="We Installed"/>
    <m/>
    <m/>
    <m/>
    <x v="0"/>
    <x v="30"/>
    <m/>
    <m/>
    <e v="#N/A"/>
    <m/>
  </r>
  <r>
    <n v="55"/>
    <s v="I-KA-ANKL-OSC-0120"/>
    <s v="I-KA-ANKL-OSC-0120"/>
    <s v="RTP"/>
    <s v="OSC"/>
    <s v="TDD_LTE"/>
    <s v="Broadband"/>
    <d v="2020-10-28T16:17:55"/>
    <d v="2020-10-29T00:00:00"/>
    <s v="Completed"/>
    <m/>
    <d v="2020-10-29T00:00:00"/>
    <d v="2020-10-30T19:09:46"/>
    <s v="We Installed"/>
    <m/>
    <m/>
    <m/>
    <x v="0"/>
    <x v="30"/>
    <m/>
    <m/>
    <e v="#N/A"/>
    <m/>
  </r>
  <r>
    <n v="56"/>
    <s v="I-KA-CAFY-OSC-0008"/>
    <s v="I-KA-CAFY-OSC-0008"/>
    <s v="RTP"/>
    <s v="OSC"/>
    <s v="TDD_LTE"/>
    <s v="Broadband"/>
    <d v="2020-10-28T16:17:55"/>
    <d v="2020-10-29T00:00:00"/>
    <s v="Completed"/>
    <m/>
    <d v="2020-10-29T00:00:00"/>
    <d v="2020-10-30T19:10:09"/>
    <s v="We Installed"/>
    <m/>
    <m/>
    <m/>
    <x v="0"/>
    <x v="30"/>
    <m/>
    <m/>
    <e v="#N/A"/>
    <m/>
  </r>
  <r>
    <n v="57"/>
    <s v="I-KA-BGLR-OSC-8079"/>
    <s v="I-KA-BGLR-OSC-8079"/>
    <s v="RTP"/>
    <s v="OSC"/>
    <s v="TDD_LTE"/>
    <s v="Broadband"/>
    <d v="2020-10-28T16:17:55"/>
    <d v="2020-10-29T00:00:00"/>
    <s v="Completed"/>
    <m/>
    <d v="2020-10-29T00:00:00"/>
    <d v="2020-10-30T19:10:15"/>
    <s v="We Installed"/>
    <m/>
    <m/>
    <m/>
    <x v="0"/>
    <x v="30"/>
    <m/>
    <m/>
    <e v="#N/A"/>
    <m/>
  </r>
  <r>
    <n v="58"/>
    <s v="I-KA-DMSD-OSC-0012"/>
    <s v="I-KA-DMSD-OSC-0012"/>
    <s v="RTP"/>
    <s v="OSC"/>
    <s v="TDD_LTE"/>
    <s v="Broadband"/>
    <d v="2020-10-28T16:17:55"/>
    <d v="2020-10-29T00:00:00"/>
    <s v="Completed"/>
    <m/>
    <d v="2020-10-29T00:00:00"/>
    <d v="2020-10-30T19:10:54"/>
    <s v="We Installed"/>
    <m/>
    <m/>
    <m/>
    <x v="0"/>
    <x v="30"/>
    <m/>
    <m/>
    <e v="#N/A"/>
    <m/>
  </r>
  <r>
    <n v="59"/>
    <s v="I-KA-TMKR-OSC-0110"/>
    <s v="I-KA-TMKR-OSC-0110"/>
    <s v="RTP"/>
    <s v="OSC"/>
    <s v="TDD_LTE"/>
    <s v="Broadband"/>
    <d v="2020-10-28T16:17:55"/>
    <d v="2020-10-30T00:00:00"/>
    <s v="Completed"/>
    <m/>
    <d v="2020-10-30T00:00:00"/>
    <d v="2020-10-31T19:49:29"/>
    <s v="We Installed"/>
    <m/>
    <m/>
    <m/>
    <x v="0"/>
    <x v="30"/>
    <m/>
    <m/>
    <e v="#N/A"/>
    <m/>
  </r>
  <r>
    <n v="60"/>
    <s v="I-KA-BGLR-OSC-7526"/>
    <s v="I-KA-BGLR-OSC-7526"/>
    <s v="RTP"/>
    <s v="OSC"/>
    <s v="TDD_LTE"/>
    <s v="Broadband"/>
    <d v="2020-11-03T09:56:05"/>
    <d v="2020-11-03T00:00:00"/>
    <s v="Completed"/>
    <m/>
    <d v="2020-11-03T00:00:00"/>
    <d v="2020-11-04T20:26:02"/>
    <s v="We Installed"/>
    <m/>
    <m/>
    <m/>
    <x v="0"/>
    <x v="32"/>
    <m/>
    <m/>
    <e v="#N/A"/>
    <m/>
  </r>
  <r>
    <n v="61"/>
    <s v="I-KA-TMKR-OSC-0108"/>
    <s v="I-KA-TMKR-OSC-0108"/>
    <s v="RTP"/>
    <s v="OSC"/>
    <s v="TDD_LTE"/>
    <s v="Broadband"/>
    <d v="2020-11-05T08:28:48"/>
    <d v="2020-11-05T00:00:00"/>
    <s v="Completed"/>
    <m/>
    <d v="2020-11-05T00:00:00"/>
    <d v="2020-11-06T18:28:18"/>
    <s v="We Installed"/>
    <m/>
    <m/>
    <m/>
    <x v="0"/>
    <x v="32"/>
    <m/>
    <m/>
    <e v="#N/A"/>
    <m/>
  </r>
  <r>
    <n v="62"/>
    <s v="I-KA-UDUP-OSC-0090"/>
    <s v="I-KA-UDUP-OSC-0090"/>
    <s v="RTP"/>
    <s v="OSC"/>
    <s v="TDD_LTE"/>
    <s v="Broadband"/>
    <d v="2020-11-05T08:28:48"/>
    <d v="2020-11-07T00:00:00"/>
    <s v="Completed"/>
    <m/>
    <d v="2020-11-08T00:00:00"/>
    <d v="2020-11-09T18:45:57"/>
    <s v="We Installed"/>
    <m/>
    <m/>
    <m/>
    <x v="0"/>
    <x v="32"/>
    <m/>
    <m/>
    <e v="#N/A"/>
    <m/>
  </r>
  <r>
    <n v="63"/>
    <s v="I-KA-BDZK-OSC-0002"/>
    <s v="I-KA-BDZK-OSC-0002"/>
    <s v="RTP"/>
    <s v="OSC"/>
    <s v="TDD_LTE"/>
    <s v="Broadband"/>
    <d v="2020-11-05T08:28:48"/>
    <d v="2020-11-06T00:00:00"/>
    <s v="Completed"/>
    <m/>
    <d v="2020-11-08T00:00:00"/>
    <d v="2020-11-09T18:46:01"/>
    <s v="We Installed"/>
    <m/>
    <m/>
    <m/>
    <x v="0"/>
    <x v="32"/>
    <m/>
    <m/>
    <e v="#N/A"/>
    <m/>
  </r>
  <r>
    <n v="64"/>
    <s v="I-KA-BGLR-OSC-8389"/>
    <s v="I-KA-BGLR-OSC-8389"/>
    <s v="RTP"/>
    <s v="OSC"/>
    <s v="TDD_LTE"/>
    <s v="Broadband"/>
    <d v="2020-11-07T00:00:00"/>
    <d v="2020-11-10T00:00:00"/>
    <s v="Completed"/>
    <m/>
    <d v="2020-11-10T00:00:00"/>
    <d v="2020-11-11T19:17:32"/>
    <s v="We Installed"/>
    <m/>
    <m/>
    <m/>
    <x v="0"/>
    <x v="32"/>
    <m/>
    <m/>
    <e v="#N/A"/>
    <m/>
  </r>
  <r>
    <n v="65"/>
    <s v="I-KA-BGLR-OSC-7667"/>
    <s v="I-KA-BGLR-OSC-7667"/>
    <s v="RTP"/>
    <s v="OSC"/>
    <s v="TDD_LTE"/>
    <s v="Broadband"/>
    <d v="2020-11-07T00:00:00"/>
    <d v="2020-11-11T00:00:00"/>
    <s v="Completed"/>
    <m/>
    <d v="2020-11-12T00:00:00"/>
    <d v="2020-11-12T19:21:27"/>
    <s v="We Installed"/>
    <m/>
    <m/>
    <m/>
    <x v="0"/>
    <x v="32"/>
    <m/>
    <m/>
    <e v="#N/A"/>
    <m/>
  </r>
  <r>
    <n v="66"/>
    <s v="I-KA-HSKT-OSC-0061"/>
    <s v="I-KA-HSKT-OSC-0061"/>
    <s v="RTP"/>
    <s v="OSC"/>
    <s v="TDD_LTE"/>
    <s v="Broadband"/>
    <d v="2020-11-07T00:00:00"/>
    <d v="2020-11-11T00:00:00"/>
    <s v="Completed"/>
    <m/>
    <d v="2020-11-12T00:00:00"/>
    <d v="2020-11-12T19:22:17"/>
    <s v="We Installed"/>
    <m/>
    <m/>
    <m/>
    <x v="0"/>
    <x v="32"/>
    <m/>
    <m/>
    <e v="#N/A"/>
    <m/>
  </r>
  <r>
    <n v="67"/>
    <s v="I-KA-BBID-OSC-0005"/>
    <s v="I-KA-BBID-OSC-0005"/>
    <s v="RTP"/>
    <s v="OSC"/>
    <s v="TDD_LTE"/>
    <s v="Broadband"/>
    <d v="2020-11-07T00:00:00"/>
    <d v="2020-11-12T00:00:00"/>
    <s v="Completed"/>
    <m/>
    <d v="2020-11-12T00:00:00"/>
    <d v="2020-11-13T18:39:40"/>
    <s v="We Installed"/>
    <m/>
    <m/>
    <m/>
    <x v="0"/>
    <x v="32"/>
    <m/>
    <m/>
    <e v="#N/A"/>
    <m/>
  </r>
  <r>
    <n v="68"/>
    <s v="I-KA-HSKT-OSC-0063"/>
    <s v="I-KA-HSKT-OSC-0063"/>
    <s v="RTP"/>
    <s v="OSC"/>
    <s v="TDD_LTE"/>
    <s v="Broadband"/>
    <d v="2020-11-12T09:09:21"/>
    <d v="2020-11-17T00:00:00"/>
    <s v="Completed"/>
    <m/>
    <d v="2020-11-17T00:00:00"/>
    <d v="2020-11-18T19:09:06"/>
    <s v="We Installed"/>
    <m/>
    <m/>
    <m/>
    <x v="0"/>
    <x v="32"/>
    <m/>
    <m/>
    <e v="#N/A"/>
    <m/>
  </r>
  <r>
    <n v="69"/>
    <s v="I-KA-HSKT-OSC-0072"/>
    <s v="I-KA-HSKT-OSC-0072"/>
    <s v="RTP"/>
    <s v="OSC"/>
    <s v="TDD_LTE"/>
    <s v="Broadband"/>
    <d v="2020-11-12T09:09:21"/>
    <d v="2020-11-17T00:00:00"/>
    <s v="Completed"/>
    <m/>
    <d v="2020-11-17T00:00:00"/>
    <d v="2020-11-18T19:09:12"/>
    <s v="We Installed"/>
    <m/>
    <m/>
    <m/>
    <x v="0"/>
    <x v="32"/>
    <m/>
    <m/>
    <e v="#N/A"/>
    <m/>
  </r>
  <r>
    <n v="70"/>
    <s v="I-KA-MLUR-OSC-0047"/>
    <s v="I-KA-MLUR-OSC-0047"/>
    <s v="RTP"/>
    <s v="OSC"/>
    <s v="TDD_LTE"/>
    <s v="Broadband"/>
    <d v="2020-11-16T00:00:00"/>
    <d v="2020-11-17T00:00:00"/>
    <s v="Completed"/>
    <m/>
    <d v="2020-11-17T00:00:00"/>
    <d v="2020-11-19T19:13:30"/>
    <s v="We Installed"/>
    <m/>
    <m/>
    <m/>
    <x v="0"/>
    <x v="32"/>
    <m/>
    <m/>
    <e v="#N/A"/>
    <m/>
  </r>
  <r>
    <n v="71"/>
    <s v="I-KA-BGLR-OSC-8151"/>
    <s v="I-KA-BGLR-OSC-8151"/>
    <s v="RTP"/>
    <s v="OSC"/>
    <s v="TDD_LTE"/>
    <s v="Broadband"/>
    <d v="2020-11-16T00:00:00"/>
    <s v="18-Nov-2020"/>
    <s v="Completed"/>
    <m/>
    <s v="18-Nov-2020"/>
    <d v="2020-11-19T19:13:35"/>
    <s v="We Installed"/>
    <m/>
    <m/>
    <m/>
    <x v="0"/>
    <x v="32"/>
    <m/>
    <m/>
    <e v="#N/A"/>
    <m/>
  </r>
  <r>
    <n v="72"/>
    <s v="I-KA-HSKT-OSC-0070"/>
    <s v="I-KA-HSKT-OSC-0070"/>
    <s v="RTP"/>
    <s v="OSC"/>
    <s v="TDD_LTE"/>
    <s v="Broadband"/>
    <d v="2020-11-16T00:00:00"/>
    <d v="2020-11-17T00:00:00"/>
    <s v="Completed"/>
    <m/>
    <d v="2020-11-17T00:00:00"/>
    <d v="2020-11-19T19:14:13"/>
    <s v="We Installed"/>
    <m/>
    <m/>
    <m/>
    <x v="0"/>
    <x v="32"/>
    <m/>
    <m/>
    <e v="#N/A"/>
    <m/>
  </r>
  <r>
    <n v="73"/>
    <s v="I-KA-MNDY-OSC-0022"/>
    <s v="I-KA-MNDY-OSC-0022"/>
    <s v="RTP"/>
    <s v="OSC"/>
    <s v="TDD_LTE"/>
    <s v="Broadband"/>
    <d v="2020-11-12T09:09:21"/>
    <d v="2020-11-20T00:00:00"/>
    <s v="Completed"/>
    <m/>
    <d v="2020-11-20T00:00:00"/>
    <d v="2020-11-23T18:56:15"/>
    <s v="We Installed"/>
    <m/>
    <m/>
    <m/>
    <x v="0"/>
    <x v="32"/>
    <m/>
    <m/>
    <e v="#N/A"/>
    <m/>
  </r>
  <r>
    <n v="74"/>
    <s v="I-KA-MYSR-OSC-0630"/>
    <s v="I-KA-MYSR-OSC-0630"/>
    <s v="RTP"/>
    <s v="OSC"/>
    <s v="TDD_LTE"/>
    <s v="Broadband"/>
    <d v="2020-11-12T09:09:21"/>
    <d v="2020-11-20T00:00:00"/>
    <s v="Completed"/>
    <m/>
    <d v="2020-11-20T00:00:00"/>
    <d v="2020-11-23T20:00:55"/>
    <s v="We Installed"/>
    <m/>
    <m/>
    <m/>
    <x v="0"/>
    <x v="32"/>
    <m/>
    <m/>
    <e v="#N/A"/>
    <m/>
  </r>
  <r>
    <n v="75"/>
    <s v="I-KA-MYSR-OSC-0627"/>
    <s v="I-KA-MYSR-OSC-0627"/>
    <s v="RTP"/>
    <s v="OSC"/>
    <s v="TDD_LTE"/>
    <s v="Broadband"/>
    <d v="2020-11-12T09:09:21"/>
    <d v="2020-11-20T00:00:00"/>
    <s v="Completed"/>
    <m/>
    <d v="2020-11-20T00:00:00"/>
    <d v="2020-11-23T20:00:59"/>
    <s v="We Installed"/>
    <m/>
    <m/>
    <m/>
    <x v="0"/>
    <x v="32"/>
    <m/>
    <m/>
    <e v="#N/A"/>
    <m/>
  </r>
  <r>
    <n v="76"/>
    <s v="I-KA-HSKT-OSC-0062"/>
    <s v="I-KA-HSKT-OSC-0062"/>
    <s v="RTP"/>
    <s v="OSC"/>
    <s v="TDD_LTE"/>
    <s v="Broadband"/>
    <s v="25-Nov-2020"/>
    <s v="25-Nov-2020"/>
    <s v="Completed"/>
    <m/>
    <s v="25-Nov-2020"/>
    <d v="2020-11-26T20:45:35"/>
    <s v="We Installed"/>
    <m/>
    <m/>
    <m/>
    <x v="0"/>
    <x v="32"/>
    <m/>
    <m/>
    <e v="#N/A"/>
    <m/>
  </r>
  <r>
    <n v="77"/>
    <s v="I-KA-TMKR-OSC-0122"/>
    <s v="I-KA-TMKR-OSC-0122"/>
    <s v="RTP"/>
    <s v="OSC"/>
    <s v="TDD_LTE"/>
    <s v="Broadband"/>
    <d v="2020-11-16T00:00:00"/>
    <d v="2020-11-26T00:00:00"/>
    <s v="Completed"/>
    <m/>
    <d v="2020-11-26T00:00:00"/>
    <d v="2020-11-27T20:23:12"/>
    <s v="We Installed"/>
    <m/>
    <m/>
    <m/>
    <x v="0"/>
    <x v="32"/>
    <m/>
    <m/>
    <e v="#N/A"/>
    <m/>
  </r>
  <r>
    <n v="78"/>
    <s v="I-KA-RGAM-OSC-0027"/>
    <s v="I-KA-RGAM-OSC-0027"/>
    <s v="RTP"/>
    <s v="OSC"/>
    <s v="TDD_LTE"/>
    <s v="Broadband"/>
    <s v="24-Nov-2020"/>
    <d v="2020-11-26T00:00:00"/>
    <s v="Completed"/>
    <m/>
    <d v="2020-11-26T00:00:00"/>
    <d v="2020-11-28T18:24:12"/>
    <s v="We Installed"/>
    <m/>
    <m/>
    <m/>
    <x v="0"/>
    <x v="32"/>
    <m/>
    <m/>
    <e v="#N/A"/>
    <m/>
  </r>
  <r>
    <n v="79"/>
    <s v="I-KA-BGLR-OSC-7630"/>
    <s v="I-KA-BGLR-OSC-7630"/>
    <s v="RTP"/>
    <s v="OSC"/>
    <s v="TDD_LTE"/>
    <s v="Broadband"/>
    <s v="25-Nov-2020"/>
    <d v="2020-11-27T00:00:00"/>
    <s v="Completed"/>
    <m/>
    <d v="2020-11-27T00:00:00"/>
    <d v="2020-11-28T18:24:23"/>
    <s v="We Installed"/>
    <m/>
    <m/>
    <m/>
    <x v="0"/>
    <x v="32"/>
    <m/>
    <m/>
    <e v="#N/A"/>
    <m/>
  </r>
  <r>
    <n v="80"/>
    <s v="I-KA-VJAY-OSC-0006"/>
    <s v="I-KA-VJAY-OSC-0006"/>
    <s v="RTP"/>
    <s v="OSC"/>
    <s v="TDD_LTE"/>
    <s v="Broadband"/>
    <s v="25-Nov-2020"/>
    <d v="2020-12-01T00:00:00"/>
    <s v="Completed"/>
    <m/>
    <d v="2020-12-01T00:00:00"/>
    <d v="2020-12-02T18:09:46"/>
    <s v="We Installed"/>
    <m/>
    <m/>
    <m/>
    <x v="0"/>
    <x v="33"/>
    <m/>
    <m/>
    <e v="#N/A"/>
    <m/>
  </r>
  <r>
    <n v="81"/>
    <s v="I-KA-ELWL-OSC-0001"/>
    <s v="I-KA-ELWL-OSC-0001"/>
    <s v="RTP"/>
    <s v="OSC"/>
    <s v="TDD_LTE"/>
    <s v="Broadband"/>
    <s v="25-Nov-2020"/>
    <d v="2020-12-02T00:00:00"/>
    <s v="Completed"/>
    <m/>
    <d v="2020-12-02T00:00:00"/>
    <d v="2020-12-03T19:48:28"/>
    <s v="We Installed"/>
    <m/>
    <m/>
    <m/>
    <x v="0"/>
    <x v="33"/>
    <m/>
    <m/>
    <e v="#N/A"/>
    <m/>
  </r>
  <r>
    <n v="82"/>
    <s v="I-KA-BNRR-OSC-0003"/>
    <s v="I-KA-BNRR-OSC-0003"/>
    <s v="RTP"/>
    <s v="OSC"/>
    <s v="TDD_LTE"/>
    <s v="Broadband"/>
    <s v="01-Dec-2020"/>
    <d v="2020-12-02T00:00:00"/>
    <s v="Completed"/>
    <m/>
    <d v="2020-12-02T00:00:00"/>
    <d v="2020-12-03T19:49:55"/>
    <s v="We Installed"/>
    <m/>
    <m/>
    <m/>
    <x v="0"/>
    <x v="33"/>
    <m/>
    <m/>
    <e v="#N/A"/>
    <m/>
  </r>
  <r>
    <n v="83"/>
    <s v="I-KA-MYSR-OSC-0672"/>
    <s v="I-KA-MYSR-OSC-0672"/>
    <s v="RTP"/>
    <s v="OSC"/>
    <s v="TDD_LTE"/>
    <s v="Broadband"/>
    <s v="01-Dec-2020"/>
    <d v="2020-12-02T00:00:00"/>
    <s v="Completed"/>
    <m/>
    <d v="2020-12-02T00:00:00"/>
    <d v="2020-12-03T19:51:08"/>
    <s v="We Installed"/>
    <m/>
    <m/>
    <m/>
    <x v="0"/>
    <x v="33"/>
    <m/>
    <m/>
    <e v="#N/A"/>
    <m/>
  </r>
  <r>
    <n v="84"/>
    <s v="I-KA-BGLR-OSC-7740"/>
    <s v="I-KA-BGLR-OSC-7740"/>
    <s v="RTP"/>
    <s v="OSC"/>
    <s v="TDD_LTE"/>
    <s v="Broadband"/>
    <s v="25-Nov-2020"/>
    <d v="2020-12-03T00:00:00"/>
    <s v="Completed"/>
    <m/>
    <d v="2020-12-03T00:00:00"/>
    <d v="2020-12-04T18:29:41"/>
    <s v="We Installed"/>
    <m/>
    <m/>
    <m/>
    <x v="0"/>
    <x v="33"/>
    <m/>
    <m/>
    <e v="#N/A"/>
    <m/>
  </r>
  <r>
    <n v="85"/>
    <s v="I-KA-NLMG-OSC-0048"/>
    <s v="I-KA-NLMG-OSC-0048"/>
    <s v="RTP"/>
    <s v="OSC"/>
    <s v="TDD_LTE"/>
    <s v="Broadband"/>
    <d v="2020-11-23T00:00:00"/>
    <d v="2020-11-26T00:00:00"/>
    <s v="Completed"/>
    <m/>
    <d v="2020-11-26T00:00:00"/>
    <d v="2020-12-08T20:33:05"/>
    <s v="We Installed"/>
    <m/>
    <m/>
    <m/>
    <x v="0"/>
    <x v="32"/>
    <m/>
    <m/>
    <e v="#N/A"/>
    <m/>
  </r>
  <r>
    <n v="86"/>
    <s v="I-KA-BGLR-OSC-8347"/>
    <s v="I-KA-BGLR-OSC-8347"/>
    <s v="RTP"/>
    <s v="OSC"/>
    <s v="TDD_LTE"/>
    <s v="Broadband"/>
    <d v="2020-12-05T00:00:00"/>
    <d v="2020-12-09T00:00:00"/>
    <s v="Completed"/>
    <m/>
    <d v="2020-12-10T00:00:00"/>
    <d v="2020-12-10T20:11:29"/>
    <s v="We Installed"/>
    <m/>
    <m/>
    <m/>
    <x v="0"/>
    <x v="33"/>
    <m/>
    <m/>
    <e v="#N/A"/>
    <m/>
  </r>
  <r>
    <n v="87"/>
    <s v="I-KA-BGLR-OSC-8117"/>
    <s v="I-KA-BGLR-OSC-8117"/>
    <s v="RTP"/>
    <s v="OSC"/>
    <s v="TDD_LTE"/>
    <s v="Broadband"/>
    <s v="08-Dec-2020"/>
    <d v="2020-12-09T00:00:00"/>
    <s v="Completed"/>
    <m/>
    <d v="2020-12-10T00:00:00"/>
    <d v="2020-12-10T20:12:11"/>
    <s v="We Installed"/>
    <m/>
    <m/>
    <m/>
    <x v="0"/>
    <x v="33"/>
    <m/>
    <m/>
    <e v="#N/A"/>
    <m/>
  </r>
  <r>
    <n v="88"/>
    <s v="I-KA-BGLR-OSC-8239"/>
    <s v="I-KA-BGLR-OSC-8239"/>
    <s v="RTP"/>
    <s v="OSC"/>
    <s v="TDD_LTE"/>
    <s v="Broadband"/>
    <s v="08-Dec-2020"/>
    <d v="2020-12-11T00:00:00"/>
    <s v="Completed"/>
    <m/>
    <d v="2020-12-12T00:00:00"/>
    <d v="2020-12-11T19:07:57"/>
    <s v="We Installed"/>
    <m/>
    <m/>
    <m/>
    <x v="0"/>
    <x v="33"/>
    <m/>
    <m/>
    <e v="#N/A"/>
    <m/>
  </r>
  <r>
    <n v="89"/>
    <s v="I-KA-MYSR-OSC-0584"/>
    <s v="I-KA-MYSR-OSC-0584"/>
    <s v="RTP"/>
    <s v="OSC"/>
    <s v="TDD_LTE"/>
    <s v="Broadband"/>
    <d v="2020-12-05T00:00:00"/>
    <d v="2020-12-12T00:00:00"/>
    <s v="Completed"/>
    <m/>
    <d v="2020-12-13T00:00:00"/>
    <d v="2020-12-12T19:38:18"/>
    <s v="We Installed"/>
    <m/>
    <m/>
    <m/>
    <x v="0"/>
    <x v="33"/>
    <m/>
    <m/>
    <e v="#N/A"/>
    <m/>
  </r>
  <r>
    <n v="90"/>
    <s v="I-KA-BGLR-OSC-7649"/>
    <s v="I-KA-BGLR-OSC-7649"/>
    <s v="RTP"/>
    <s v="OSC"/>
    <s v="TDD_LTE"/>
    <s v="Broadband"/>
    <d v="2020-12-12T00:00:00"/>
    <d v="2020-12-14T00:00:00"/>
    <s v="Completed"/>
    <m/>
    <d v="2020-12-15T00:00:00"/>
    <d v="2020-12-15T19:54:22"/>
    <s v="We Installed"/>
    <m/>
    <m/>
    <m/>
    <x v="0"/>
    <x v="33"/>
    <m/>
    <m/>
    <e v="#N/A"/>
    <m/>
  </r>
  <r>
    <n v="91"/>
    <s v="I-KA-BGLR-OSC-7864"/>
    <s v="I-KA-BGLR-OSC-7864"/>
    <s v="RTP"/>
    <s v="OSC"/>
    <s v="TDD_LTE"/>
    <s v="Broadband"/>
    <d v="2020-12-12T00:00:00"/>
    <d v="2020-12-14T00:00:00"/>
    <s v="Completed"/>
    <m/>
    <d v="2020-12-15T00:00:00"/>
    <d v="2020-12-15T19:54:27"/>
    <s v="We Installed"/>
    <m/>
    <m/>
    <m/>
    <x v="0"/>
    <x v="33"/>
    <m/>
    <m/>
    <e v="#N/A"/>
    <m/>
  </r>
  <r>
    <n v="92"/>
    <s v="I-KA-BGLR-OSC-7865"/>
    <s v="I-KA-BGLR-OSC-7865"/>
    <s v="RTP"/>
    <s v="OSC"/>
    <s v="TDD_LTE"/>
    <s v="Broadband"/>
    <d v="2020-12-10T00:00:00"/>
    <d v="2020-12-14T00:00:00"/>
    <s v="Completed"/>
    <m/>
    <d v="2020-12-15T00:00:00"/>
    <d v="2020-12-15T19:56:28"/>
    <s v="We Installed"/>
    <m/>
    <m/>
    <m/>
    <x v="0"/>
    <x v="33"/>
    <m/>
    <m/>
    <e v="#N/A"/>
    <m/>
  </r>
  <r>
    <n v="93"/>
    <s v="I-KA-ANKL-OSC-0131"/>
    <s v="I-KA-ANKL-OSC-0131"/>
    <s v="RTP"/>
    <s v="OSC"/>
    <s v="TDD_LTE"/>
    <s v="Broadband"/>
    <d v="2020-12-10T00:00:00"/>
    <d v="2020-12-14T00:00:00"/>
    <s v="Completed"/>
    <m/>
    <d v="2020-12-15T00:00:00"/>
    <d v="2020-12-15T19:56:35"/>
    <s v="We Installed"/>
    <m/>
    <m/>
    <m/>
    <x v="0"/>
    <x v="33"/>
    <m/>
    <m/>
    <e v="#N/A"/>
    <m/>
  </r>
  <r>
    <n v="94"/>
    <s v="I-KA-BGLR-OSC-8081"/>
    <s v="I-KA-BGLR-OSC-8081"/>
    <s v="RTP"/>
    <s v="OSC"/>
    <s v="TDD_LTE"/>
    <s v="Broadband"/>
    <s v="15-Dec-2020"/>
    <d v="2020-12-16T00:00:00"/>
    <s v="Completed"/>
    <m/>
    <d v="2020-12-16T00:00:00"/>
    <d v="2020-12-17T19:42:43"/>
    <s v="We Installed"/>
    <m/>
    <m/>
    <m/>
    <x v="0"/>
    <x v="33"/>
    <m/>
    <m/>
    <e v="#N/A"/>
    <m/>
  </r>
  <r>
    <n v="95"/>
    <s v="I-KA-SNVS-OSC-0021"/>
    <s v="I-KA-SNVS-OSC-0021"/>
    <s v="RTP"/>
    <s v="OSC"/>
    <s v="TDD_LTE"/>
    <s v="Broadband"/>
    <d v="2020-12-11T00:00:00"/>
    <d v="2020-12-16T00:00:00"/>
    <s v="Completed"/>
    <m/>
    <d v="2020-12-16T00:00:00"/>
    <d v="2020-12-17T19:42:46"/>
    <s v="We Installed"/>
    <m/>
    <m/>
    <m/>
    <x v="0"/>
    <x v="33"/>
    <m/>
    <m/>
    <e v="#N/A"/>
    <m/>
  </r>
  <r>
    <n v="96"/>
    <s v="I-KA-RGAM-OSC-0029"/>
    <s v="I-KA-RGAM-OSC-0029"/>
    <s v="RTP"/>
    <s v="OSC"/>
    <s v="TDD_LTE"/>
    <s v="Broadband"/>
    <d v="2020-12-11T00:00:00"/>
    <d v="2020-12-17T00:00:00"/>
    <s v="Completed"/>
    <m/>
    <d v="2020-12-17T00:00:00"/>
    <d v="2020-12-18T22:06:13"/>
    <s v="We Installed"/>
    <m/>
    <m/>
    <m/>
    <x v="0"/>
    <x v="33"/>
    <m/>
    <m/>
    <e v="#N/A"/>
    <m/>
  </r>
  <r>
    <n v="97"/>
    <s v="I-KA-MDDR-OSC-0013"/>
    <s v="I-KA-MDDR-OSC-0013"/>
    <s v="RTP"/>
    <s v="OSC"/>
    <s v="TDD_LTE"/>
    <s v="Broadband"/>
    <d v="2020-12-18T00:00:00"/>
    <d v="2020-12-22T00:00:00"/>
    <s v="Completed"/>
    <m/>
    <d v="2020-12-23T00:00:00"/>
    <d v="2020-12-23T00:00:00"/>
    <s v="We Installed"/>
    <m/>
    <m/>
    <m/>
    <x v="0"/>
    <x v="33"/>
    <m/>
    <m/>
    <e v="#N/A"/>
    <m/>
  </r>
  <r>
    <n v="98"/>
    <s v="I-KA-MYSR-OSC-0604"/>
    <s v="I-KA-MYSR-OSC-0604"/>
    <s v="RTP"/>
    <s v="OSC"/>
    <s v="TDD_LTE"/>
    <s v="Broadband"/>
    <d v="2020-12-18T00:00:00"/>
    <d v="2020-12-22T00:00:00"/>
    <s v="Completed"/>
    <m/>
    <d v="2020-12-23T00:00:00"/>
    <d v="2020-12-23T00:00:00"/>
    <s v="We Installed"/>
    <m/>
    <m/>
    <m/>
    <x v="0"/>
    <x v="33"/>
    <m/>
    <m/>
    <e v="#N/A"/>
    <m/>
  </r>
  <r>
    <n v="99"/>
    <s v="I-KA-HDKT-OSC-0006"/>
    <s v="I-KA-HDKT-OSC-0006"/>
    <s v="RTP"/>
    <s v="OSC"/>
    <s v="TDD_LTE"/>
    <s v="Broadband"/>
    <d v="2020-12-18T00:00:00"/>
    <d v="2020-12-22T00:00:00"/>
    <s v="Completed"/>
    <m/>
    <d v="2020-12-23T00:00:00"/>
    <d v="2020-12-23T00:00:00"/>
    <s v="We Installed"/>
    <m/>
    <m/>
    <m/>
    <x v="0"/>
    <x v="33"/>
    <m/>
    <m/>
    <e v="#N/A"/>
    <m/>
  </r>
  <r>
    <n v="100"/>
    <s v="I-KA-MNDY-OSC-0044"/>
    <s v="I-KA-MNDY-OSC-0044"/>
    <s v="RTP"/>
    <s v="OSC"/>
    <s v="TDD_LTE"/>
    <s v="Broadband"/>
    <d v="2020-12-18T00:00:00"/>
    <d v="2020-12-22T00:00:00"/>
    <s v="Completed"/>
    <m/>
    <d v="2020-12-23T00:00:00"/>
    <e v="#N/A"/>
    <s v="We Installed"/>
    <m/>
    <m/>
    <m/>
    <x v="0"/>
    <x v="33"/>
    <m/>
    <m/>
    <e v="#N/A"/>
    <m/>
  </r>
  <r>
    <n v="101"/>
    <s v="I-KA-BGLR-OSC-8293"/>
    <s v="I-KA-BGLR-OSC-8293"/>
    <s v="RTP"/>
    <s v="OSC"/>
    <s v="TDD_LTE"/>
    <s v="Broadband"/>
    <d v="2020-12-18T00:00:00"/>
    <s v="23-Dec-2020"/>
    <s v="Completed"/>
    <m/>
    <d v="2020-12-24T00:00:00"/>
    <d v="2020-12-24T19:28:03"/>
    <s v="We Installed"/>
    <m/>
    <m/>
    <m/>
    <x v="0"/>
    <x v="33"/>
    <m/>
    <m/>
    <e v="#N/A"/>
    <m/>
  </r>
  <r>
    <n v="102"/>
    <s v="I-KA-DVGR-OSC-0163"/>
    <s v="I-KA-DVGR-OSC-0163"/>
    <s v="RTP"/>
    <s v="OSC"/>
    <s v="TDD_LTE"/>
    <s v="Broadband"/>
    <d v="2020-09-05T00:00:00"/>
    <d v="2020-09-09T00:00:00"/>
    <s v="Completed"/>
    <m/>
    <e v="#N/A"/>
    <e v="#N/A"/>
    <s v="We Installed"/>
    <m/>
    <m/>
    <m/>
    <x v="0"/>
    <x v="28"/>
    <m/>
    <m/>
    <e v="#N/A"/>
    <m/>
  </r>
  <r>
    <n v="103"/>
    <s v="I-KA-BGPL-OSC-0019"/>
    <s v="I-KA-BGPL-OSC-0019"/>
    <s v="RTP"/>
    <s v="OSC"/>
    <s v="TDD_LTE"/>
    <s v="Broadband"/>
    <s v="21-Dec-2020"/>
    <d v="2020-12-24T00:00:00"/>
    <s v="Completed"/>
    <m/>
    <d v="2020-12-25T00:00:00"/>
    <d v="2020-12-25T18:53:31"/>
    <s v="We Installed"/>
    <m/>
    <m/>
    <m/>
    <x v="0"/>
    <x v="33"/>
    <m/>
    <m/>
    <e v="#N/A"/>
    <m/>
  </r>
  <r>
    <n v="104"/>
    <s v="I-KA-RGAM-OSC-0030"/>
    <s v="I-KA-RGAM-OSC-0030"/>
    <s v="RTP"/>
    <s v="OSC"/>
    <s v="TDD_LTE"/>
    <s v="Broadband"/>
    <s v="23-Dec-2020"/>
    <d v="2020-12-25T00:00:00"/>
    <s v="Completed"/>
    <m/>
    <d v="2020-12-25T19:06:18"/>
    <d v="2020-12-26T19:06:18"/>
    <s v="We Installed"/>
    <m/>
    <m/>
    <m/>
    <x v="0"/>
    <x v="33"/>
    <m/>
    <m/>
    <e v="#N/A"/>
    <m/>
  </r>
  <r>
    <n v="105"/>
    <s v="I-KA-HSKT-OSC-0074"/>
    <s v="I-KA-HSKT-OSC-0074"/>
    <s v="RTP"/>
    <s v="OSC"/>
    <s v="TDD_LTE"/>
    <s v="Broadband"/>
    <s v="24-Dec-2020"/>
    <d v="2020-12-29T00:00:00"/>
    <s v="Completed"/>
    <m/>
    <d v="2020-12-29T20:09:10"/>
    <d v="2020-12-30T20:09:10"/>
    <s v="We Installed"/>
    <m/>
    <m/>
    <m/>
    <x v="0"/>
    <x v="33"/>
    <m/>
    <m/>
    <e v="#N/A"/>
    <m/>
  </r>
  <r>
    <n v="106"/>
    <s v="I-KA-MLBG-OSC-0040"/>
    <s v="I-KA-MLBG-OSC-0040"/>
    <s v="RTP"/>
    <s v="OSC"/>
    <s v="TDD_LTE"/>
    <s v="Broadband"/>
    <s v="24-Dec-2020"/>
    <d v="2020-12-29T00:00:00"/>
    <s v="Completed"/>
    <m/>
    <d v="2020-12-29T20:09:30"/>
    <d v="2020-12-30T20:09:30"/>
    <s v="We Installed"/>
    <m/>
    <m/>
    <m/>
    <x v="0"/>
    <x v="33"/>
    <m/>
    <m/>
    <e v="#N/A"/>
    <m/>
  </r>
  <r>
    <n v="107"/>
    <s v="I-KA-BGLR-OSC-1848"/>
    <s v="I-KA-BGLR-OSC-1848"/>
    <s v="RTP"/>
    <s v="OSC"/>
    <s v="TDD_LTE"/>
    <s v="Broadband"/>
    <d v="2020-12-29T00:00:00"/>
    <d v="2020-12-30T00:00:00"/>
    <s v="Completed"/>
    <m/>
    <d v="2021-01-07T19:24:17"/>
    <d v="2021-01-08T19:24:17"/>
    <s v="We Installed"/>
    <m/>
    <m/>
    <m/>
    <x v="0"/>
    <x v="33"/>
    <m/>
    <m/>
    <e v="#N/A"/>
    <m/>
  </r>
  <r>
    <n v="108"/>
    <s v="I-KA-BGLN-OSC-0056"/>
    <s v="I-KA-BGLN-OSC-0056"/>
    <s v="RTP"/>
    <s v="OSC"/>
    <s v="TDD_LTE"/>
    <s v="Broadband"/>
    <d v="2020-12-29T00:00:00"/>
    <d v="2020-12-30T00:00:00"/>
    <s v="Completed"/>
    <m/>
    <d v="2021-01-01T16:37:51"/>
    <d v="2021-01-02T16:37:51"/>
    <s v="We Installed"/>
    <m/>
    <m/>
    <m/>
    <x v="0"/>
    <x v="33"/>
    <m/>
    <m/>
    <e v="#N/A"/>
    <m/>
  </r>
  <r>
    <n v="109"/>
    <s v="I-KA-BGLN-OSC-0041"/>
    <s v="I-KA-BGLN-OSC-0041"/>
    <s v="RTP"/>
    <s v="OSC"/>
    <s v="TDD_LTE"/>
    <s v="Broadband"/>
    <d v="2020-12-29T00:00:00"/>
    <d v="2020-12-30T00:00:00"/>
    <s v="Completed"/>
    <m/>
    <d v="2021-01-01T16:37:43"/>
    <d v="2021-01-02T16:37:43"/>
    <s v="We Installed"/>
    <m/>
    <m/>
    <m/>
    <x v="0"/>
    <x v="33"/>
    <m/>
    <m/>
    <e v="#N/A"/>
    <m/>
  </r>
  <r>
    <n v="110"/>
    <s v="I-KA-KRJP-OSC-0019"/>
    <s v="I-KA-KRJP-OSC-0019"/>
    <s v="RTP"/>
    <s v="OSC"/>
    <s v="TDD_LTE"/>
    <s v="Broadband"/>
    <d v="2020-12-29T00:00:00"/>
    <d v="2020-12-31T00:00:00"/>
    <s v="Completed"/>
    <m/>
    <d v="2021-01-01T16:47:40"/>
    <d v="2021-01-02T16:47:40"/>
    <s v="We Installed"/>
    <m/>
    <m/>
    <m/>
    <x v="0"/>
    <x v="33"/>
    <m/>
    <m/>
    <e v="#N/A"/>
    <m/>
  </r>
  <r>
    <n v="111"/>
    <s v="I-KA-UDUP-OSC-0095"/>
    <s v="I-KA-UDUP-OSC-0095"/>
    <s v="RTP"/>
    <s v="OSC"/>
    <s v="TDD_LTE"/>
    <s v="Broadband"/>
    <d v="2020-12-18T00:00:00"/>
    <d v="2021-01-02T00:00:00"/>
    <s v="Completed"/>
    <m/>
    <m/>
    <e v="#N/A"/>
    <s v="We Installed"/>
    <m/>
    <m/>
    <m/>
    <x v="0"/>
    <x v="34"/>
    <m/>
    <m/>
    <e v="#N/A"/>
    <m/>
  </r>
  <r>
    <n v="112"/>
    <s v="I-KA-UDUP-OSC-0123"/>
    <s v="I-KA-UDUP-OSC-0123"/>
    <s v="RTP"/>
    <s v="OSC"/>
    <s v="TDD_LTE"/>
    <s v="Broadband"/>
    <d v="2020-12-29T00:00:00"/>
    <d v="2021-01-02T00:00:00"/>
    <s v="Completed"/>
    <m/>
    <d v="2021-01-03T19:55:44"/>
    <d v="2021-01-04T19:55:44"/>
    <s v="We Installed"/>
    <m/>
    <m/>
    <m/>
    <x v="0"/>
    <x v="34"/>
    <m/>
    <m/>
    <e v="#N/A"/>
    <m/>
  </r>
  <r>
    <n v="113"/>
    <s v="I-KA-BGLR-OSC-8145"/>
    <s v="I-KA-BGLR-OSC-8145"/>
    <s v="RTP"/>
    <s v="OSC"/>
    <s v="TDD_LTE"/>
    <s v="Broadband"/>
    <d v="2021-01-02T00:00:00"/>
    <d v="2021-01-04T00:00:00"/>
    <s v="Completed"/>
    <m/>
    <d v="2021-01-04T20:20:10"/>
    <d v="2021-01-05T20:20:10"/>
    <s v="We Installed"/>
    <m/>
    <m/>
    <m/>
    <x v="0"/>
    <x v="34"/>
    <m/>
    <m/>
    <e v="#N/A"/>
    <m/>
  </r>
  <r>
    <n v="114"/>
    <s v="I-KA-BGLR-OSC-8158"/>
    <s v="I-KA-BGLR-OSC-8158"/>
    <s v="RTP"/>
    <s v="OSC"/>
    <s v="TDD_LTE"/>
    <s v="Broadband"/>
    <d v="2021-01-02T00:00:00"/>
    <d v="2021-01-04T00:00:00"/>
    <s v="Completed"/>
    <m/>
    <d v="2021-01-04T20:20:05"/>
    <d v="2021-01-05T20:20:05"/>
    <s v="We Installed"/>
    <m/>
    <m/>
    <m/>
    <x v="0"/>
    <x v="34"/>
    <m/>
    <m/>
    <e v="#N/A"/>
    <m/>
  </r>
  <r>
    <n v="115"/>
    <s v="I-KA-BGLR-OSC-7942"/>
    <s v="I-KA-BGLR-OSC-7942"/>
    <s v="RTP"/>
    <s v="OSC"/>
    <s v="TDD_LTE"/>
    <s v="Broadband"/>
    <d v="2021-01-02T00:00:00"/>
    <d v="2021-01-06T00:00:00"/>
    <s v="Completed"/>
    <m/>
    <d v="2021-01-06T18:31:27"/>
    <d v="2021-01-07T18:31:27"/>
    <s v="We Installed"/>
    <m/>
    <m/>
    <m/>
    <x v="0"/>
    <x v="34"/>
    <m/>
    <m/>
    <e v="#N/A"/>
    <m/>
  </r>
  <r>
    <n v="116"/>
    <s v="I-KA-BGLR-OSC-7494"/>
    <s v="I-KA-BGLR-OSC-7494"/>
    <s v="RTP"/>
    <s v="OSC"/>
    <s v="TDD_LTE"/>
    <s v="Broadband"/>
    <d v="2021-01-04T00:00:00"/>
    <d v="2021-01-06T00:00:00"/>
    <s v="Completed"/>
    <m/>
    <d v="2021-01-06T18:31:30"/>
    <d v="2021-01-07T18:31:30"/>
    <s v="We Installed"/>
    <m/>
    <m/>
    <m/>
    <x v="0"/>
    <x v="34"/>
    <m/>
    <m/>
    <e v="#N/A"/>
    <m/>
  </r>
  <r>
    <n v="117"/>
    <s v="I-KA-BGLR-OSC-8297"/>
    <s v="I-KA-BGLR-OSC-8297"/>
    <s v="RTP"/>
    <s v="OSC"/>
    <s v="TDD_LTE"/>
    <s v="Broadband"/>
    <d v="2021-01-04T00:00:00"/>
    <d v="2021-01-06T00:00:00"/>
    <s v="Completed"/>
    <m/>
    <d v="2021-01-06T18:33:20"/>
    <d v="2021-01-07T18:33:20"/>
    <s v="We Installed"/>
    <m/>
    <m/>
    <m/>
    <x v="0"/>
    <x v="34"/>
    <m/>
    <m/>
    <e v="#N/A"/>
    <m/>
  </r>
  <r>
    <n v="118"/>
    <s v="I-KA-NLMG-OSC-0049"/>
    <s v="I-KA-NLMG-OSC-0049"/>
    <s v="RTP"/>
    <s v="OSC"/>
    <s v="TDD_LTE"/>
    <s v="Broadband"/>
    <d v="2020-12-29T00:00:00"/>
    <d v="2021-01-07T00:00:00"/>
    <s v="Completed"/>
    <m/>
    <d v="2021-01-08T00:00:00"/>
    <d v="2021-01-08T19:24:15"/>
    <s v="We Installed"/>
    <m/>
    <m/>
    <m/>
    <x v="0"/>
    <x v="34"/>
    <m/>
    <m/>
    <e v="#N/A"/>
    <m/>
  </r>
  <r>
    <n v="119"/>
    <s v="I-KA-DDBP-OSC-0066"/>
    <s v="I-KA-DDBP-OSC-0066"/>
    <s v="RTP"/>
    <s v="OSC"/>
    <s v="TDD_LTE"/>
    <s v="Broadband"/>
    <d v="2021-01-04T00:00:00"/>
    <d v="2021-01-07T00:00:00"/>
    <s v="Completed"/>
    <m/>
    <d v="2021-01-08T00:00:00"/>
    <d v="2021-01-08T19:24:08"/>
    <s v="We Installed"/>
    <m/>
    <m/>
    <m/>
    <x v="0"/>
    <x v="34"/>
    <m/>
    <m/>
    <e v="#N/A"/>
    <m/>
  </r>
  <r>
    <n v="120"/>
    <s v="I-KA-HSKT-OSC-0065"/>
    <s v="I-KA-HSKT-OSC-0065"/>
    <s v="RTP"/>
    <s v="OSC"/>
    <s v="TDD_LTE"/>
    <s v="Broadband"/>
    <d v="2021-01-04T00:00:00"/>
    <d v="2021-01-07T00:00:00"/>
    <s v="Completed"/>
    <m/>
    <d v="2021-01-08T00:00:00"/>
    <d v="2021-01-08T19:24:11"/>
    <s v="We Installed"/>
    <m/>
    <m/>
    <m/>
    <x v="0"/>
    <x v="34"/>
    <m/>
    <m/>
    <e v="#N/A"/>
    <m/>
  </r>
  <r>
    <n v="121"/>
    <s v="I-KA-KOLR-OSC-0043"/>
    <s v="I-KA-KOLR-OSC-0043"/>
    <s v="RTP"/>
    <s v="OSC"/>
    <s v="TDD_LTE"/>
    <s v="Broadband"/>
    <d v="2021-01-04T00:00:00"/>
    <d v="2021-01-07T00:00:00"/>
    <s v="Completed"/>
    <m/>
    <d v="2021-01-08T00:00:00"/>
    <d v="2021-01-08T19:24:14"/>
    <s v="We Installed"/>
    <m/>
    <m/>
    <m/>
    <x v="0"/>
    <x v="34"/>
    <m/>
    <m/>
    <e v="#N/A"/>
    <m/>
  </r>
  <r>
    <n v="122"/>
    <s v="I-KA-TMKR-OSC-0082"/>
    <s v="I-KA-TMKR-OSC-0082"/>
    <s v="RTP"/>
    <s v="OSC"/>
    <s v="TDD_LTE"/>
    <s v="Broadband"/>
    <s v="15-Dec-2020"/>
    <s v="08-Jan-2021"/>
    <s v="Completed"/>
    <m/>
    <d v="2021-01-09T00:00:00"/>
    <e v="#N/A"/>
    <s v="We Installed"/>
    <m/>
    <m/>
    <m/>
    <x v="0"/>
    <x v="34"/>
    <m/>
    <m/>
    <e v="#N/A"/>
    <m/>
  </r>
  <r>
    <n v="123"/>
    <s v="I-KA-TMKR-OSC-0121"/>
    <s v="I-KA-TMKR-OSC-0121"/>
    <s v="RTP"/>
    <s v="OSC"/>
    <s v="TDD_LTE"/>
    <s v="Broadband"/>
    <s v="15-Dec-2020"/>
    <s v="08-Jan-2021"/>
    <s v="Completed"/>
    <m/>
    <d v="2021-01-09T00:00:00"/>
    <e v="#N/A"/>
    <s v="We Installed"/>
    <m/>
    <m/>
    <m/>
    <x v="0"/>
    <x v="34"/>
    <m/>
    <m/>
    <e v="#N/A"/>
    <m/>
  </r>
  <r>
    <n v="124"/>
    <s v="I-KA-BGLR-OSC-7564"/>
    <s v="I-KA-BGLR-OSC-7564"/>
    <s v="RTP"/>
    <s v="OSC"/>
    <s v="TDD_LTE"/>
    <s v="Broadband"/>
    <d v="2021-01-04T00:00:00"/>
    <d v="2021-01-11T00:00:00"/>
    <s v="Completed"/>
    <m/>
    <d v="2021-01-12T00:00:00"/>
    <d v="2021-01-12T20:25:00"/>
    <s v="We Installed"/>
    <m/>
    <m/>
    <m/>
    <x v="0"/>
    <x v="34"/>
    <m/>
    <m/>
    <m/>
    <m/>
  </r>
  <r>
    <n v="125"/>
    <s v="I-KA-ANKL-OSC-0116"/>
    <s v="I-KA-ANKL-OSC-0116"/>
    <s v="RTP"/>
    <s v="OSC"/>
    <s v="TDD_LTE"/>
    <s v="Broadband"/>
    <d v="2021-01-04T00:00:00"/>
    <d v="2021-01-11T00:00:00"/>
    <s v="Completed"/>
    <m/>
    <d v="2021-01-12T00:00:00"/>
    <d v="2021-01-12T20:25:02"/>
    <s v="We Installed"/>
    <m/>
    <m/>
    <m/>
    <x v="0"/>
    <x v="34"/>
    <m/>
    <m/>
    <m/>
    <m/>
  </r>
  <r>
    <n v="126"/>
    <s v="I-KA-KRJP-OSC-0018"/>
    <s v="I-KA-KRJP-OSC-0018"/>
    <s v="RTP"/>
    <s v="OSC"/>
    <s v="TDD_LTE"/>
    <s v="Broadband"/>
    <s v="09-Jan-2021"/>
    <d v="2021-01-12T00:00:00"/>
    <s v="Completed"/>
    <m/>
    <d v="2021-01-13T00:00:00"/>
    <d v="2021-01-13T21:50:14"/>
    <s v="We Installed"/>
    <m/>
    <m/>
    <m/>
    <x v="0"/>
    <x v="34"/>
    <m/>
    <m/>
    <m/>
    <m/>
  </r>
  <r>
    <n v="127"/>
    <s v="I-KA-SGPT-OSC-0017"/>
    <s v="I-KA-SGPT-OSC-0017"/>
    <s v="RTP"/>
    <s v="OSC"/>
    <s v="TDD_LTE"/>
    <s v="Broadband"/>
    <s v="09-Jan-2021"/>
    <d v="2021-01-12T00:00:00"/>
    <s v="Completed"/>
    <m/>
    <d v="2021-01-13T00:00:00"/>
    <d v="2021-01-13T21:50:24"/>
    <s v="We Installed"/>
    <m/>
    <m/>
    <m/>
    <x v="0"/>
    <x v="34"/>
    <m/>
    <m/>
    <m/>
    <m/>
  </r>
  <r>
    <n v="128"/>
    <s v="I-KA-MYSR-OSC-0559"/>
    <s v="I-KA-MYSR-OSC-0559"/>
    <s v="RTP"/>
    <s v="OSC"/>
    <s v="TDD_LTE"/>
    <s v="Broadband"/>
    <s v="09-Jan-2021"/>
    <d v="2021-01-12T00:00:00"/>
    <s v="Completed"/>
    <m/>
    <d v="2021-01-13T00:00:00"/>
    <d v="2021-01-15T18:39:27"/>
    <s v="We Installed"/>
    <m/>
    <m/>
    <m/>
    <x v="0"/>
    <x v="34"/>
    <m/>
    <m/>
    <m/>
    <m/>
  </r>
  <r>
    <n v="129"/>
    <s v="I-KA-MYSR-OSC-0551"/>
    <s v="I-KA-MYSR-OSC-0551"/>
    <s v="RTP"/>
    <s v="OSC"/>
    <s v="TDD_LTE"/>
    <s v="Broadband"/>
    <s v="09-Jan-2021"/>
    <d v="2021-01-12T00:00:00"/>
    <s v="Completed"/>
    <m/>
    <d v="2021-01-13T00:00:00"/>
    <d v="2021-01-13T21:50:18"/>
    <s v="We Installed"/>
    <m/>
    <m/>
    <m/>
    <x v="0"/>
    <x v="34"/>
    <m/>
    <m/>
    <m/>
    <m/>
  </r>
  <r>
    <n v="130"/>
    <s v="I-KA-MYSR-OSC-0623"/>
    <s v="I-KA-MYSR-OSC-0623"/>
    <s v="RTP"/>
    <s v="OSC"/>
    <s v="TDD_LTE"/>
    <s v="Broadband"/>
    <d v="2021-01-07T00:00:00"/>
    <d v="2021-01-12T00:00:00"/>
    <s v="Completed"/>
    <m/>
    <d v="2021-01-13T00:00:00"/>
    <d v="2021-01-15T18:38:27"/>
    <s v="We Installed"/>
    <m/>
    <m/>
    <m/>
    <x v="0"/>
    <x v="34"/>
    <m/>
    <m/>
    <m/>
    <m/>
  </r>
  <r>
    <n v="131"/>
    <s v="I-KA-NJNG-OSC-0025"/>
    <s v="I-KA-NJNG-OSC-0025"/>
    <s v="RTP"/>
    <s v="OSC"/>
    <s v="TDD_LTE"/>
    <s v="Broadband"/>
    <d v="2021-01-12T00:00:00"/>
    <d v="2021-01-12T00:00:00"/>
    <s v="Completed"/>
    <m/>
    <d v="2021-01-13T00:00:00"/>
    <d v="2021-01-15T18:38:31"/>
    <s v="We Installed"/>
    <m/>
    <m/>
    <m/>
    <x v="0"/>
    <x v="34"/>
    <m/>
    <m/>
    <m/>
    <m/>
  </r>
  <r>
    <n v="132"/>
    <s v="I-KA-MNDY-OSC-0047"/>
    <s v="I-KA-MNDY-OSC-0047"/>
    <s v="RTP"/>
    <s v="OSC"/>
    <s v="TDD_LTE"/>
    <s v="Broadband"/>
    <s v="09-Jan-2021"/>
    <d v="2021-01-12T00:00:00"/>
    <s v="Completed"/>
    <m/>
    <d v="2021-01-13T00:00:00"/>
    <d v="2021-01-13T21:50:28"/>
    <s v="We Installed"/>
    <m/>
    <m/>
    <m/>
    <x v="0"/>
    <x v="34"/>
    <m/>
    <m/>
    <m/>
    <m/>
  </r>
  <r>
    <n v="133"/>
    <s v="I-KA-MNDY-OSC-0030"/>
    <s v="I-KA-MNDY-OSC-0030"/>
    <s v="RTP"/>
    <s v="OSC"/>
    <s v="TDD_LTE"/>
    <s v="Broadband"/>
    <d v="2021-01-07T00:00:00"/>
    <d v="2021-01-12T00:00:00"/>
    <s v="Completed"/>
    <m/>
    <d v="2021-01-13T00:00:00"/>
    <d v="2021-01-13T21:50:16"/>
    <s v="We Installed"/>
    <m/>
    <m/>
    <m/>
    <x v="0"/>
    <x v="34"/>
    <m/>
    <m/>
    <m/>
    <m/>
  </r>
  <r>
    <n v="134"/>
    <s v="I-KA-MNDY-OSC-0041"/>
    <s v="I-KA-MNDY-OSC-0041"/>
    <s v="RTP"/>
    <s v="OSC"/>
    <s v="TDD_LTE"/>
    <s v="Broadband"/>
    <d v="2021-01-07T00:00:00"/>
    <d v="2021-01-12T00:00:00"/>
    <s v="Completed"/>
    <m/>
    <d v="2021-01-13T00:00:00"/>
    <d v="2021-01-13T21:50:26"/>
    <s v="We Installed"/>
    <m/>
    <m/>
    <m/>
    <x v="0"/>
    <x v="34"/>
    <m/>
    <m/>
    <m/>
    <m/>
  </r>
  <r>
    <n v="135"/>
    <s v="I-KA-SAWK-OSC-0001"/>
    <s v="I-KA-SAWK-OSC-0001"/>
    <s v="RTP"/>
    <s v="OSC"/>
    <s v="TDD_LTE"/>
    <s v="Broadband"/>
    <d v="2021-01-07T00:00:00"/>
    <d v="2021-01-12T00:00:00"/>
    <s v="Completed"/>
    <m/>
    <d v="2021-01-13T00:00:00"/>
    <d v="2021-01-13T21:50:22"/>
    <s v="We Installed"/>
    <m/>
    <m/>
    <m/>
    <x v="0"/>
    <x v="34"/>
    <m/>
    <m/>
    <m/>
    <m/>
  </r>
  <r>
    <n v="136"/>
    <s v="I-KA-BGLR-OSC-8141"/>
    <s v="I-KA-BGLR-OSC-8141"/>
    <s v="RTP"/>
    <s v="OSC"/>
    <s v="TDD_LTE"/>
    <s v="Broadband"/>
    <s v="09-Jan-2021"/>
    <d v="2021-01-13T00:00:00"/>
    <s v="Completed"/>
    <m/>
    <d v="2021-01-14T00:00:00"/>
    <d v="2021-01-15T18:38:41"/>
    <s v="We Installed"/>
    <m/>
    <m/>
    <m/>
    <x v="0"/>
    <x v="34"/>
    <m/>
    <m/>
    <m/>
    <m/>
  </r>
  <r>
    <n v="137"/>
    <s v="I-KA-RGAM-OSC-0032"/>
    <s v="I-KA-RGAM-OSC-0032"/>
    <s v="RTP"/>
    <s v="OSC"/>
    <s v="TDD_LTE"/>
    <s v="Broadband"/>
    <s v="09-Jan-2021"/>
    <d v="2021-01-13T00:00:00"/>
    <s v="Completed"/>
    <m/>
    <d v="2021-01-14T00:00:00"/>
    <d v="2021-01-15T18:38:37"/>
    <s v="We Installed"/>
    <m/>
    <m/>
    <m/>
    <x v="0"/>
    <x v="34"/>
    <m/>
    <m/>
    <m/>
    <m/>
  </r>
  <r>
    <n v="138"/>
    <s v="I-KA-VJAY-OSC-0007"/>
    <s v="I-KA-VJAY-OSC-0007"/>
    <s v="RTP"/>
    <s v="OSC"/>
    <s v="TDD_LTE"/>
    <s v="Broadband"/>
    <d v="2021-01-19T00:00:00"/>
    <d v="2021-01-15T00:00:00"/>
    <s v="Completed"/>
    <m/>
    <d v="2021-01-16T00:00:00"/>
    <d v="2021-01-21T20:54:34"/>
    <s v="We Installed"/>
    <m/>
    <m/>
    <m/>
    <x v="0"/>
    <x v="34"/>
    <m/>
    <m/>
    <m/>
    <m/>
  </r>
  <r>
    <n v="139"/>
    <s v="I-KA-VJAY-OSC-0003"/>
    <s v="I-KA-VJAY-OSC-0003"/>
    <s v="RTP"/>
    <s v="OSC"/>
    <s v="TDD_LTE"/>
    <s v="Broadband"/>
    <d v="2021-01-12T00:00:00"/>
    <d v="2021-01-15T00:00:00"/>
    <s v="Completed"/>
    <m/>
    <d v="2021-01-16T00:00:00"/>
    <d v="2021-01-16T15:42:07"/>
    <s v="We Installed"/>
    <m/>
    <m/>
    <m/>
    <x v="0"/>
    <x v="34"/>
    <m/>
    <m/>
    <m/>
    <m/>
  </r>
  <r>
    <n v="140"/>
    <s v="I-KA-SNVS-OSC-0020"/>
    <s v="I-KA-SNVS-OSC-0020"/>
    <s v="RTP"/>
    <s v="OSC"/>
    <s v="TDD_LTE"/>
    <s v="Broadband"/>
    <s v="09-Jan-2021"/>
    <d v="2021-01-15T00:00:00"/>
    <s v="Completed"/>
    <m/>
    <d v="2021-01-16T00:00:00"/>
    <d v="2021-01-16T15:42:05"/>
    <s v="We Installed"/>
    <m/>
    <m/>
    <m/>
    <x v="0"/>
    <x v="34"/>
    <m/>
    <m/>
    <m/>
    <m/>
  </r>
  <r>
    <n v="141"/>
    <s v="I-KA-BGLR-OSC-8003"/>
    <s v="I-KA-BGLR-OSC-8003"/>
    <s v="RTP"/>
    <s v="OSC"/>
    <s v="TDD_LTE"/>
    <s v="Broadband"/>
    <d v="2021-01-17T00:00:00"/>
    <d v="2021-01-16T00:00:00"/>
    <s v="Completed"/>
    <m/>
    <d v="2021-01-17T00:00:00"/>
    <d v="2021-01-18T19:41:28"/>
    <s v="We Installed"/>
    <m/>
    <m/>
    <m/>
    <x v="0"/>
    <x v="34"/>
    <m/>
    <m/>
    <m/>
    <m/>
  </r>
  <r>
    <n v="142"/>
    <s v="I-KA-BGLR-OSC-7800"/>
    <s v="I-KA-BGLR-OSC-7800"/>
    <s v="RTP"/>
    <s v="OSC"/>
    <s v="TDD_LTE"/>
    <s v="Broadband"/>
    <d v="2021-01-12T00:00:00"/>
    <d v="2021-01-16T00:00:00"/>
    <s v="Completed"/>
    <m/>
    <d v="2021-01-17T00:00:00"/>
    <d v="2021-01-18T19:41:26"/>
    <s v="We Installed"/>
    <m/>
    <m/>
    <m/>
    <x v="0"/>
    <x v="34"/>
    <m/>
    <m/>
    <m/>
    <m/>
  </r>
  <r>
    <n v="143"/>
    <s v="I-KA-BGLR-OSC-7346"/>
    <s v="I-KA-BGLR-OSC-7346"/>
    <s v="RTP"/>
    <s v="OSC"/>
    <s v="TDD_LTE"/>
    <s v="Broadband"/>
    <d v="2021-01-12T00:00:00"/>
    <d v="2021-01-18T00:00:00"/>
    <s v="Completed"/>
    <m/>
    <d v="2021-01-19T00:00:00"/>
    <e v="#N/A"/>
    <s v="We Installed"/>
    <m/>
    <m/>
    <m/>
    <x v="0"/>
    <x v="34"/>
    <m/>
    <m/>
    <m/>
    <m/>
  </r>
  <r>
    <n v="144"/>
    <s v="I-KA-BGLR-OSC-7394"/>
    <s v="I-KA-BGLR-OSC-7394"/>
    <s v="RTP"/>
    <s v="OSC"/>
    <s v="TDD_LTE"/>
    <s v="Broadband"/>
    <d v="2021-01-17T00:00:00"/>
    <d v="2021-01-18T00:00:00"/>
    <s v="Completed"/>
    <m/>
    <d v="2021-01-19T00:00:00"/>
    <e v="#N/A"/>
    <s v="We Installed"/>
    <m/>
    <m/>
    <m/>
    <x v="0"/>
    <x v="34"/>
    <m/>
    <m/>
    <m/>
    <m/>
  </r>
  <r>
    <n v="145"/>
    <s v="I-KA-BGLR-OSC-6544"/>
    <s v="I-KA-BGLR-OSC-6544"/>
    <s v="RTP"/>
    <s v="OSC"/>
    <s v="TDD_LTE"/>
    <s v="Broadband"/>
    <d v="2021-01-17T00:00:00"/>
    <d v="2021-01-18T00:00:00"/>
    <s v="Completed"/>
    <m/>
    <d v="2021-01-19T00:00:00"/>
    <e v="#N/A"/>
    <s v="We Installed"/>
    <m/>
    <m/>
    <m/>
    <x v="0"/>
    <x v="34"/>
    <m/>
    <m/>
    <m/>
    <m/>
  </r>
  <r>
    <n v="146"/>
    <s v="I-KA-BGLR-OSC-7399"/>
    <s v="I-KA-BGLR-OSC-7399"/>
    <s v="RTP"/>
    <s v="OSC"/>
    <s v="TDD_LTE"/>
    <s v="Broadband"/>
    <d v="2021-01-17T00:00:00"/>
    <d v="2021-01-18T00:00:00"/>
    <s v="Completed"/>
    <m/>
    <d v="2021-01-19T00:00:00"/>
    <d v="2021-01-19T21:38:43"/>
    <s v="We Installed"/>
    <m/>
    <m/>
    <m/>
    <x v="0"/>
    <x v="34"/>
    <m/>
    <m/>
    <m/>
    <m/>
  </r>
  <r>
    <n v="147"/>
    <s v="I-KA-BGLR-OSC-7598"/>
    <s v="I-KA-BGLR-OSC-7598"/>
    <s v="RTP"/>
    <s v="OSC"/>
    <s v="TDD_LTE"/>
    <s v="Broadband"/>
    <d v="2021-01-19T00:00:00"/>
    <d v="2021-01-20T00:00:00"/>
    <s v="Completed"/>
    <m/>
    <d v="2021-01-21T00:00:00"/>
    <d v="2021-01-21T20:54:27"/>
    <s v="We Installed"/>
    <m/>
    <m/>
    <m/>
    <x v="0"/>
    <x v="34"/>
    <m/>
    <m/>
    <m/>
    <m/>
  </r>
  <r>
    <n v="148"/>
    <s v="I-KA-BGLR-OSC-7851"/>
    <s v="I-KA-BGLR-OSC-7851"/>
    <s v="RTP"/>
    <s v="OSC"/>
    <s v="TDD_LTE"/>
    <s v="Broadband"/>
    <d v="2021-01-19T00:00:00"/>
    <d v="2021-01-20T00:00:00"/>
    <s v="Completed"/>
    <m/>
    <d v="2021-01-21T00:00:00"/>
    <d v="2021-01-21T20:54:30"/>
    <s v="We Installed"/>
    <m/>
    <m/>
    <m/>
    <x v="0"/>
    <x v="34"/>
    <m/>
    <m/>
    <m/>
    <m/>
  </r>
  <r>
    <n v="149"/>
    <s v="I-KA-ARSK-OSC-0032"/>
    <s v="I-KA-ARSK-OSC-0032"/>
    <s v="RTP"/>
    <s v="OSC"/>
    <s v="TDD_LTE"/>
    <s v="Broadband"/>
    <d v="2021-01-21T00:00:00"/>
    <d v="2021-01-23T00:00:00"/>
    <s v="Completed"/>
    <m/>
    <d v="2021-01-24T00:00:00"/>
    <e v="#N/A"/>
    <s v="We Installed"/>
    <m/>
    <m/>
    <m/>
    <x v="0"/>
    <x v="34"/>
    <m/>
    <m/>
    <m/>
    <m/>
  </r>
  <r>
    <n v="150"/>
    <s v="I-KA-TMKR-OSC-0110"/>
    <s v="I-KA-TMKR-OSC-0110"/>
    <s v="RTP"/>
    <s v="OSC"/>
    <s v="TDD_LTE"/>
    <s v="Broadband"/>
    <d v="2021-01-19T00:00:00"/>
    <d v="2021-01-25T00:00:00"/>
    <s v="Completed"/>
    <m/>
    <d v="2021-01-26T00:00:00"/>
    <e v="#N/A"/>
    <s v="We Installed"/>
    <m/>
    <m/>
    <m/>
    <x v="0"/>
    <x v="34"/>
    <m/>
    <m/>
    <m/>
    <m/>
  </r>
  <r>
    <n v="151"/>
    <s v="I-KA-BGLR-OSC-7569"/>
    <s v="I-KA-BGLR-OSC-7569"/>
    <s v="RTP"/>
    <s v="OSC"/>
    <s v="TDD_LTE"/>
    <s v="Broadband"/>
    <d v="2021-01-25T00:00:00"/>
    <d v="2021-01-28T00:00:00"/>
    <s v="Completed"/>
    <m/>
    <d v="2021-01-29T00:00:00"/>
    <m/>
    <s v="We Installed"/>
    <m/>
    <m/>
    <m/>
    <x v="0"/>
    <x v="34"/>
    <m/>
    <m/>
    <m/>
    <m/>
  </r>
  <r>
    <n v="152"/>
    <s v="I-KA-BGLR-OSC-7576"/>
    <s v="I-KA-BGLR-OSC-7576"/>
    <s v="RTP"/>
    <s v="OSC"/>
    <s v="TDD_LTE"/>
    <s v="Broadband"/>
    <d v="2021-01-25T00:00:00"/>
    <d v="2021-01-28T00:00:00"/>
    <s v="Completed"/>
    <m/>
    <d v="2021-01-29T00:00:00"/>
    <m/>
    <s v="We Installed"/>
    <m/>
    <m/>
    <m/>
    <x v="0"/>
    <x v="34"/>
    <m/>
    <m/>
    <m/>
    <m/>
  </r>
  <r>
    <n v="153"/>
    <s v="I-KA-BGLR-OSC-7459"/>
    <s v="I-KA-BGLR-OSC-7459"/>
    <s v="RTP"/>
    <s v="OSC"/>
    <s v="TDD_LTE"/>
    <s v="Broadband"/>
    <d v="2021-01-25T00:00:00"/>
    <d v="2021-01-28T00:00:00"/>
    <s v="Completed"/>
    <m/>
    <d v="2021-01-29T00:00:00"/>
    <m/>
    <s v="We Installed"/>
    <m/>
    <m/>
    <m/>
    <x v="0"/>
    <x v="34"/>
    <m/>
    <m/>
    <m/>
    <m/>
  </r>
  <r>
    <n v="154"/>
    <s v="I-KA-BGLR-OSC-7989"/>
    <s v="I-KA-BGLR-OSC-7989"/>
    <s v="RTP"/>
    <s v="OSC"/>
    <s v="TDD_LTE"/>
    <s v="Broadband"/>
    <d v="2021-01-27T00:00:00"/>
    <d v="2021-01-28T00:00:00"/>
    <s v="Completed"/>
    <m/>
    <d v="2021-01-29T00:00:00"/>
    <m/>
    <s v="We Installed"/>
    <m/>
    <m/>
    <m/>
    <x v="0"/>
    <x v="34"/>
    <m/>
    <m/>
    <m/>
    <m/>
  </r>
  <r>
    <n v="155"/>
    <s v="I-KA-BGLR-OSC-7824"/>
    <s v="I-KA-BGLR-OSC-7824"/>
    <s v="RTP"/>
    <s v="OSC"/>
    <s v="TDD_LTE"/>
    <s v="Broadband"/>
    <d v="2021-01-25T00:00:00"/>
    <d v="2021-01-29T00:00:00"/>
    <s v="Completed"/>
    <m/>
    <d v="2021-01-30T00:00:00"/>
    <m/>
    <s v="We Installed"/>
    <m/>
    <m/>
    <m/>
    <x v="0"/>
    <x v="34"/>
    <m/>
    <m/>
    <m/>
    <m/>
  </r>
  <r>
    <n v="156"/>
    <s v="I-KA-BGLR-OSC-7590"/>
    <s v="I-KA-BGLR-OSC-7590"/>
    <s v="RTP"/>
    <s v="OSC"/>
    <s v="TDD_LTE"/>
    <s v="Broadband"/>
    <d v="2021-01-25T00:00:00"/>
    <d v="2021-01-29T00:00:00"/>
    <s v="Completed"/>
    <m/>
    <d v="2021-01-30T00:00:00"/>
    <m/>
    <s v="We Installed"/>
    <m/>
    <m/>
    <m/>
    <x v="0"/>
    <x v="34"/>
    <m/>
    <m/>
    <m/>
    <m/>
  </r>
  <r>
    <m/>
    <m/>
    <m/>
    <m/>
    <m/>
    <m/>
    <m/>
    <m/>
    <m/>
    <m/>
    <m/>
    <m/>
    <m/>
    <m/>
    <m/>
    <m/>
    <m/>
    <x v="1"/>
    <x v="35"/>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n v="1"/>
    <s v="I-KA-BGLR-ENB-I231"/>
    <s v="IN-1122545"/>
    <s v="RTP"/>
    <s v="XNB"/>
    <s v="FDD &amp; TDD"/>
    <s v="Broadband"/>
    <d v="2020-07-06T00:00:00"/>
    <d v="2020-07-07T00:00:00"/>
    <s v="Completed"/>
    <s v="Site Fail"/>
    <d v="2020-07-08T00:00:00"/>
    <d v="2020-07-09T20:01:35"/>
    <s v="Available"/>
    <n v="0"/>
    <n v="2"/>
    <s v="HRS, Sec1 850. Mech tilt need to be removed"/>
    <x v="0"/>
    <x v="0"/>
    <d v="2020-09-01T00:00:00"/>
    <s v="EDS_2020-21_005"/>
    <m/>
    <s v="Yes"/>
  </r>
  <r>
    <n v="2"/>
    <s v="I-KA-BGLR-ENB-A207"/>
    <s v="KA/BA/SP/0034"/>
    <s v="RTT"/>
    <s v="XNB"/>
    <s v="FDD &amp; TDD"/>
    <s v="Broadband"/>
    <d v="2020-07-06T00:00:00"/>
    <d v="2020-07-07T00:00:00"/>
    <s v="Completed"/>
    <m/>
    <d v="2020-07-08T00:00:00"/>
    <d v="2020-07-09T20:01:42"/>
    <s v="Available"/>
    <n v="2"/>
    <n v="0"/>
    <m/>
    <x v="0"/>
    <x v="1"/>
    <d v="2020-09-01T00:00:00"/>
    <s v="EDS_2020-21_005"/>
    <m/>
    <s v="Yes"/>
  </r>
  <r>
    <n v="3"/>
    <s v="I-KA-BGLR-ENB-A427"/>
    <s v="KARBAN1411"/>
    <s v="RTT"/>
    <s v="XNB"/>
    <s v="FDD &amp; TDD"/>
    <s v="Broadband"/>
    <d v="2020-07-06T00:00:00"/>
    <d v="2020-07-07T00:00:00"/>
    <s v="Completed"/>
    <m/>
    <d v="2020-07-08T00:00:00"/>
    <d v="2020-07-09T20:01:49"/>
    <s v="Available"/>
    <m/>
    <n v="1"/>
    <m/>
    <x v="0"/>
    <x v="2"/>
    <d v="2020-09-01T00:00:00"/>
    <s v="EDS_2020-21_005"/>
    <m/>
    <s v="Yes"/>
  </r>
  <r>
    <n v="4"/>
    <s v="I-KA-BGLR-ENB-W177"/>
    <s v="TAKABAN0856"/>
    <s v="RTP"/>
    <s v="XNB"/>
    <s v="FDD &amp; TDD"/>
    <s v="Broadband"/>
    <d v="2020-07-06T00:00:00"/>
    <m/>
    <s v="Pending"/>
    <s v="Site Fail"/>
    <m/>
    <m/>
    <s v="Available"/>
    <m/>
    <n v="0"/>
    <s v="HRS, Ant ht is low. Free pole mount available at TOP. Need to increase ant ht of Alpha Sec"/>
    <x v="0"/>
    <x v="3"/>
    <m/>
    <m/>
    <m/>
    <m/>
  </r>
  <r>
    <n v="5"/>
    <s v="I-KA-BGLR-ENB-A406"/>
    <s v="ATC/KA/BS/00023"/>
    <s v="RTT"/>
    <s v="XNB"/>
    <s v="FDD &amp; TDD"/>
    <s v="Broadband"/>
    <d v="2020-07-06T00:00:00"/>
    <m/>
    <s v="Pending"/>
    <s v="Access Issue"/>
    <m/>
    <m/>
    <m/>
    <m/>
    <n v="0"/>
    <s v="Access Issue. No JIO tech, No response from supervisor 2nd time."/>
    <x v="0"/>
    <x v="3"/>
    <m/>
    <m/>
    <m/>
    <m/>
  </r>
  <r>
    <n v="6"/>
    <s v="I-KA-BGLR-ENB-A408"/>
    <s v="KARQBG0885"/>
    <s v="RTT"/>
    <s v="XNB"/>
    <s v="FDD &amp; TDD"/>
    <s v="Broadband"/>
    <d v="2020-07-06T00:00:00"/>
    <d v="2020-07-07T00:00:00"/>
    <s v="Completed"/>
    <m/>
    <d v="2020-07-08T00:00:00"/>
    <d v="2020-07-09T20:01:31"/>
    <s v="Available"/>
    <m/>
    <n v="1"/>
    <m/>
    <x v="0"/>
    <x v="4"/>
    <d v="2020-09-01T00:00:00"/>
    <s v="EDS_2020-21_005"/>
    <m/>
    <s v="Yes"/>
  </r>
  <r>
    <n v="7"/>
    <s v="I-KA-BGLR-ENB-I375"/>
    <s v="IN-1102020"/>
    <s v="RTT"/>
    <s v="XNB"/>
    <s v="FDD &amp; TDD"/>
    <s v="Broadband"/>
    <d v="2020-07-06T00:00:00"/>
    <d v="2020-07-08T00:00:00"/>
    <s v="Completed"/>
    <m/>
    <d v="2020-07-09T00:00:00"/>
    <d v="2020-07-15T16:16:09"/>
    <s v="Available"/>
    <m/>
    <n v="1"/>
    <m/>
    <x v="0"/>
    <x v="5"/>
    <d v="2020-09-01T00:00:00"/>
    <s v="EDS_2020-21_005"/>
    <m/>
    <s v="Yes"/>
  </r>
  <r>
    <n v="8"/>
    <s v="I-KA-BGLR-ENB-5991"/>
    <s v="I-KA-BGLR-ENB-5991"/>
    <s v="RTT"/>
    <s v="XNB"/>
    <s v="FDD &amp; TDD"/>
    <s v="Broadband"/>
    <d v="2020-07-06T00:00:00"/>
    <d v="2020-07-08T00:00:00"/>
    <s v="Completed"/>
    <m/>
    <d v="2020-07-09T00:00:00"/>
    <d v="2020-07-15T16:16:10"/>
    <s v="We Installed"/>
    <m/>
    <n v="2"/>
    <m/>
    <x v="0"/>
    <x v="6"/>
    <d v="2020-09-01T00:00:00"/>
    <s v="EDS_2020-21_005"/>
    <m/>
    <s v="Yes"/>
  </r>
  <r>
    <n v="9"/>
    <s v="I-KA-BGLR-ENB-I244"/>
    <s v="IN-1250061"/>
    <s v="RTT"/>
    <s v="XNB"/>
    <s v="FDD &amp; TDD"/>
    <s v="Broadband"/>
    <d v="2020-07-06T00:00:00"/>
    <d v="2020-07-09T00:00:00"/>
    <s v="Completed"/>
    <m/>
    <d v="2020-07-12T00:00:00"/>
    <d v="2020-07-13T22:47:31"/>
    <s v="Available"/>
    <m/>
    <n v="2"/>
    <m/>
    <x v="0"/>
    <x v="7"/>
    <d v="2020-09-01T00:00:00"/>
    <s v="EDS_2020-21_005"/>
    <m/>
    <s v="Yes"/>
  </r>
  <r>
    <n v="10"/>
    <s v="I-KA-BGLR-ENB-I538"/>
    <s v="IN-1102017"/>
    <s v="RTT"/>
    <s v="XNB"/>
    <s v="FDD &amp; TDD"/>
    <s v="Broadband"/>
    <d v="2020-07-06T00:00:00"/>
    <d v="2020-07-09T00:00:00"/>
    <s v="Completed"/>
    <s v="HRS"/>
    <d v="2020-07-12T00:00:00"/>
    <d v="2020-07-13T22:47:22"/>
    <s v="Available"/>
    <m/>
    <n v="0"/>
    <s v="Site is High risk. 165mW/m2 Avg max due to JIO 850, As there is a new adj buil construction(currently Temp Ladder) site may be HRS. Need to remove existing mech tilt to Zero."/>
    <x v="0"/>
    <x v="8"/>
    <d v="2020-09-01T00:00:00"/>
    <s v="EDS_2020-21_005"/>
    <m/>
    <s v="Yes"/>
  </r>
  <r>
    <n v="11"/>
    <s v="I-KA-BGLR-ENB-G079"/>
    <s v="KAR/RTT/K/12853"/>
    <s v="RTT"/>
    <s v="XNB"/>
    <s v="FDD &amp; TDD"/>
    <s v="Broadband"/>
    <d v="2020-07-06T00:00:00"/>
    <d v="2020-07-09T00:00:00"/>
    <s v="Completed"/>
    <m/>
    <d v="2020-07-12T00:00:00"/>
    <d v="2020-07-13T22:47:33"/>
    <s v="Available"/>
    <m/>
    <n v="2"/>
    <s v="Eagle nest at site, Unable to climb tower for Panaromic photo."/>
    <x v="0"/>
    <x v="9"/>
    <d v="2020-09-01T00:00:00"/>
    <s v="EDS_2020-21_005"/>
    <m/>
    <s v="Yes"/>
  </r>
  <r>
    <n v="12"/>
    <s v="I-KA-RGAM-ENB-0067"/>
    <s v="I-KA-RGAM-ENB-0067"/>
    <s v="RTT"/>
    <s v="XNB"/>
    <s v="FDD &amp; TDD"/>
    <s v="Broadband"/>
    <d v="2020-07-12T00:00:00"/>
    <d v="2020-07-13T00:00:00"/>
    <s v="Completed"/>
    <m/>
    <d v="2020-07-16T00:00:00"/>
    <d v="2020-07-20T18:22:08"/>
    <s v="Available"/>
    <s v="Beta,Gama"/>
    <m/>
    <m/>
    <x v="0"/>
    <x v="10"/>
    <d v="2020-08-01T00:00:00"/>
    <s v="EDS_2020-21_003"/>
    <m/>
    <s v="Yes"/>
  </r>
  <r>
    <n v="13"/>
    <s v="I-KA-RGAM-ENB-0007"/>
    <s v="I-KA-RGAM-ENB-0007"/>
    <s v="RTT"/>
    <s v="XNB"/>
    <s v="FDD &amp; TDD"/>
    <s v="Broadband"/>
    <d v="2020-07-12T00:00:00"/>
    <d v="2020-07-13T00:00:00"/>
    <s v="Completed"/>
    <m/>
    <d v="2020-07-16T00:00:00"/>
    <d v="2020-07-20T18:22:19"/>
    <s v="Available"/>
    <m/>
    <n v="1"/>
    <m/>
    <x v="0"/>
    <x v="11"/>
    <d v="2020-08-01T00:00:00"/>
    <s v="EDS_2020-21_003"/>
    <m/>
    <s v="Yes"/>
  </r>
  <r>
    <n v="14"/>
    <s v="I-KA-RGAM-ENB-0075"/>
    <s v="I-KA-RGAM-ENB-0075"/>
    <s v="RTT"/>
    <s v="XNB"/>
    <s v="FDD &amp; TDD"/>
    <s v="Broadband"/>
    <d v="2020-07-12T00:00:00"/>
    <d v="2020-07-13T00:00:00"/>
    <s v="Completed"/>
    <m/>
    <d v="2020-07-16T00:00:00"/>
    <d v="2020-07-20T18:22:10"/>
    <s v="Available"/>
    <s v="Beta,Gama"/>
    <m/>
    <m/>
    <x v="0"/>
    <x v="12"/>
    <d v="2020-08-01T00:00:00"/>
    <s v="EDS_2020-21_003"/>
    <m/>
    <s v="Yes"/>
  </r>
  <r>
    <n v="15"/>
    <s v="I-KA-MLUR-ENB-I016"/>
    <s v="IN-1049490"/>
    <s v="RTT"/>
    <s v="XNB"/>
    <s v="FDD &amp; TDD"/>
    <s v="Broadband"/>
    <d v="2020-07-12T00:00:00"/>
    <d v="2020-07-13T00:00:00"/>
    <s v="Completed"/>
    <m/>
    <d v="2020-07-16T00:00:00"/>
    <d v="2020-07-20T18:22:35"/>
    <s v="Available"/>
    <m/>
    <n v="2"/>
    <m/>
    <x v="0"/>
    <x v="13"/>
    <d v="2020-08-01T00:00:00"/>
    <s v="EDS_2020-21_003"/>
    <m/>
    <s v="Yes"/>
  </r>
  <r>
    <n v="16"/>
    <s v="I-KA-TMKR-ENB-A005"/>
    <s v="KARTUM1606"/>
    <s v="RTT"/>
    <s v="XNB"/>
    <s v="FDD &amp; TDD"/>
    <s v="Broadband"/>
    <d v="2020-07-23T00:00:00"/>
    <d v="2020-07-24T00:00:00"/>
    <s v="Completed"/>
    <m/>
    <d v="2020-07-28T00:00:00"/>
    <d v="2020-08-01T19:28:53"/>
    <s v="Available"/>
    <n v="1"/>
    <m/>
    <s v="Need To Change Building Ht From 7-8"/>
    <x v="0"/>
    <x v="14"/>
    <d v="2020-08-01T00:00:00"/>
    <s v="EDS_2020-21_003"/>
    <m/>
    <s v="Yes"/>
  </r>
  <r>
    <n v="17"/>
    <s v="I-KA-TMKR-ENB-6013"/>
    <s v="KA6TUMKR0010G"/>
    <s v="RTT"/>
    <s v="XNB"/>
    <s v="FDD &amp; TDD"/>
    <s v="Broadband"/>
    <d v="2020-07-23T00:00:00"/>
    <d v="2020-07-24T00:00:00"/>
    <s v="Completed"/>
    <m/>
    <d v="2020-07-27T00:00:00"/>
    <d v="2020-08-01T19:29:02"/>
    <s v="We Installed"/>
    <n v="1"/>
    <m/>
    <m/>
    <x v="0"/>
    <x v="15"/>
    <d v="2020-08-01T00:00:00"/>
    <s v="EDS_2020-21_003"/>
    <m/>
    <s v="Yes"/>
  </r>
  <r>
    <n v="18"/>
    <s v="I-KA-TMKR-ENB-0003"/>
    <s v="I-KA-TMKR-ENB-0003"/>
    <s v="RTT"/>
    <s v="XNB"/>
    <s v="FDD &amp; TDD"/>
    <s v="Broadband"/>
    <d v="2020-07-23T00:00:00"/>
    <d v="2020-07-24T00:00:00"/>
    <s v="Completed"/>
    <m/>
    <d v="2020-07-27T00:00:00"/>
    <d v="2020-08-01T19:28:58"/>
    <s v="Available"/>
    <n v="0"/>
    <m/>
    <s v="Need To Change Building Ht From 10-11"/>
    <x v="0"/>
    <x v="16"/>
    <d v="2020-08-01T00:00:00"/>
    <s v="EDS_2020-21_003"/>
    <m/>
    <s v="Yes"/>
  </r>
  <r>
    <n v="19"/>
    <s v="I-KA-BGLR-ENB-I714"/>
    <s v="IN-1329866"/>
    <s v="RTP"/>
    <s v="XNB"/>
    <s v="TDD_LTE"/>
    <s v="Broadband"/>
    <d v="2020-07-27T00:00:00"/>
    <d v="2020-07-28T00:00:00"/>
    <s v="Completed"/>
    <s v="HRS"/>
    <d v="2020-07-30T00:00:00"/>
    <d v="2020-08-05T19:41:00"/>
    <s v="Available"/>
    <n v="1"/>
    <m/>
    <s v="HRS Due To Other OPCO Avg 176mw/m2(Cumilative but max Airtel)"/>
    <x v="0"/>
    <x v="17"/>
    <d v="2020-08-01T00:00:00"/>
    <s v="EDS_2020-21_003"/>
    <m/>
    <s v="Yes"/>
  </r>
  <r>
    <n v="20"/>
    <s v="I-KA-BGLR-ENB-5334"/>
    <s v="I-KA-BGLR-ENB-5334"/>
    <s v="RTT"/>
    <s v="XNB"/>
    <s v="TDD_LTE"/>
    <s v="Broadband"/>
    <d v="2020-07-27T00:00:00"/>
    <d v="2020-07-28T00:00:00"/>
    <s v="Completed"/>
    <m/>
    <d v="2020-07-30T00:00:00"/>
    <d v="2020-08-01T20:15:17"/>
    <s v="Available"/>
    <n v="2"/>
    <m/>
    <s v="850-Submitted"/>
    <x v="0"/>
    <x v="18"/>
    <d v="2020-08-01T00:00:00"/>
    <s v="EDS_2020-21_003"/>
    <m/>
    <s v="Yes"/>
  </r>
  <r>
    <n v="21"/>
    <s v="I-KA-BGLR-ENB-I304"/>
    <s v="IN-1301894"/>
    <s v="RTP"/>
    <s v="XNB"/>
    <s v="TDD_LTE"/>
    <s v="Broadband"/>
    <d v="2020-07-27T00:00:00"/>
    <d v="2020-07-28T00:00:00"/>
    <s v="Completed"/>
    <s v="HRS"/>
    <d v="2020-07-30T00:00:00"/>
    <d v="2020-08-05T19:41:01"/>
    <s v="Available"/>
    <n v="2"/>
    <m/>
    <s v="HRS Due To Other OPCO Avg 4.6w/m2(Airtel)"/>
    <x v="0"/>
    <x v="19"/>
    <d v="2020-08-01T00:00:00"/>
    <s v="EDS_2020-21_003"/>
    <m/>
    <s v="Yes"/>
  </r>
  <r>
    <n v="22"/>
    <s v="I-KA-BGLR-ENB-I772"/>
    <s v="IN-1348820"/>
    <s v="RTP"/>
    <s v="XNB"/>
    <s v="TDD_LTE"/>
    <s v="Broadband"/>
    <d v="2020-07-27T00:00:00"/>
    <d v="2020-07-29T00:00:00"/>
    <s v="Completed"/>
    <m/>
    <d v="2020-07-31T00:00:00"/>
    <d v="2020-08-08T10:30:38"/>
    <s v="We Installed"/>
    <n v="2"/>
    <m/>
    <m/>
    <x v="0"/>
    <x v="20"/>
    <m/>
    <m/>
    <m/>
    <s v="Yes"/>
  </r>
  <r>
    <n v="23"/>
    <s v="I-KA-BGLR-ENB-W175"/>
    <s v="SPKABAN0469"/>
    <s v="RTT"/>
    <s v="XNB"/>
    <s v="TDD_LTE"/>
    <s v="Broadband"/>
    <d v="2020-07-27T00:00:00"/>
    <d v="2020-07-29T00:00:00"/>
    <s v="Completed"/>
    <m/>
    <d v="2020-07-31T00:00:00"/>
    <d v="2020-08-08T10:30:36"/>
    <s v="Available"/>
    <s v="Beta,Gama"/>
    <m/>
    <m/>
    <x v="0"/>
    <x v="20"/>
    <m/>
    <m/>
    <m/>
    <s v="Yes"/>
  </r>
  <r>
    <n v="24"/>
    <s v="I-KA-BGLR-ENB-G092"/>
    <s v="KAR/RTP/K/12131"/>
    <s v="RTP"/>
    <s v="XNB"/>
    <s v="TDD_LTE"/>
    <s v="Broadband"/>
    <d v="2020-07-27T00:00:00"/>
    <d v="2020-07-29T00:00:00"/>
    <s v="Completed"/>
    <m/>
    <d v="2020-07-31T00:00:00"/>
    <d v="2020-08-08T10:30:32"/>
    <s v="Available"/>
    <n v="2"/>
    <m/>
    <m/>
    <x v="0"/>
    <x v="21"/>
    <d v="2020-08-01T00:00:00"/>
    <s v="EDS_2020-21_003"/>
    <m/>
    <s v="Yes"/>
  </r>
  <r>
    <n v="25"/>
    <s v="I-KA-BGLR-ENB-A187"/>
    <s v="KA/BA/RJ/19881"/>
    <s v="RTT"/>
    <s v="XNB"/>
    <s v="TDD_LTE"/>
    <s v="Broadband"/>
    <d v="2020-07-27T00:00:00"/>
    <d v="2020-07-29T00:00:00"/>
    <s v="Completed"/>
    <s v="Site Fail"/>
    <d v="2020-07-31T00:00:00"/>
    <d v="2020-08-08T10:30:29"/>
    <s v="Available"/>
    <s v="Beta,Gama"/>
    <m/>
    <s v="Site Fail in adj buil Avg 204mw/m2, Max share Airtel. Our 850 ant Mech tilt need to Remove"/>
    <x v="0"/>
    <x v="22"/>
    <d v="2020-08-01T00:00:00"/>
    <s v="EDS_2020-21_003"/>
    <m/>
    <s v="Yes"/>
  </r>
  <r>
    <n v="26"/>
    <s v="I-KA-BGLR-ENB-I809"/>
    <s v="IN-1353848"/>
    <s v="RTP"/>
    <s v="XNB"/>
    <s v="TDD_LTE"/>
    <s v="Broadband"/>
    <d v="2020-07-27T00:00:00"/>
    <d v="2020-07-30T00:00:00"/>
    <s v="Completed"/>
    <m/>
    <d v="2020-08-02T00:00:00"/>
    <d v="2020-08-05T19:41:19"/>
    <s v="Available"/>
    <n v="0"/>
    <m/>
    <m/>
    <x v="0"/>
    <x v="20"/>
    <m/>
    <m/>
    <m/>
    <s v="Yes"/>
  </r>
  <r>
    <n v="27"/>
    <s v="I-KA-BGLR-ENB-A228"/>
    <s v="KARBAN1388"/>
    <s v="RTT"/>
    <s v="XNB"/>
    <s v="TDD_LTE"/>
    <s v="Broadband"/>
    <d v="2020-07-27T00:00:00"/>
    <d v="2020-07-30T00:00:00"/>
    <s v="Completed"/>
    <m/>
    <d v="2020-08-02T00:00:00"/>
    <d v="2020-08-05T19:41:12"/>
    <s v="Available"/>
    <n v="1"/>
    <m/>
    <m/>
    <x v="0"/>
    <x v="20"/>
    <m/>
    <m/>
    <m/>
    <s v="Yes"/>
  </r>
  <r>
    <n v="28"/>
    <s v="I-KA-BGLR-ENB-5553"/>
    <s v="I-KA-BGLR-ENB-5553"/>
    <s v="RTT"/>
    <s v="XNB"/>
    <s v="TDD_LTE"/>
    <s v="Broadband"/>
    <d v="2020-07-27T00:00:00"/>
    <d v="2020-07-30T00:00:00"/>
    <s v="Completed"/>
    <m/>
    <d v="2020-08-02T00:00:00"/>
    <d v="2020-08-05T19:41:18"/>
    <s v="Available"/>
    <s v="Beta,Gama"/>
    <m/>
    <m/>
    <x v="0"/>
    <x v="20"/>
    <m/>
    <m/>
    <m/>
    <s v="Yes"/>
  </r>
  <r>
    <n v="29"/>
    <s v="I-KA-BGLR-ENB-0067"/>
    <s v="I-KA-BGLR-ENB-0067"/>
    <s v="RTT"/>
    <s v="XNB"/>
    <s v="TDD_LTE"/>
    <s v="Broadband"/>
    <d v="2020-07-27T00:00:00"/>
    <d v="2020-07-30T00:00:00"/>
    <s v="Completed"/>
    <m/>
    <d v="2020-08-02T00:00:00"/>
    <d v="2020-08-05T19:41:03"/>
    <s v="We Installed"/>
    <n v="1"/>
    <m/>
    <m/>
    <x v="0"/>
    <x v="20"/>
    <m/>
    <m/>
    <m/>
    <s v="Yes"/>
  </r>
  <r>
    <n v="30"/>
    <s v="I-KA-BGLR-ENB-I799"/>
    <s v="IN-1246447"/>
    <s v="RTT"/>
    <s v="XNB"/>
    <s v="TDD_LTE"/>
    <s v="Broadband"/>
    <d v="2020-07-27T00:00:00"/>
    <d v="2020-07-31T00:00:00"/>
    <s v="Completed"/>
    <m/>
    <d v="2020-08-04T00:00:00"/>
    <d v="2020-08-08T10:30:48"/>
    <s v="Available"/>
    <n v="0"/>
    <m/>
    <m/>
    <x v="0"/>
    <x v="20"/>
    <m/>
    <m/>
    <m/>
    <s v="Yes"/>
  </r>
  <r>
    <n v="31"/>
    <s v="I-KA-BGLR-ENB-W003"/>
    <s v="SPKABAN0276"/>
    <s v="RTT"/>
    <s v="XNB"/>
    <s v="TDD_LTE"/>
    <s v="Broadband"/>
    <d v="2020-07-27T00:00:00"/>
    <d v="2020-07-31T00:00:00"/>
    <s v="Completed"/>
    <m/>
    <d v="2020-08-04T00:00:00"/>
    <d v="2020-08-08T10:30:50"/>
    <s v="Available"/>
    <s v="Alpha, Beta"/>
    <m/>
    <m/>
    <x v="0"/>
    <x v="20"/>
    <m/>
    <m/>
    <m/>
    <s v="Yes"/>
  </r>
  <r>
    <n v="32"/>
    <s v="I-KA-BGLR-ENB-V213"/>
    <s v="KARQBG1160"/>
    <s v="RTT"/>
    <s v="XNB"/>
    <s v="TDD_LTE"/>
    <s v="Broadband"/>
    <d v="2020-07-27T00:00:00"/>
    <d v="2020-07-31T00:00:00"/>
    <s v="Completed"/>
    <m/>
    <d v="2020-08-04T00:00:00"/>
    <d v="2020-08-08T10:30:49"/>
    <s v="Available"/>
    <n v="1"/>
    <m/>
    <m/>
    <x v="0"/>
    <x v="20"/>
    <m/>
    <m/>
    <m/>
    <s v="Yes"/>
  </r>
  <r>
    <n v="33"/>
    <s v="I-KA-BGLR-ENB-6002"/>
    <s v="KA6BNGLR0168G"/>
    <s v="RTT"/>
    <s v="XNB"/>
    <s v="TDD_LTE"/>
    <s v="Broadband"/>
    <d v="2020-07-27T00:00:00"/>
    <d v="2020-07-31T00:00:00"/>
    <s v="Pending"/>
    <s v="Site Fail"/>
    <m/>
    <m/>
    <m/>
    <m/>
    <m/>
    <s v="Site will fail On 2 Adj buil by Beta and Gama, Ant Ht Req But No pole mount available. Even if ht and re-oriantaion done, One sec might required to switch off. No Testing done as Sitefails in 2 Adj buil."/>
    <x v="0"/>
    <x v="3"/>
    <m/>
    <m/>
    <m/>
    <m/>
  </r>
  <r>
    <n v="34"/>
    <s v="I-KA-BGLR-ENB-A271"/>
    <s v="KARBAN1135"/>
    <s v="RTT"/>
    <s v="XNB"/>
    <s v="TDD_LTE"/>
    <s v="Broadband"/>
    <d v="2020-07-27T00:00:00"/>
    <d v="2020-07-31T00:00:00"/>
    <s v="Completed"/>
    <s v="Site Fail"/>
    <d v="2020-08-04T00:00:00"/>
    <d v="2020-08-08T10:30:45"/>
    <s v="Available"/>
    <n v="1"/>
    <m/>
    <s v="Site Failed in Adj Buil Roof top due to Gama sector. Need to remove Mech tilt and rotate to 290'."/>
    <x v="0"/>
    <x v="20"/>
    <m/>
    <m/>
    <m/>
    <s v="Yes"/>
  </r>
  <r>
    <n v="35"/>
    <s v="I-KA-BGLR-ENB-I096"/>
    <s v="IN-1048967"/>
    <s v="RTT"/>
    <s v="XNB"/>
    <s v="TDD_LTE"/>
    <s v="Broadband"/>
    <d v="2020-07-27T00:00:00"/>
    <d v="2020-08-01T00:00:00"/>
    <s v="Completed"/>
    <m/>
    <d v="2020-08-05T00:00:00"/>
    <d v="2020-08-08T10:30:59"/>
    <s v="Available"/>
    <s v="Alpha, Beta"/>
    <m/>
    <m/>
    <x v="0"/>
    <x v="23"/>
    <d v="2020-08-01T00:00:00"/>
    <s v="EDS_2020-21_003"/>
    <m/>
    <s v="Yes"/>
  </r>
  <r>
    <n v="36"/>
    <s v="I-KA-BGLR-ENB-A362"/>
    <s v="KA/BA/VO/10499"/>
    <s v="RTT"/>
    <s v="XNB"/>
    <s v="TDD_LTE"/>
    <s v="Broadband"/>
    <d v="2020-07-27T00:00:00"/>
    <d v="2020-08-04T00:00:00"/>
    <s v="Completed"/>
    <m/>
    <d v="2020-08-06T00:00:00"/>
    <d v="2020-08-08T18:58:41"/>
    <s v="Available"/>
    <n v="0"/>
    <m/>
    <m/>
    <x v="0"/>
    <x v="20"/>
    <m/>
    <m/>
    <m/>
    <s v="Yes"/>
  </r>
  <r>
    <n v="37"/>
    <s v="I-KA-BGLR-ENB-5042"/>
    <s v="I-KA-BGLR-ENB-5042"/>
    <s v="RTT"/>
    <s v="XNB"/>
    <s v="TDD_LTE"/>
    <s v="Broadband"/>
    <d v="2020-07-27T00:00:00"/>
    <d v="2020-08-04T00:00:00"/>
    <s v="Completed"/>
    <s v="Site Fail"/>
    <d v="2020-08-06T00:00:00"/>
    <d v="2020-08-08T18:58:45"/>
    <s v="Available"/>
    <n v="0"/>
    <m/>
    <s v="Site Failed in 2 corner of same building. Due to 850Band Ant. Need to Re-orient Gama sec and remove Mech tilt (0) for all sec."/>
    <x v="0"/>
    <x v="20"/>
    <m/>
    <m/>
    <m/>
    <s v="Yes"/>
  </r>
  <r>
    <n v="38"/>
    <s v="I-KA-BGLR-ENB-MQ01"/>
    <s v="ICS-3140346"/>
    <s v="RTP"/>
    <s v="XNB"/>
    <s v="TDD_LTE"/>
    <s v="Broadband"/>
    <d v="2020-07-27T00:00:00"/>
    <d v="2020-08-04T00:00:00"/>
    <s v="Pending"/>
    <s v="Access Issue"/>
    <m/>
    <m/>
    <m/>
    <m/>
    <m/>
    <s v="Corporate Site, Access issue due to Covid-19 they are not allowing even IANL/TE."/>
    <x v="0"/>
    <x v="3"/>
    <m/>
    <m/>
    <m/>
    <m/>
  </r>
  <r>
    <n v="39"/>
    <s v="I-KA-BGLR-ENB-MQ02"/>
    <s v="ICS-3140346_2"/>
    <s v="RTP"/>
    <s v="XNB"/>
    <s v="TDD_LTE"/>
    <s v="Broadband"/>
    <d v="2020-07-27T00:00:00"/>
    <d v="2020-08-04T00:00:00"/>
    <s v="Pending"/>
    <s v="Access Issue"/>
    <m/>
    <m/>
    <m/>
    <m/>
    <m/>
    <s v="Corporate Site, Access issue due to Covid-19 they are not allowing even IANL/TE."/>
    <x v="0"/>
    <x v="3"/>
    <m/>
    <m/>
    <m/>
    <m/>
  </r>
  <r>
    <n v="40"/>
    <s v="I-KA-BGLR-ENB-MQ05"/>
    <s v="ICS-3140346_5"/>
    <s v="RTP"/>
    <s v="XNB"/>
    <s v="TDD_LTE"/>
    <s v="Broadband"/>
    <d v="2020-07-27T00:00:00"/>
    <d v="2020-08-04T00:00:00"/>
    <s v="Pending"/>
    <s v="Access Issue"/>
    <m/>
    <m/>
    <m/>
    <m/>
    <m/>
    <s v="Corporate Site, Access issue due to Covid-19 they are not allowing even IANL/TE."/>
    <x v="0"/>
    <x v="3"/>
    <m/>
    <m/>
    <m/>
    <m/>
  </r>
  <r>
    <n v="41"/>
    <s v="I-KA-BGLR-ENB-A105"/>
    <s v="ka/ba/at/0418"/>
    <s v="RTT"/>
    <s v="XNB"/>
    <s v="TDD_LTE"/>
    <s v="Broadband"/>
    <d v="2020-07-27T00:00:00"/>
    <d v="2020-08-05T00:00:00"/>
    <s v="Completed"/>
    <m/>
    <d v="2020-08-08T00:00:00"/>
    <d v="2020-08-11T19:00:11"/>
    <s v="Available"/>
    <s v="Beta,Gama"/>
    <m/>
    <m/>
    <x v="0"/>
    <x v="20"/>
    <m/>
    <m/>
    <m/>
    <s v="Yes"/>
  </r>
  <r>
    <n v="42"/>
    <s v="I-KA-BGLR-ENB-G093"/>
    <s v="KAR/RTP/G/09165"/>
    <s v="RTP"/>
    <s v="XNB"/>
    <s v="TDD_LTE"/>
    <s v="Broadband"/>
    <d v="2020-07-27T00:00:00"/>
    <d v="2020-08-05T00:00:00"/>
    <s v="Completed"/>
    <m/>
    <d v="2020-08-08T00:00:00"/>
    <d v="2020-08-11T19:00:29"/>
    <s v="We Installed"/>
    <s v="Alpha, Gama"/>
    <m/>
    <m/>
    <x v="0"/>
    <x v="20"/>
    <m/>
    <m/>
    <m/>
    <s v="Yes"/>
  </r>
  <r>
    <n v="43"/>
    <s v="I-KA-BGLR-ENB-3446"/>
    <s v="I-KA-BGLR-ENB-3446"/>
    <s v="RTP"/>
    <s v="XNB &amp; RRH_160W"/>
    <s v="TDD_LTE"/>
    <s v="Broadband"/>
    <d v="2020-07-27T00:00:00"/>
    <d v="2020-08-05T00:00:00"/>
    <s v="Completed"/>
    <s v="Site Fail"/>
    <d v="2020-08-08T00:00:00"/>
    <d v="2020-08-11T19:00:30"/>
    <s v="Available"/>
    <s v="Alpha, Beta"/>
    <m/>
    <s v="Site failed (230+mw/m2) due to cumilative of all oprator. Major contribution is Airtel"/>
    <x v="0"/>
    <x v="20"/>
    <m/>
    <m/>
    <m/>
    <s v="Yes"/>
  </r>
  <r>
    <n v="44"/>
    <s v="I-KA-BGLS-ENB-9012"/>
    <s v="I-KA-BGLS-ENB-9012"/>
    <s v="RTT"/>
    <s v="XNB"/>
    <s v="TDD_LTE"/>
    <s v="Broadband"/>
    <d v="2020-07-27T00:00:00"/>
    <d v="2020-08-05T00:00:00"/>
    <s v="Completed"/>
    <m/>
    <d v="2020-08-08T00:00:00"/>
    <d v="2020-08-11T19:00:22"/>
    <s v="Available"/>
    <s v="Alpha, Beta"/>
    <m/>
    <m/>
    <x v="0"/>
    <x v="20"/>
    <m/>
    <m/>
    <m/>
    <s v="Yes"/>
  </r>
  <r>
    <n v="45"/>
    <s v="I-KA-BGLR-ENB-I789"/>
    <s v="IN-1348892"/>
    <s v="RTP"/>
    <s v="XNB"/>
    <s v="TDD_LTE"/>
    <s v="Broadband"/>
    <d v="2020-07-27T00:00:00"/>
    <d v="2020-08-06T00:00:00"/>
    <s v="Completed"/>
    <s v="Site Fail"/>
    <d v="2020-08-10T00:00:00"/>
    <d v="2020-08-20T18:43:02"/>
    <s v="Available"/>
    <n v="0"/>
    <m/>
    <s v="Site Failed due to Other OPCO(Airtel) 1.3W/m2. JIO-850band (80mw/m2)"/>
    <x v="0"/>
    <x v="20"/>
    <m/>
    <m/>
    <m/>
    <s v="Yes"/>
  </r>
  <r>
    <n v="46"/>
    <s v="I-KA-BGLR-ENB-I055"/>
    <s v="IN-1048471"/>
    <s v="RTP"/>
    <s v="XNB"/>
    <s v="TDD_LTE"/>
    <s v="Broadband"/>
    <d v="2020-07-27T00:00:00"/>
    <d v="2020-08-06T00:00:00"/>
    <s v="Pending"/>
    <s v="Site Fail"/>
    <m/>
    <m/>
    <s v="Available"/>
    <m/>
    <m/>
    <s v="Site was done in HRS. Need to do joint visit as there is no possible optimzation plan. Only need to check with removing Mech tilt."/>
    <x v="0"/>
    <x v="3"/>
    <m/>
    <m/>
    <m/>
    <m/>
  </r>
  <r>
    <n v="47"/>
    <s v="I-KA-BGLR-ENB-6042"/>
    <s v="KA6BNGLR0197G"/>
    <s v="RTP"/>
    <s v="XNB"/>
    <s v="TDD_LTE"/>
    <s v="Broadband"/>
    <d v="2020-07-27T00:00:00"/>
    <d v="2020-08-07T00:00:00"/>
    <s v="Completed"/>
    <s v="Site Fail"/>
    <m/>
    <e v="#N/A"/>
    <s v="Available"/>
    <m/>
    <m/>
    <s v="Site fail in Adj buil Avg 800mw/m2, Due to Alpha sector. Free pole mount available. Need to increase Ant ht with 0 mech tilt."/>
    <x v="0"/>
    <x v="24"/>
    <m/>
    <m/>
    <m/>
    <m/>
  </r>
  <r>
    <n v="48"/>
    <s v="I-KA-BGLR-ENB-W153"/>
    <s v="RLKABAN0996"/>
    <s v="RTT"/>
    <s v="XNB"/>
    <s v="TDD_LTE"/>
    <s v="Broadband"/>
    <d v="2020-07-27T00:00:00"/>
    <d v="2020-08-08T00:00:00"/>
    <s v="Completed"/>
    <m/>
    <d v="2020-08-10T00:00:00"/>
    <d v="2020-08-20T18:43:09"/>
    <s v="Available"/>
    <s v="Alpha, Gama"/>
    <m/>
    <m/>
    <x v="0"/>
    <x v="20"/>
    <m/>
    <m/>
    <m/>
    <s v="Yes"/>
  </r>
  <r>
    <n v="49"/>
    <s v="I-KA-BGLR-ENB-S004"/>
    <s v="003541"/>
    <s v="RTT"/>
    <s v="XNB"/>
    <s v="TDD_LTE"/>
    <s v="Broadband"/>
    <d v="2020-07-27T00:00:00"/>
    <d v="2020-08-08T00:00:00"/>
    <s v="Completed"/>
    <m/>
    <d v="2020-08-10T00:00:00"/>
    <d v="2020-08-20T18:43:17"/>
    <s v="We Installed"/>
    <n v="2"/>
    <m/>
    <m/>
    <x v="0"/>
    <x v="20"/>
    <m/>
    <m/>
    <m/>
    <s v="Yes"/>
  </r>
  <r>
    <n v="50"/>
    <s v="I-KA-BGLR-ENB-0667"/>
    <s v="I-KA-BGLR-ENB-0667"/>
    <s v="RTT"/>
    <s v="XNB"/>
    <s v="TDD_LTE"/>
    <s v="Broadband"/>
    <d v="2020-07-27T00:00:00"/>
    <d v="2020-08-10T00:00:00"/>
    <s v="Completed"/>
    <m/>
    <d v="2020-08-12T00:00:00"/>
    <d v="2020-08-20T18:43:48"/>
    <s v="We Installed"/>
    <s v="Alpha, Beta"/>
    <m/>
    <m/>
    <x v="0"/>
    <x v="25"/>
    <m/>
    <m/>
    <m/>
    <s v="Yes"/>
  </r>
  <r>
    <n v="51"/>
    <s v="I-KA-BGLR-ENB-S066"/>
    <n v="7458"/>
    <s v="RTT"/>
    <s v="XNB"/>
    <s v="TDD_LTE"/>
    <s v="Broadband"/>
    <d v="2020-07-27T00:00:00"/>
    <d v="2020-08-10T00:00:00"/>
    <s v="Completed"/>
    <m/>
    <d v="2020-08-12T00:00:00"/>
    <d v="2020-08-20T18:43:50"/>
    <s v="We Installed"/>
    <s v="Alpha, Gama"/>
    <m/>
    <m/>
    <x v="0"/>
    <x v="26"/>
    <m/>
    <m/>
    <m/>
    <s v="Yes"/>
  </r>
  <r>
    <n v="52"/>
    <s v="I-KA-BGLR-ENB-G088"/>
    <s v="KAR/RTT/Z/07524"/>
    <s v="RTT"/>
    <s v="XNB"/>
    <s v="TDD_LTE"/>
    <s v="Broadband"/>
    <d v="2020-07-27T00:00:00"/>
    <d v="2020-08-10T00:00:00"/>
    <s v="Completed"/>
    <s v="HRS"/>
    <d v="2020-08-12T00:00:00"/>
    <d v="2020-08-20T18:43:33"/>
    <s v="We Installed"/>
    <s v="Alpha, Beta"/>
    <m/>
    <s v="Possible HRS At ADJ Buil, Residential building. Access not allowed due to COVID-19"/>
    <x v="0"/>
    <x v="27"/>
    <m/>
    <m/>
    <m/>
    <s v="Yes"/>
  </r>
  <r>
    <n v="53"/>
    <s v="I-KA-BGLR-ENB-3365"/>
    <s v="I-KA-BGLR-ENB-3365"/>
    <s v="RTP"/>
    <s v="XNB"/>
    <s v="TDD_LTE"/>
    <s v="Broadband"/>
    <d v="2020-07-27T00:00:00"/>
    <d v="2020-08-10T00:00:00"/>
    <s v="Completed"/>
    <m/>
    <d v="2020-08-12T00:00:00"/>
    <d v="2020-08-20T18:43:38"/>
    <s v="Available"/>
    <s v="Beta,Gama"/>
    <m/>
    <m/>
    <x v="0"/>
    <x v="28"/>
    <m/>
    <m/>
    <m/>
    <s v="Yes"/>
  </r>
  <r>
    <n v="54"/>
    <s v="I-KA-BGLR-ENB-6346"/>
    <s v="KA6BNGLR0285G"/>
    <s v="RTT"/>
    <s v="XNB"/>
    <s v="TDD_LTE"/>
    <s v="Broadband"/>
    <d v="2020-07-27T00:00:00"/>
    <d v="2020-08-11T00:00:00"/>
    <s v="Completed"/>
    <m/>
    <d v="2020-08-14T00:00:00"/>
    <d v="2020-08-20T18:44:24"/>
    <s v="Available"/>
    <s v="Alpha, Beta"/>
    <m/>
    <m/>
    <x v="0"/>
    <x v="29"/>
    <m/>
    <m/>
    <m/>
    <s v="Yes"/>
  </r>
  <r>
    <n v="55"/>
    <s v="I-KA-BGLR-ENB-V211"/>
    <s v="KARBAN0088"/>
    <s v="GBT"/>
    <s v="XNB"/>
    <s v="TDD_LTE"/>
    <s v="Broadband"/>
    <d v="2020-07-27T00:00:00"/>
    <d v="2020-08-11T00:00:00"/>
    <s v="Completed"/>
    <s v="HRS"/>
    <d v="2020-08-14T00:00:00"/>
    <d v="2020-08-20T18:44:06"/>
    <s v="We Installed"/>
    <s v="Alpha, Beta"/>
    <m/>
    <s v="Posible high risk in Adj Buil due to Sec1, Unable to test as they didn't allow us to test. As 2 building past there was a COVID-19 sealdown. Need to change oriantation to 40deg and remove mech tilt."/>
    <x v="0"/>
    <x v="30"/>
    <m/>
    <m/>
    <m/>
    <s v="Yes"/>
  </r>
  <r>
    <n v="56"/>
    <s v="I-KA-BGLR-ENB-6116"/>
    <s v="KA6BNGLR0331G"/>
    <s v="RTT"/>
    <s v="XNB"/>
    <s v="TDD_LTE"/>
    <s v="Broadband"/>
    <d v="2020-07-27T00:00:00"/>
    <d v="2020-09-24T00:00:00"/>
    <s v="Completed"/>
    <s v="HRS"/>
    <d v="2020-10-16T00:00:00"/>
    <d v="2020-10-15T23:44:58"/>
    <s v="We Installed"/>
    <m/>
    <m/>
    <s v="Possible HRS @ Adj Buil @ 25mts dist, Due to 850 ant. Access not available to test due to Appartment. Need to remove Tilt and change azimuth to 30'."/>
    <x v="0"/>
    <x v="31"/>
    <m/>
    <m/>
    <m/>
    <m/>
  </r>
  <r>
    <n v="57"/>
    <s v="I-KA-BGLR-ENB-A348"/>
    <s v="KARQBG1211"/>
    <s v="RTT"/>
    <s v="XNB"/>
    <s v="TDD_LTE"/>
    <s v="Broadband"/>
    <d v="2020-07-27T00:00:00"/>
    <d v="2020-08-11T00:00:00"/>
    <s v="Completed"/>
    <m/>
    <d v="2020-08-14T00:00:00"/>
    <d v="2020-08-20T18:44:07"/>
    <s v="We Installed"/>
    <s v="Alpha, Beta"/>
    <m/>
    <m/>
    <x v="0"/>
    <x v="32"/>
    <m/>
    <m/>
    <m/>
    <s v="Yes"/>
  </r>
  <r>
    <n v="58"/>
    <s v="I-KA-BGLR-ENB-6050"/>
    <s v="KA6BNGLR0131G"/>
    <s v="RTT"/>
    <s v="XNB"/>
    <s v="TDD_LTE"/>
    <s v="Broadband"/>
    <d v="2020-07-27T00:00:00"/>
    <d v="2020-08-11T00:00:00"/>
    <s v="Pending"/>
    <s v="Site Fail"/>
    <m/>
    <m/>
    <s v="Available"/>
    <m/>
    <m/>
    <s v="Site failed in Own building due to Gama Sector 850Band and Alpha possible HRS at Adj buil. Need to increse ht by changing to Penta band ant with existing dual band ant at TOP, With 0 mech tilt."/>
    <x v="0"/>
    <x v="3"/>
    <m/>
    <m/>
    <m/>
    <m/>
  </r>
  <r>
    <n v="59"/>
    <s v="I-KA-BGLR-ENB-I705"/>
    <s v="IN-1257486"/>
    <s v="RTT"/>
    <s v="XNB"/>
    <s v="TDD_LTE"/>
    <s v="Broadband"/>
    <d v="2020-07-27T00:00:00"/>
    <d v="2020-09-24T00:00:00"/>
    <s v="Completed"/>
    <m/>
    <d v="2020-10-16T00:00:00"/>
    <d v="2020-10-15T23:52:02"/>
    <s v="We Installed"/>
    <m/>
    <m/>
    <m/>
    <x v="0"/>
    <x v="31"/>
    <m/>
    <m/>
    <m/>
    <m/>
  </r>
  <r>
    <n v="60"/>
    <s v="I-KA-BGLR-ENB-I126"/>
    <s v="IN-1021424"/>
    <s v="RTT"/>
    <s v="XNB"/>
    <s v="TDD_LTE"/>
    <s v="Broadband"/>
    <d v="2020-07-27T00:00:00"/>
    <d v="2020-08-12T00:00:00"/>
    <s v="Pending"/>
    <s v="Site Fail"/>
    <m/>
    <m/>
    <m/>
    <m/>
    <m/>
    <s v="Site Will Fail on 2 Adj buildings Due to Beta and Gama Sectors. Need to increase Ant Ht. Free Pole mount available. But beta sector pole mount has some wifi ant installed. So testing not done."/>
    <x v="0"/>
    <x v="3"/>
    <m/>
    <m/>
    <m/>
    <m/>
  </r>
  <r>
    <n v="61"/>
    <s v="I-KA-BGLR-ENB-2827"/>
    <s v="I-KA-BGLR-ENB-2827"/>
    <s v="RTP"/>
    <s v="XNB"/>
    <s v="TDD_LTE"/>
    <s v="Broadband"/>
    <d v="2020-07-27T00:00:00"/>
    <d v="2020-08-12T00:00:00"/>
    <s v="Completed"/>
    <m/>
    <d v="2020-08-15T00:00:00"/>
    <d v="2020-08-17T19:54:57"/>
    <s v="We Installed"/>
    <m/>
    <m/>
    <m/>
    <x v="0"/>
    <x v="33"/>
    <m/>
    <m/>
    <m/>
    <s v="Yes"/>
  </r>
  <r>
    <n v="62"/>
    <s v="I-KA-BGLR-ENB-W048"/>
    <s v="SPKABAN0186"/>
    <s v="RTT"/>
    <s v="XNB"/>
    <s v="TDD_LTE"/>
    <s v="Broadband"/>
    <d v="2020-07-27T00:00:00"/>
    <d v="2020-08-13T00:00:00"/>
    <s v="Completed"/>
    <m/>
    <d v="2020-08-15T00:00:00"/>
    <d v="2020-08-17T19:55:12"/>
    <s v="We Installed"/>
    <m/>
    <m/>
    <m/>
    <x v="0"/>
    <x v="34"/>
    <m/>
    <m/>
    <m/>
    <s v="Yes"/>
  </r>
  <r>
    <n v="63"/>
    <s v="I-KA-BGLR-ENB-I255"/>
    <s v="in-1283149"/>
    <s v="RTP"/>
    <s v="XNB"/>
    <s v="TDD_LTE"/>
    <s v="Broadband"/>
    <d v="2020-07-27T00:00:00"/>
    <d v="2020-08-13T00:00:00"/>
    <s v="Completed"/>
    <s v="Site Fail"/>
    <d v="2020-08-15T00:00:00"/>
    <d v="2020-08-17T19:55:08"/>
    <s v="We Installed"/>
    <m/>
    <m/>
    <s v="Site Fail in Same building Avg 225mw/m2. But Due to cumulative of all OPCO @ Site. Need to remove Mech tilt to 0 for all sector."/>
    <x v="0"/>
    <x v="35"/>
    <m/>
    <m/>
    <m/>
    <s v="Yes"/>
  </r>
  <r>
    <n v="64"/>
    <s v="I-KA-BGLR-ENB-W094"/>
    <s v="SHKABAN1026"/>
    <s v="RTT"/>
    <s v="XNB"/>
    <s v="TDD_LTE"/>
    <s v="Broadband"/>
    <d v="2020-07-27T00:00:00"/>
    <d v="2020-08-13T00:00:00"/>
    <s v="Completed"/>
    <m/>
    <d v="2020-08-15T00:00:00"/>
    <d v="2020-08-17T19:55:01"/>
    <s v="Available"/>
    <m/>
    <m/>
    <m/>
    <x v="0"/>
    <x v="20"/>
    <m/>
    <m/>
    <m/>
    <s v="Yes"/>
  </r>
  <r>
    <n v="65"/>
    <s v="I-KA-BGLR-ENB-3768"/>
    <s v="I-KA-BGLR-ENB-3768"/>
    <s v="RTT"/>
    <s v="XNB"/>
    <s v="TDD_LTE"/>
    <s v="Broadband"/>
    <d v="2020-08-13T00:00:00"/>
    <d v="2020-08-14T00:00:00"/>
    <s v="Completed"/>
    <m/>
    <d v="2020-08-15T00:00:00"/>
    <d v="2020-08-17T19:55:18"/>
    <s v="Available"/>
    <s v="GAMA"/>
    <m/>
    <s v="Assigned 13-Aug-2020 Again for 3rd Sec XNB  installed on 5th AUG 2020."/>
    <x v="0"/>
    <x v="31"/>
    <m/>
    <m/>
    <m/>
    <s v="Yes"/>
  </r>
  <r>
    <n v="66"/>
    <s v="I-KA-BGLR-ENB-6570"/>
    <s v="KA6BNGLR0313G"/>
    <s v="RTT"/>
    <s v="XNB"/>
    <s v="TDD_LTE"/>
    <s v="Broadband"/>
    <d v="2020-08-13T00:00:00"/>
    <d v="2020-08-14T00:00:00"/>
    <s v="Completed"/>
    <m/>
    <d v="2020-08-15T00:00:00"/>
    <d v="2020-08-17T19:54:09"/>
    <s v="Available"/>
    <m/>
    <m/>
    <m/>
    <x v="0"/>
    <x v="36"/>
    <m/>
    <m/>
    <m/>
    <s v="Yes"/>
  </r>
  <r>
    <n v="67"/>
    <s v="I-KA-BGLS-ENB-9027"/>
    <s v="I-KA-BGLS-ENB-9027"/>
    <s v="RTT"/>
    <s v="XNB"/>
    <s v="TDD_LTE"/>
    <s v="Broadband"/>
    <d v="2020-08-13T00:00:00"/>
    <d v="2020-08-14T00:00:00"/>
    <s v="Completed"/>
    <m/>
    <d v="2020-08-15T00:00:00"/>
    <d v="2020-08-17T19:54:16"/>
    <s v="Available"/>
    <m/>
    <m/>
    <m/>
    <x v="0"/>
    <x v="37"/>
    <m/>
    <m/>
    <m/>
    <s v="Yes"/>
  </r>
  <r>
    <n v="68"/>
    <s v="I-KA-BGLS-ENB-9037"/>
    <s v="I-KA-BGLS-ENB-9037"/>
    <s v="RTT"/>
    <s v="XNB"/>
    <s v="TDD_LTE"/>
    <s v="Broadband"/>
    <d v="2020-07-27T00:00:00"/>
    <d v="2020-08-14T00:00:00"/>
    <s v="Completed"/>
    <m/>
    <d v="2020-08-15T00:00:00"/>
    <d v="2020-08-25T18:43:36"/>
    <s v="We Installed"/>
    <m/>
    <m/>
    <m/>
    <x v="0"/>
    <x v="38"/>
    <m/>
    <m/>
    <m/>
    <s v="Yes"/>
  </r>
  <r>
    <n v="69"/>
    <s v="I-KA-BGLR-ENB-S106"/>
    <s v="004670"/>
    <s v="RTT"/>
    <s v="XNB"/>
    <s v="TDD_LTE"/>
    <s v="Broadband"/>
    <d v="2020-07-27T00:00:00"/>
    <d v="2020-08-17T00:00:00"/>
    <s v="Completed"/>
    <m/>
    <d v="2020-08-18T00:00:00"/>
    <d v="2020-08-29T19:16:39"/>
    <s v="Available"/>
    <m/>
    <m/>
    <m/>
    <x v="0"/>
    <x v="39"/>
    <m/>
    <m/>
    <m/>
    <s v="Yes"/>
  </r>
  <r>
    <n v="70"/>
    <s v="I-KA-BGLR-ENB-6033"/>
    <s v="KA6BNGLR0142G"/>
    <s v="RTT"/>
    <s v="XNB"/>
    <s v="TDD_LTE"/>
    <s v="Broadband"/>
    <d v="2020-07-27T00:00:00"/>
    <d v="2020-08-17T00:00:00"/>
    <s v="Completed"/>
    <m/>
    <d v="2020-08-18T00:00:00"/>
    <d v="2020-08-29T19:16:43"/>
    <s v="We Installed"/>
    <m/>
    <m/>
    <m/>
    <x v="0"/>
    <x v="40"/>
    <m/>
    <m/>
    <m/>
    <s v="Yes"/>
  </r>
  <r>
    <n v="71"/>
    <s v="I-KA-BGLR-ENB-A203"/>
    <s v="KARBAN1090"/>
    <s v="RTT"/>
    <s v="XNB"/>
    <s v="TDD_LTE"/>
    <s v="Broadband"/>
    <d v="2020-07-27T00:00:00"/>
    <d v="2020-08-17T00:00:00"/>
    <s v="Completed"/>
    <m/>
    <d v="2020-08-18T00:00:00"/>
    <d v="2020-08-29T19:20:04"/>
    <s v="Available"/>
    <m/>
    <m/>
    <s v="Need to Change Tower Ht From 18- 21m"/>
    <x v="0"/>
    <x v="41"/>
    <m/>
    <m/>
    <m/>
    <s v="Yes"/>
  </r>
  <r>
    <n v="72"/>
    <s v="I-KA-BGLR-ENB-6351"/>
    <s v="KA08BNGLR241G"/>
    <s v="RTT"/>
    <s v="XNB"/>
    <s v="TDD_LTE"/>
    <s v="Broadband"/>
    <d v="2020-07-27T00:00:00"/>
    <d v="2020-08-17T00:00:00"/>
    <s v="Completed"/>
    <s v="HRS"/>
    <d v="2020-08-18T00:00:00"/>
    <d v="2020-08-29T19:20:01"/>
    <s v="Available"/>
    <m/>
    <m/>
    <s v="Possible HRS At ADJ Buil, Residential building. Access not allowed due to Owner not present. 850 Ant Mech tilt need to be removed."/>
    <x v="0"/>
    <x v="42"/>
    <m/>
    <m/>
    <m/>
    <s v="Yes"/>
  </r>
  <r>
    <n v="73"/>
    <s v="I-KA-BGLR-ENB-3967"/>
    <s v="I-KA-BGLR-ENB-3967"/>
    <s v="RTT"/>
    <s v="XNB"/>
    <s v="TDD_LTE"/>
    <s v="Broadband"/>
    <d v="2020-08-13T00:00:00"/>
    <d v="2020-08-17T00:00:00"/>
    <s v="Completed"/>
    <m/>
    <d v="2020-08-18T00:00:00"/>
    <d v="2020-08-29T19:16:42"/>
    <s v="Available"/>
    <m/>
    <m/>
    <m/>
    <x v="0"/>
    <x v="43"/>
    <m/>
    <m/>
    <m/>
    <s v="Yes"/>
  </r>
  <r>
    <n v="74"/>
    <s v="I-KA-BGLR-ENB-A198"/>
    <s v="KA/BA/AT/11133"/>
    <s v="RTT"/>
    <s v="XNB"/>
    <s v="TDD_LTE"/>
    <s v="Broadband"/>
    <d v="2020-08-13T00:00:00"/>
    <d v="2020-08-18T00:00:00"/>
    <s v="Completed"/>
    <m/>
    <d v="2020-08-21T00:00:00"/>
    <d v="2020-08-31T17:17:09"/>
    <s v="We Installed"/>
    <m/>
    <m/>
    <m/>
    <x v="0"/>
    <x v="44"/>
    <m/>
    <m/>
    <m/>
    <s v="Yes"/>
  </r>
  <r>
    <n v="75"/>
    <s v="I-KA-NLMG-ENB-9059"/>
    <s v="I-KA-NLMG-ENB-9059"/>
    <s v="RTT"/>
    <s v="XNB"/>
    <s v="TDD_LTE"/>
    <s v="Broadband"/>
    <d v="2020-08-13T00:00:00"/>
    <d v="2020-08-18T00:00:00"/>
    <s v="Completed"/>
    <m/>
    <d v="2020-08-21T00:00:00"/>
    <d v="2020-08-31T17:17:15"/>
    <s v="Available"/>
    <m/>
    <m/>
    <m/>
    <x v="0"/>
    <x v="45"/>
    <m/>
    <m/>
    <m/>
    <s v="Yes"/>
  </r>
  <r>
    <n v="76"/>
    <s v="I-KA-NLMG-ENB-6006"/>
    <s v="KA6NLMGL0001G"/>
    <s v="RTT"/>
    <s v="XNB"/>
    <s v="TDD_LTE"/>
    <s v="Broadband"/>
    <d v="2020-08-13T00:00:00"/>
    <d v="2020-08-18T00:00:00"/>
    <s v="Pending"/>
    <s v="HRS"/>
    <m/>
    <m/>
    <s v="Available"/>
    <m/>
    <m/>
    <s v="Possible HRS @Adj Buil due to Alpha Sector. Need to Increase Ant HT with Zero Mech tilt, Free Pole mount available. Need to do Joint visit once ht increased."/>
    <x v="0"/>
    <x v="3"/>
    <m/>
    <m/>
    <m/>
    <m/>
  </r>
  <r>
    <n v="77"/>
    <s v="I-KA-NLMG-ENB-V005"/>
    <s v="KARBAN848"/>
    <s v="RTT"/>
    <s v="XNB"/>
    <s v="TDD_LTE"/>
    <s v="Broadband"/>
    <d v="2020-08-13T00:00:00"/>
    <d v="2020-08-18T00:00:00"/>
    <s v="Completed"/>
    <m/>
    <d v="2020-08-21T00:00:00"/>
    <d v="2020-08-31T17:17:08"/>
    <s v="We Installed"/>
    <m/>
    <m/>
    <m/>
    <x v="0"/>
    <x v="46"/>
    <m/>
    <m/>
    <m/>
    <s v="Yes"/>
  </r>
  <r>
    <n v="78"/>
    <s v="I-KA-DDBP-ENB-V007"/>
    <s v="KARQBG1237"/>
    <s v="RTT"/>
    <s v="XNB"/>
    <s v="TDD_LTE"/>
    <s v="Broadband"/>
    <d v="2020-08-18T00:00:00"/>
    <d v="2020-08-20T00:00:00"/>
    <s v="Completed"/>
    <m/>
    <d v="2020-08-23T00:00:00"/>
    <d v="2020-08-25T18:53:27"/>
    <s v="We Installed"/>
    <m/>
    <m/>
    <m/>
    <x v="0"/>
    <x v="47"/>
    <m/>
    <m/>
    <m/>
    <s v="Yes"/>
  </r>
  <r>
    <n v="79"/>
    <s v="I-KA-DDBP-ENB-V005"/>
    <s v="KARQBG0342"/>
    <s v="RTT"/>
    <s v="XNB"/>
    <s v="TDD_LTE"/>
    <s v="Broadband"/>
    <d v="2020-08-13T00:00:00"/>
    <d v="2020-08-20T00:00:00"/>
    <s v="Completed"/>
    <m/>
    <d v="2020-08-23T00:00:00"/>
    <d v="2020-09-01T17:37:17"/>
    <s v="We Installed"/>
    <m/>
    <m/>
    <m/>
    <x v="0"/>
    <x v="48"/>
    <m/>
    <m/>
    <m/>
    <s v="Yes"/>
  </r>
  <r>
    <n v="80"/>
    <s v="I-KA-DNPL-ENB-0019"/>
    <s v="I-KA-DNPL-ENB-0019"/>
    <s v="RTT"/>
    <s v="XNB"/>
    <s v="TDD_LTE"/>
    <s v="Broadband"/>
    <d v="2020-08-13T00:00:00"/>
    <d v="2020-08-20T00:00:00"/>
    <s v="Completed"/>
    <s v="HRS"/>
    <d v="2020-08-23T00:00:00"/>
    <d v="2020-09-01T17:37:13"/>
    <s v="We Installed"/>
    <m/>
    <m/>
    <s v="Site Failed in All Corners due to Adj Airtel tower in Adj Buil @ 30mt Distance"/>
    <x v="0"/>
    <x v="49"/>
    <m/>
    <m/>
    <m/>
    <s v="Yes"/>
  </r>
  <r>
    <n v="81"/>
    <s v="I-KA-BGLR-ENB-W231"/>
    <s v="TAKABAN0588"/>
    <s v="RTT"/>
    <s v="XNB"/>
    <s v="TDD_LTE"/>
    <s v="Broadband"/>
    <d v="2020-07-27T00:00:00"/>
    <d v="2020-08-21T00:00:00"/>
    <s v="Completed"/>
    <m/>
    <d v="2020-08-25T00:00:00"/>
    <d v="2020-09-14T20:24:06"/>
    <s v="We Installed"/>
    <m/>
    <m/>
    <m/>
    <x v="0"/>
    <x v="50"/>
    <m/>
    <m/>
    <m/>
    <s v="Yes"/>
  </r>
  <r>
    <n v="82"/>
    <s v="I-KA-BGLR-ENB-5332"/>
    <s v="I-KA-BGLR-ENB-5332"/>
    <s v="RTT"/>
    <s v="XNB"/>
    <s v="TDD_LTE"/>
    <s v="Broadband"/>
    <d v="2020-08-13T00:00:00"/>
    <d v="2020-08-21T00:00:00"/>
    <s v="Completed"/>
    <m/>
    <d v="2020-08-25T00:00:00"/>
    <d v="2020-09-14T19:54:52"/>
    <s v="Available"/>
    <m/>
    <m/>
    <m/>
    <x v="0"/>
    <x v="51"/>
    <m/>
    <m/>
    <m/>
    <s v="Yes"/>
  </r>
  <r>
    <n v="83"/>
    <s v="I-KA-BGLR-ENB-2477"/>
    <s v="I-KA-BGLR-ENB-2477"/>
    <s v="RTT"/>
    <s v="XNB"/>
    <s v="TDD_LTE"/>
    <s v="Broadband"/>
    <d v="2020-08-13T00:00:00"/>
    <d v="2020-08-21T00:00:00"/>
    <s v="Completed"/>
    <m/>
    <d v="2020-08-25T00:00:00"/>
    <d v="2020-09-14T19:54:48"/>
    <s v="Available"/>
    <m/>
    <m/>
    <m/>
    <x v="0"/>
    <x v="52"/>
    <m/>
    <m/>
    <m/>
    <s v="Yes"/>
  </r>
  <r>
    <n v="84"/>
    <s v="I-KA-BGLR-ENB-6287"/>
    <s v="KA6BNGLR0172G"/>
    <s v="RTT"/>
    <s v="XNB"/>
    <s v="TDD_LTE"/>
    <s v="Broadband"/>
    <d v="2020-08-18T00:00:00"/>
    <d v="2020-08-21T00:00:00"/>
    <s v="Completed"/>
    <m/>
    <d v="2020-08-25T00:00:00"/>
    <d v="2020-08-24T21:21:08"/>
    <s v="Available"/>
    <m/>
    <m/>
    <m/>
    <x v="0"/>
    <x v="53"/>
    <m/>
    <m/>
    <m/>
    <s v="Yes"/>
  </r>
  <r>
    <n v="85"/>
    <s v="I-KA-BGLR-ENB-A375"/>
    <s v="KARBAN0018"/>
    <s v="RTT"/>
    <s v="XNB"/>
    <s v="TDD_LTE"/>
    <s v="Broadband"/>
    <d v="2020-08-18T00:00:00"/>
    <d v="2020-08-24T00:00:00"/>
    <s v="Completed"/>
    <m/>
    <d v="2020-08-26T00:00:00"/>
    <d v="2020-09-05T18:21:12"/>
    <s v="We Installed"/>
    <m/>
    <m/>
    <m/>
    <x v="0"/>
    <x v="54"/>
    <m/>
    <m/>
    <m/>
    <s v="Yes"/>
  </r>
  <r>
    <n v="86"/>
    <s v="I-KA-BGLR-ENB-A317"/>
    <s v="KARQBG0946"/>
    <s v="RTT"/>
    <s v="XNB"/>
    <s v="TDD_LTE"/>
    <s v="Broadband"/>
    <d v="2020-08-18T00:00:00"/>
    <d v="2020-08-24T00:00:00"/>
    <s v="Completed"/>
    <m/>
    <d v="2020-08-26T00:00:00"/>
    <d v="2020-09-05T18:21:14"/>
    <s v="We Installed"/>
    <m/>
    <m/>
    <m/>
    <x v="0"/>
    <x v="55"/>
    <m/>
    <m/>
    <m/>
    <s v="Yes"/>
  </r>
  <r>
    <n v="87"/>
    <s v="I-KA-BGLR-ENB-V299"/>
    <s v="KARBAN1814"/>
    <s v="RTT"/>
    <s v="XNB"/>
    <s v="TDD_LTE"/>
    <s v="Broadband"/>
    <d v="2020-08-18T00:00:00"/>
    <d v="2020-08-24T00:00:00"/>
    <s v="Pending"/>
    <s v="Site Fail"/>
    <m/>
    <m/>
    <m/>
    <m/>
    <m/>
    <s v="Site Will Fail in ADJ buil. Need to increase Ant ht. Free Pole mount available on TOP"/>
    <x v="0"/>
    <x v="3"/>
    <m/>
    <m/>
    <m/>
    <m/>
  </r>
  <r>
    <n v="88"/>
    <s v="I-KA-BGLR-ENB-5914"/>
    <s v="I-KA-BGLR-ENB-5914"/>
    <s v="RTT"/>
    <s v="XNB"/>
    <s v="TDD_LTE"/>
    <s v="Broadband"/>
    <d v="2020-09-01T00:00:00"/>
    <d v="2020-09-03T00:00:00"/>
    <s v="Completed"/>
    <m/>
    <d v="2020-09-04T00:00:00"/>
    <d v="2020-09-09T19:40:57"/>
    <s v="We Installed"/>
    <m/>
    <m/>
    <m/>
    <x v="0"/>
    <x v="56"/>
    <m/>
    <m/>
    <m/>
    <s v="Yes"/>
  </r>
  <r>
    <n v="89"/>
    <s v="I-KA-BGLR-ENB-0314"/>
    <s v="I-KA-BGLR-ENB-0314"/>
    <s v="RTT"/>
    <s v="XNB"/>
    <s v="TDD_LTE"/>
    <s v="Broadband"/>
    <d v="2020-09-01T00:00:00"/>
    <d v="2020-09-03T00:00:00"/>
    <s v="Completed"/>
    <m/>
    <d v="2020-09-04T00:00:00"/>
    <d v="2020-09-11T22:46:47"/>
    <s v="We Installed"/>
    <m/>
    <m/>
    <m/>
    <x v="0"/>
    <x v="57"/>
    <m/>
    <m/>
    <m/>
    <s v="Yes"/>
  </r>
  <r>
    <n v="90"/>
    <s v="I-KA-CDGA-ENB-0044"/>
    <s v="I-KA-CDGA-ENB-0044"/>
    <s v="RTT"/>
    <s v="XNB"/>
    <s v="TDD_LTE"/>
    <s v="Broadband"/>
    <d v="2020-09-01T00:00:00"/>
    <d v="2020-09-08T00:00:00"/>
    <s v="Completed"/>
    <m/>
    <d v="2020-09-08T00:00:00"/>
    <d v="2020-09-09T19:40:16"/>
    <s v="We Installed"/>
    <m/>
    <m/>
    <m/>
    <x v="0"/>
    <x v="31"/>
    <m/>
    <m/>
    <m/>
    <s v="Yes"/>
  </r>
  <r>
    <n v="91"/>
    <s v="I-KA-DVGR-ENB-0139"/>
    <s v="I-KA-DVGR-ENB-0139"/>
    <s v="RTT"/>
    <s v="XNB"/>
    <s v="TDD_LTE"/>
    <s v="Broadband"/>
    <d v="2020-09-08T00:00:00"/>
    <d v="2020-09-08T00:00:00"/>
    <s v="Completed"/>
    <m/>
    <d v="2020-09-11T00:00:00"/>
    <d v="2020-09-18T18:39:46"/>
    <s v="We Installed"/>
    <m/>
    <m/>
    <m/>
    <x v="0"/>
    <x v="31"/>
    <m/>
    <m/>
    <m/>
    <s v="Yes"/>
  </r>
  <r>
    <n v="92"/>
    <s v="I-KA-DVGR-ENB-6010"/>
    <s v="KA6DVNGR0002G"/>
    <s v="RTT"/>
    <s v="XNB"/>
    <s v="TDD_LTE"/>
    <s v="Broadband"/>
    <d v="2020-09-08T00:00:00"/>
    <d v="2020-09-08T00:00:00"/>
    <s v="Completed"/>
    <m/>
    <d v="2020-09-11T00:00:00"/>
    <d v="2020-09-18T18:40:10"/>
    <s v="We Installed"/>
    <m/>
    <m/>
    <m/>
    <x v="0"/>
    <x v="31"/>
    <m/>
    <m/>
    <m/>
    <s v="Yes"/>
  </r>
  <r>
    <n v="93"/>
    <s v="I-KA-NLMG-ENB-9059"/>
    <s v="I-KA-NLMG-ENB-9059"/>
    <s v="RTT"/>
    <s v="XNB"/>
    <s v="TDD_LTE"/>
    <s v="Broadband"/>
    <d v="2020-09-08T00:00:00"/>
    <d v="2020-09-12T00:00:00"/>
    <s v="Completed"/>
    <m/>
    <d v="2020-09-14T00:00:00"/>
    <d v="2020-09-18T00:00:00"/>
    <s v="Available"/>
    <m/>
    <m/>
    <s v="Site Assigned Again for I-KA-NLMG-ENB-9059-1(Beta) Sector Addition integrated on 05-Sep-2020"/>
    <x v="0"/>
    <x v="31"/>
    <m/>
    <m/>
    <m/>
    <s v="Yes"/>
  </r>
  <r>
    <n v="94"/>
    <s v="I-KA-BGLR-ENB-5309"/>
    <s v="I-KA-BGLR-ENB-5309"/>
    <s v="RTP"/>
    <s v="XNB"/>
    <s v="TDD_LTE"/>
    <s v="Broadband"/>
    <d v="2020-09-08T00:00:00"/>
    <d v="2020-09-12T00:00:00"/>
    <s v="Completed"/>
    <m/>
    <d v="2020-09-14T00:00:00"/>
    <d v="2020-09-18T00:00:00"/>
    <s v="We Installed"/>
    <m/>
    <m/>
    <m/>
    <x v="0"/>
    <x v="31"/>
    <m/>
    <m/>
    <m/>
    <s v="Yes"/>
  </r>
  <r>
    <n v="95"/>
    <s v="I-KA-BGLR-ENB-I809"/>
    <s v="IN-1353848"/>
    <s v="RTP"/>
    <s v="XNB"/>
    <s v="TDD_LTE"/>
    <s v="Broadband"/>
    <d v="2020-09-08T00:00:00"/>
    <d v="2020-09-14T00:00:00"/>
    <s v="Completed"/>
    <m/>
    <d v="2020-09-14T00:00:00"/>
    <d v="2020-09-18T00:00:00"/>
    <s v="Available"/>
    <m/>
    <m/>
    <s v="Site Assigned Again for I-KA-BGLR-ENB-I809-1(Beta) Sector Addition integrated on 05-Sep-2020"/>
    <x v="0"/>
    <x v="31"/>
    <m/>
    <m/>
    <m/>
    <s v="Yes"/>
  </r>
  <r>
    <n v="96"/>
    <s v="I-KA-HSKT-ENB-0048"/>
    <s v="I-KA-HSKT-ENB-0048"/>
    <s v="RTT"/>
    <s v="XNB"/>
    <s v="TDD_LTE"/>
    <s v="Broadband"/>
    <d v="2020-09-08T00:00:00"/>
    <d v="2020-09-14T00:00:00"/>
    <s v="Completed"/>
    <m/>
    <d v="2020-09-15T00:00:00"/>
    <d v="2020-09-18T00:00:00"/>
    <s v="Available"/>
    <m/>
    <m/>
    <m/>
    <x v="0"/>
    <x v="31"/>
    <m/>
    <m/>
    <m/>
    <s v="Yes"/>
  </r>
  <r>
    <n v="97"/>
    <s v="I-KA-BGLR-ENB-W094"/>
    <s v="SHKABAN1026"/>
    <s v="RTT"/>
    <s v="XNB"/>
    <s v="TDD_LTE"/>
    <s v="Broadband"/>
    <d v="2020-09-30T00:00:00"/>
    <d v="2020-10-12T00:00:00"/>
    <s v="Completed"/>
    <s v="Access Issue"/>
    <d v="2020-10-12T00:00:00"/>
    <d v="2020-10-12T19:14:19"/>
    <s v="Available"/>
    <s v="XNB_TDD LTE(4+1)(Beta)"/>
    <m/>
    <s v="Site Done From Below. Site lock Visited 2nd time, key with IP tech, and he is not available. Site Assigned Again for XNB-TDD Beta Sector on 30-Sep-2020, "/>
    <x v="0"/>
    <x v="58"/>
    <m/>
    <m/>
    <m/>
    <m/>
  </r>
  <r>
    <n v="98"/>
    <s v="I-KA-BGLR-ENB-A060"/>
    <s v="KK1028"/>
    <s v="RTT"/>
    <s v="XNB"/>
    <s v="TDD_LTE"/>
    <s v="Broadband"/>
    <d v="2020-10-06T00:00:00"/>
    <d v="2020-10-08T00:00:00"/>
    <s v="Pending"/>
    <s v="Site Fail"/>
    <m/>
    <m/>
    <m/>
    <s v="XNB_TDD LTE(4+1)(Beta)"/>
    <m/>
    <s v="Site will fail in adj building at 120' 12mt dist. Due to beta sector,Need to Switch off XNB and reorient penta band ant to 190' with 0 mech tilt."/>
    <x v="0"/>
    <x v="58"/>
    <m/>
    <m/>
    <m/>
    <m/>
  </r>
  <r>
    <n v="99"/>
    <s v="I-KA-BGLR-ENB-W109"/>
    <s v="TAKABAN0824"/>
    <s v="RTT"/>
    <s v="XNB"/>
    <s v="TDD_LTE"/>
    <s v="Broadband"/>
    <d v="2020-10-06T00:00:00"/>
    <d v="2020-10-12T00:00:00"/>
    <s v="Completed"/>
    <m/>
    <d v="2020-10-14T00:00:00"/>
    <d v="2020-10-14T20:42:49"/>
    <s v="We Installed"/>
    <m/>
    <m/>
    <m/>
    <x v="0"/>
    <x v="58"/>
    <m/>
    <m/>
    <m/>
    <m/>
  </r>
  <r>
    <n v="100"/>
    <s v="I-KA-BGLR-ENB-I814"/>
    <s v="IN-1048983"/>
    <s v="RTP"/>
    <s v="XNB"/>
    <s v="TDD_LTE"/>
    <s v="Broadband"/>
    <d v="2020-10-20T00:00:00"/>
    <d v="2020-10-23T00:00:00"/>
    <s v="Completed"/>
    <m/>
    <d v="2020-10-24T00:00:00"/>
    <d v="2020-10-30T19:09:25"/>
    <s v="We Installed"/>
    <s v="XNB_TDD LTE(4+1)(Beta)"/>
    <m/>
    <m/>
    <x v="0"/>
    <x v="58"/>
    <m/>
    <m/>
    <m/>
    <m/>
  </r>
  <r>
    <n v="101"/>
    <s v="I-KA-BGLR-ENB-3972"/>
    <s v="I-KA-BGLR-ENB-3972"/>
    <s v="RTT"/>
    <s v="XNB"/>
    <s v="TDD_LTE"/>
    <s v="Broadband"/>
    <d v="2020-10-29T00:00:00"/>
    <d v="2020-11-03T00:00:00"/>
    <s v="Completed"/>
    <m/>
    <d v="2020-11-03T00:00:00"/>
    <d v="2020-11-04T20:25:36"/>
    <s v="Available"/>
    <s v="XNB_TDD LTE(3+1)(Beta)"/>
    <m/>
    <m/>
    <x v="0"/>
    <x v="59"/>
    <m/>
    <m/>
    <m/>
    <m/>
  </r>
  <r>
    <n v="102"/>
    <s v="I-KA-BGLR-ENB-I393"/>
    <s v="IN-1122640"/>
    <s v="RTT"/>
    <s v="XNB"/>
    <s v="TDD_LTE"/>
    <s v="Broadband"/>
    <d v="2020-11-03T00:00:00"/>
    <d v="2020-11-05T00:00:00"/>
    <s v="Pending"/>
    <s v="Site Fail"/>
    <m/>
    <m/>
    <m/>
    <s v="XNB_TDD LTE(4+1)(Alpha)"/>
    <m/>
    <s v="Site will fail in adjacent building. Beta sector azimuth need to be changed to 150'.  Site still fail due to Airtel."/>
    <x v="0"/>
    <x v="59"/>
    <m/>
    <m/>
    <m/>
    <m/>
  </r>
  <r>
    <n v="103"/>
    <s v="I-KA-DVGR-ENB-0140"/>
    <s v="I-KA-DVGR-ENB-0140"/>
    <s v="RTT"/>
    <s v="XNB"/>
    <s v="TDD_LTE"/>
    <s v="Broadband"/>
    <d v="2020-10-29T00:00:00"/>
    <d v="2020-11-06T00:00:00"/>
    <s v="Completed"/>
    <m/>
    <d v="2020-11-09T00:00:00"/>
    <d v="2020-11-10T18:26:59"/>
    <s v="We Installed"/>
    <s v="XNB_TDD LTE(4+1)(Alpha)"/>
    <m/>
    <m/>
    <x v="0"/>
    <x v="59"/>
    <m/>
    <m/>
    <m/>
    <m/>
  </r>
  <r>
    <n v="104"/>
    <s v="I-KA-DVGR-ENB-I051"/>
    <s v="IN-1348315"/>
    <s v="RTT"/>
    <s v="XNB"/>
    <s v="TDD_LTE"/>
    <s v="Broadband"/>
    <d v="2020-10-29T00:00:00"/>
    <d v="2020-11-06T00:00:00"/>
    <s v="Completed"/>
    <m/>
    <d v="2020-11-09T00:00:00"/>
    <d v="2020-11-10T18:26:46"/>
    <s v="Available"/>
    <s v="XNB_TDD LTE(3+1)(Beta)"/>
    <m/>
    <m/>
    <x v="0"/>
    <x v="59"/>
    <m/>
    <m/>
    <m/>
    <m/>
  </r>
  <r>
    <n v="105"/>
    <s v="I-KA-DVGR-ENB-0094"/>
    <s v="I-KA-DVGR-ENB-0094"/>
    <s v="RTP"/>
    <s v="XNB"/>
    <s v="TDD_LTE"/>
    <s v="Broadband"/>
    <d v="2020-10-29T00:00:00"/>
    <d v="2020-11-06T00:00:00"/>
    <s v="Completed"/>
    <m/>
    <d v="2020-11-09T00:00:00"/>
    <d v="2020-11-10T18:26:41"/>
    <s v="We Installed"/>
    <s v="XNB_TDD LTE(4+1)(Alpha)"/>
    <m/>
    <m/>
    <x v="0"/>
    <x v="59"/>
    <m/>
    <m/>
    <m/>
    <m/>
  </r>
  <r>
    <n v="106"/>
    <s v="I-KA-MGLR-ENB-S009"/>
    <s v="KAID0243"/>
    <s v="RTT"/>
    <s v="XNB"/>
    <s v="TDD_LTE"/>
    <s v="Broadband"/>
    <d v="2020-11-03T00:00:00"/>
    <d v="2020-11-07T00:00:00"/>
    <s v="Completed"/>
    <m/>
    <d v="2020-11-09T00:00:00"/>
    <d v="2020-11-10T18:27:29"/>
    <s v="We Installed"/>
    <s v="XNB_TDD LTE(3+1)(Alpha)"/>
    <m/>
    <m/>
    <x v="0"/>
    <x v="59"/>
    <m/>
    <m/>
    <m/>
    <m/>
  </r>
  <r>
    <n v="107"/>
    <s v="I-KA-MGLR-ENB-0205"/>
    <s v="I-KA-MGLR-ENB-0205"/>
    <s v="RTP"/>
    <s v="XNB"/>
    <s v="TDD_LTE"/>
    <s v="Broadband"/>
    <d v="2020-11-03T00:00:00"/>
    <d v="2020-11-07T00:00:00"/>
    <s v="Completed"/>
    <s v="Site Fail"/>
    <d v="2020-11-09T00:00:00"/>
    <d v="2020-11-10T18:27:10"/>
    <s v="Available"/>
    <s v="XNB_TDD LTE(4+1)(Alpha)"/>
    <m/>
    <s v="Site Failed in Own Building C4 due to XNB gamma sector. Azimuth need to be changed for the same from 300 to 340'."/>
    <x v="0"/>
    <x v="59"/>
    <m/>
    <m/>
    <m/>
    <m/>
  </r>
  <r>
    <n v="108"/>
    <s v="I-KA-MGLR-ENB-6047"/>
    <s v="KA6MNGLR0045G"/>
    <s v="RTT"/>
    <s v="XNB"/>
    <s v="TDD_LTE"/>
    <s v="Broadband"/>
    <d v="2020-11-03T00:00:00"/>
    <d v="2020-11-07T00:00:00"/>
    <s v="Completed"/>
    <m/>
    <d v="2020-11-09T00:00:00"/>
    <d v="2020-11-09T18:46:08"/>
    <s v="We Installed"/>
    <s v="XNB_TDD LTE(3+1)(Gamma)"/>
    <m/>
    <m/>
    <x v="0"/>
    <x v="59"/>
    <m/>
    <m/>
    <m/>
    <m/>
  </r>
  <r>
    <n v="109"/>
    <s v="I-KA-BGLR-ENB-I708"/>
    <s v="IN-1021473"/>
    <s v="RTT"/>
    <s v="XNB"/>
    <s v="TDD_LTE"/>
    <s v="Broadband"/>
    <d v="2020-11-03T00:00:00"/>
    <d v="2020-11-11T00:00:00"/>
    <s v="Completed"/>
    <m/>
    <d v="2020-11-13T00:00:00"/>
    <d v="2020-11-13T18:40:10"/>
    <s v="We Installed"/>
    <s v="XNB_TDD LTE(3+1)(Beta)"/>
    <m/>
    <m/>
    <x v="0"/>
    <x v="59"/>
    <m/>
    <m/>
    <m/>
    <m/>
  </r>
  <r>
    <n v="110"/>
    <s v="I-KA-BGLR-ENB-6573"/>
    <s v="KA6BNGLR0274G"/>
    <s v="RTT"/>
    <s v="XNB"/>
    <s v="TDD_LTE"/>
    <s v="Broadband"/>
    <d v="2020-11-03T00:00:00"/>
    <d v="2020-11-12T00:00:00"/>
    <s v="Completed"/>
    <m/>
    <d v="2020-11-13T00:00:00"/>
    <d v="2020-11-18T19:11:02"/>
    <s v="Available"/>
    <s v="XNB_TDD LTE(4+1)(Alpha)"/>
    <m/>
    <m/>
    <x v="0"/>
    <x v="59"/>
    <m/>
    <m/>
    <m/>
    <m/>
  </r>
  <r>
    <n v="111"/>
    <s v="I-KA-CPNA-ENB-V003"/>
    <s v="KARBAN2645"/>
    <s v="RTT"/>
    <s v="XNB"/>
    <s v="TDD_LTE"/>
    <s v="Broadband"/>
    <d v="2020-11-03T00:00:00"/>
    <d v="2020-11-12T00:00:00"/>
    <s v="Completed"/>
    <m/>
    <d v="2020-11-13T00:00:00"/>
    <d v="2020-11-18T19:11:06"/>
    <s v="Available"/>
    <s v="XNB_TDD LTE(4+1)(Alpha)"/>
    <m/>
    <s v="Site Assigned Again on 03rd Nov For XNB Alpha Sector."/>
    <x v="0"/>
    <x v="59"/>
    <m/>
    <m/>
    <m/>
    <m/>
  </r>
  <r>
    <n v="112"/>
    <s v="I-KA-HSSN-ENB-9031"/>
    <s v="I-KA-HSSN-ENB-9031"/>
    <s v="RTT"/>
    <s v="XNB"/>
    <s v="TDD_LTE"/>
    <s v="Broadband"/>
    <d v="2020-11-03T00:00:00"/>
    <d v="2020-11-13T00:00:00"/>
    <s v="Completed"/>
    <m/>
    <d v="2020-11-13T00:00:00"/>
    <d v="2020-11-17T19:58:08"/>
    <s v="We Installed"/>
    <s v="XNB_TDD LTE(4+1)(Gamma)"/>
    <m/>
    <m/>
    <x v="0"/>
    <x v="59"/>
    <m/>
    <m/>
    <m/>
    <m/>
  </r>
  <r>
    <n v="113"/>
    <s v="I-KA-HSSN-ENB-A012"/>
    <s v="KA/HA/SP/0140"/>
    <s v="RTT"/>
    <s v="XNB"/>
    <s v="TDD_LTE"/>
    <s v="Broadband"/>
    <d v="2020-11-03T00:00:00"/>
    <d v="2020-11-13T00:00:00"/>
    <s v="Completed"/>
    <m/>
    <d v="2020-11-13T00:00:00"/>
    <d v="2020-11-17T19:58:06"/>
    <s v="We Installed"/>
    <s v="XNB_TDD LTE(4+1)(Gamma)"/>
    <m/>
    <m/>
    <x v="0"/>
    <x v="59"/>
    <m/>
    <m/>
    <m/>
    <m/>
  </r>
  <r>
    <n v="114"/>
    <s v="I-KA-BGLR-ENB-5826"/>
    <s v="I-KA-BGLR-ENB-5826"/>
    <s v="RTP"/>
    <s v="XNB"/>
    <s v="TDD_LTE"/>
    <s v="Broadband"/>
    <d v="2020-11-24T00:00:00"/>
    <d v="2020-12-01T00:00:00"/>
    <s v="Completed"/>
    <m/>
    <d v="2020-12-01T00:00:00"/>
    <d v="2020-12-04T18:34:24"/>
    <s v="We Installed"/>
    <m/>
    <m/>
    <m/>
    <x v="0"/>
    <x v="60"/>
    <m/>
    <m/>
    <m/>
    <m/>
  </r>
  <r>
    <n v="115"/>
    <s v="I-KA-BGLR-ENB-5915"/>
    <s v="I-KA-BGLR-ENB-5915"/>
    <s v="RTP"/>
    <s v="XNB"/>
    <s v="TDD_LTE"/>
    <s v="Broadband"/>
    <d v="2020-11-24T00:00:00"/>
    <d v="2020-12-01T00:00:00"/>
    <s v="Completed"/>
    <m/>
    <d v="2020-12-01T00:00:00"/>
    <d v="2020-12-04T18:29:49"/>
    <s v="Available"/>
    <m/>
    <m/>
    <m/>
    <x v="0"/>
    <x v="60"/>
    <m/>
    <m/>
    <m/>
    <m/>
  </r>
  <r>
    <n v="116"/>
    <s v="I-KA-BGLR-ENB-9518"/>
    <s v="I-KA-BGLR-ENB-9518"/>
    <s v="RTT"/>
    <s v="XNB"/>
    <s v="TDD_LTE"/>
    <s v="Broadband"/>
    <d v="2020-11-24T00:00:00"/>
    <d v="2020-12-01T00:00:00"/>
    <s v="Completed"/>
    <m/>
    <d v="2020-12-01T00:00:00"/>
    <d v="2020-12-05T20:09:00"/>
    <s v="We Installed"/>
    <m/>
    <m/>
    <m/>
    <x v="0"/>
    <x v="60"/>
    <m/>
    <m/>
    <m/>
    <m/>
  </r>
  <r>
    <n v="117"/>
    <s v="I-KA-BGLR-ENB-2633"/>
    <s v="I-KA-BGLR-ENB-2633"/>
    <s v="RTT"/>
    <s v="XNB"/>
    <s v="TDD_LTE"/>
    <s v="Broadband"/>
    <d v="2020-11-24T00:00:00"/>
    <d v="2020-12-01T00:00:00"/>
    <s v="Completed"/>
    <m/>
    <d v="2020-12-01T00:00:00"/>
    <d v="2020-12-04T18:27:02"/>
    <s v="Available"/>
    <m/>
    <m/>
    <m/>
    <x v="0"/>
    <x v="60"/>
    <m/>
    <m/>
    <m/>
    <m/>
  </r>
  <r>
    <n v="118"/>
    <s v="I-KA-BGLR-ENB-9147"/>
    <s v="I-KA-BGLR-ENB-9147"/>
    <s v="RTP"/>
    <s v="XNB"/>
    <s v="TDD_LTE"/>
    <s v="Broadband"/>
    <d v="2020-11-24T00:00:00"/>
    <d v="2020-12-03T00:00:00"/>
    <s v="Completed"/>
    <m/>
    <d v="2020-12-03T00:00:00"/>
    <d v="2020-12-11T19:08:28"/>
    <s v="Available"/>
    <m/>
    <m/>
    <m/>
    <x v="0"/>
    <x v="60"/>
    <m/>
    <m/>
    <m/>
    <m/>
  </r>
  <r>
    <n v="119"/>
    <s v="I-KA-BGLR-ENB-S101"/>
    <s v="KAID0063"/>
    <s v="RTT"/>
    <s v="XNB"/>
    <s v="TDD_LTE"/>
    <s v="Broadband"/>
    <d v="2020-12-16T00:00:00"/>
    <d v="2020-12-18T00:00:00"/>
    <s v="Completed"/>
    <m/>
    <d v="2020-12-20T00:00:00"/>
    <d v="2020-12-21T19:55:35"/>
    <s v="We Installed"/>
    <s v="XNB_TDD LTE(4+1)(Alpha)"/>
    <m/>
    <m/>
    <x v="0"/>
    <x v="60"/>
    <m/>
    <m/>
    <m/>
    <m/>
  </r>
  <r>
    <n v="120"/>
    <s v="I-KA-BGLR-ENB-S123"/>
    <s v="KAID0157"/>
    <s v="RTT"/>
    <s v="XNB"/>
    <s v="TDD_LTE"/>
    <s v="Broadband"/>
    <d v="2020-12-16T00:00:00"/>
    <d v="2020-12-18T00:00:00"/>
    <s v="Completed"/>
    <s v="HRS"/>
    <d v="2020-12-20T00:00:00"/>
    <d v="2020-12-21T19:55:34"/>
    <s v="We Installed"/>
    <s v="XNB_TDD LTE(3+1)(Gamma)"/>
    <m/>
    <m/>
    <x v="0"/>
    <x v="60"/>
    <m/>
    <m/>
    <m/>
    <m/>
  </r>
  <r>
    <n v="121"/>
    <s v="I-KA-BGLR-ENB-B078"/>
    <s v="BSNL-IP-BGTD-00190"/>
    <s v="RTT"/>
    <s v="XNB"/>
    <s v="TDD_LTE"/>
    <s v="Broadband"/>
    <d v="2020-12-16T00:00:00"/>
    <d v="2020-12-18T00:00:00"/>
    <s v="Completed"/>
    <s v="HRS"/>
    <d v="2020-12-20T00:00:00"/>
    <d v="2020-12-21T19:55:33"/>
    <s v="We Installed"/>
    <s v="XNB_TDD LTE(3+1)(Alpha)"/>
    <m/>
    <m/>
    <x v="0"/>
    <x v="60"/>
    <m/>
    <m/>
    <m/>
    <m/>
  </r>
  <r>
    <n v="122"/>
    <s v="I-KA-HSSN-ENB-0004"/>
    <s v="I-KA-HSSN-ENB-0004"/>
    <s v="RTT"/>
    <s v="XNB"/>
    <s v="TDD_LTE"/>
    <s v="Broadband"/>
    <d v="2020-12-16T00:00:00"/>
    <d v="2020-12-19T00:00:00"/>
    <s v="Completed"/>
    <m/>
    <d v="2020-12-21T00:00:00"/>
    <d v="2020-12-24T19:26:43"/>
    <s v="Available"/>
    <m/>
    <m/>
    <m/>
    <x v="0"/>
    <x v="60"/>
    <m/>
    <m/>
    <m/>
    <m/>
  </r>
  <r>
    <n v="123"/>
    <s v="I-KA-HSSN-ENB-0048"/>
    <s v="I-KA-HSSN-ENB-0048"/>
    <s v="RTT"/>
    <s v="XNB"/>
    <s v="TDD_LTE"/>
    <s v="Broadband"/>
    <d v="2020-12-16T00:00:00"/>
    <d v="2020-12-19T00:00:00"/>
    <s v="Completed"/>
    <m/>
    <d v="2020-12-21T00:00:00"/>
    <d v="2020-12-24T19:26:09"/>
    <s v="We Installed"/>
    <m/>
    <m/>
    <m/>
    <x v="0"/>
    <x v="60"/>
    <m/>
    <m/>
    <m/>
    <m/>
  </r>
  <r>
    <n v="124"/>
    <s v="I-KA-BLUR-ENB-6001"/>
    <s v="KA6BELUR0001G"/>
    <s v="RTT"/>
    <s v="XNB"/>
    <s v="TDD_LTE"/>
    <s v="Broadband"/>
    <d v="2020-12-16T00:00:00"/>
    <d v="2020-12-19T00:00:00"/>
    <s v="Completed"/>
    <m/>
    <d v="2020-12-21T00:00:00"/>
    <d v="2020-12-24T19:26:07"/>
    <s v="We Installed"/>
    <m/>
    <m/>
    <m/>
    <x v="0"/>
    <x v="60"/>
    <m/>
    <m/>
    <m/>
    <m/>
  </r>
  <r>
    <n v="125"/>
    <s v="I-KA-MYSR-ENB-6074"/>
    <s v="KA_MYSOR_010"/>
    <s v="RTT"/>
    <s v="XNB"/>
    <s v="TDD_LTE"/>
    <s v="Broadband"/>
    <d v="2020-12-22T00:00:00"/>
    <d v="2020-12-22T00:00:00"/>
    <s v="Completed"/>
    <m/>
    <d v="2020-12-23T00:00:00"/>
    <d v="2021-01-04T13:13:16"/>
    <s v="We Installed"/>
    <m/>
    <m/>
    <m/>
    <x v="0"/>
    <x v="60"/>
    <m/>
    <m/>
    <m/>
    <m/>
  </r>
  <r>
    <n v="126"/>
    <s v="I-KA-MYSR-ENB-0389"/>
    <s v="I-KA-MYSR-ENB-0389"/>
    <s v="RTT"/>
    <s v="XNB"/>
    <s v="TDD_LTE"/>
    <s v="Broadband"/>
    <d v="2020-12-22T00:00:00"/>
    <d v="2020-12-22T00:00:00"/>
    <s v="Completed"/>
    <m/>
    <d v="2020-12-23T00:00:00"/>
    <d v="2021-01-04T13:13:14"/>
    <s v="We Installed"/>
    <m/>
    <m/>
    <m/>
    <x v="0"/>
    <x v="60"/>
    <m/>
    <m/>
    <m/>
    <m/>
  </r>
  <r>
    <n v="127"/>
    <s v="I-KA-BGLR-ENB-5093"/>
    <s v="I-KA-BGLR-ENB-5093"/>
    <s v="RTT"/>
    <s v="XNB"/>
    <s v="TDD_LTE"/>
    <s v="Broadband"/>
    <d v="2020-12-22T00:00:00"/>
    <s v="23-Dec-2020"/>
    <s v="Completed"/>
    <m/>
    <d v="2020-12-24T00:00:00"/>
    <d v="2021-01-04T13:13:12"/>
    <s v="Available"/>
    <m/>
    <m/>
    <m/>
    <x v="0"/>
    <x v="60"/>
    <m/>
    <m/>
    <m/>
    <m/>
  </r>
  <r>
    <n v="128"/>
    <s v="I-KA-CKBP-ENB-A002"/>
    <s v="KARQBG0794"/>
    <s v="RTT"/>
    <s v="XNB"/>
    <s v="TDD_LTE"/>
    <s v="Broadband"/>
    <d v="2020-12-16T00:00:00"/>
    <d v="2020-12-24T00:00:00"/>
    <s v="Completed"/>
    <m/>
    <m/>
    <e v="#N/A"/>
    <s v="We Installed"/>
    <m/>
    <m/>
    <m/>
    <x v="0"/>
    <x v="60"/>
    <m/>
    <m/>
    <e v="#N/A"/>
    <m/>
  </r>
  <r>
    <n v="129"/>
    <s v="I-KA-BGLR-ENB-I072"/>
    <s v="IN-1049115"/>
    <s v="RTT"/>
    <s v="XNB"/>
    <s v="TDD_LTE"/>
    <s v="Broadband"/>
    <d v="2020-12-22T00:00:00"/>
    <d v="2020-12-25T00:00:00"/>
    <s v="Pending"/>
    <s v="Site Fail"/>
    <m/>
    <m/>
    <s v="We Installed"/>
    <m/>
    <m/>
    <m/>
    <x v="0"/>
    <x v="60"/>
    <m/>
    <m/>
    <e v="#N/A"/>
    <m/>
  </r>
  <r>
    <n v="130"/>
    <s v="I-KA-BGLR-ENB-1108"/>
    <s v="I-KA-BGLR-ENB-1108"/>
    <s v="RTP"/>
    <s v="XNB"/>
    <s v="TDD_LTE"/>
    <s v="Broadband"/>
    <d v="2020-12-29T00:00:00"/>
    <d v="2020-12-29T00:00:00"/>
    <s v="Completed"/>
    <m/>
    <m/>
    <e v="#N/A"/>
    <s v="We Installed"/>
    <m/>
    <m/>
    <m/>
    <x v="0"/>
    <x v="60"/>
    <m/>
    <m/>
    <e v="#N/A"/>
    <m/>
  </r>
  <r>
    <n v="131"/>
    <s v="I-KA-MGLR-ENB-6045"/>
    <s v="KA6MNGLR0043G"/>
    <s v="RTT"/>
    <s v="XNB"/>
    <s v="TDD_LTE"/>
    <s v="Broadband"/>
    <d v="2020-12-22T00:00:00"/>
    <d v="2021-01-02T00:00:00"/>
    <s v="Completed"/>
    <m/>
    <d v="2021-01-04T00:00:00"/>
    <d v="2021-01-05T20:19:37"/>
    <s v="We Installed"/>
    <m/>
    <m/>
    <m/>
    <x v="0"/>
    <x v="61"/>
    <m/>
    <m/>
    <e v="#N/A"/>
    <m/>
  </r>
  <r>
    <n v="132"/>
    <s v="I-KA-MGLR-ENB-6040"/>
    <s v="KA6MNGLR0034G"/>
    <s v="RTT"/>
    <s v="XNB"/>
    <s v="TDD_LTE"/>
    <s v="Broadband"/>
    <d v="2020-12-22T00:00:00"/>
    <d v="2021-01-02T00:00:00"/>
    <s v="Completed"/>
    <m/>
    <d v="2021-01-04T00:00:00"/>
    <d v="2021-01-05T20:19:34"/>
    <s v="We Installed"/>
    <m/>
    <m/>
    <m/>
    <x v="0"/>
    <x v="61"/>
    <m/>
    <m/>
    <e v="#N/A"/>
    <m/>
  </r>
  <r>
    <n v="133"/>
    <s v="I-KA-MGLR-ENB-0248"/>
    <s v="I-KA-MGLR-ENB-0248"/>
    <s v="RTT"/>
    <s v="XNB"/>
    <s v="TDD_LTE"/>
    <s v="Broadband"/>
    <d v="2021-01-02T00:00:00"/>
    <d v="2021-01-02T00:00:00"/>
    <s v="Completed"/>
    <m/>
    <d v="2021-01-04T00:00:00"/>
    <d v="2021-01-05T20:19:36"/>
    <s v="We Installed"/>
    <m/>
    <m/>
    <m/>
    <x v="0"/>
    <x v="61"/>
    <m/>
    <m/>
    <e v="#N/A"/>
    <m/>
  </r>
  <r>
    <n v="134"/>
    <s v="I-KA-UDUP-ENB-A016"/>
    <s v="KARUDU1904"/>
    <s v="RTT"/>
    <s v="XNB"/>
    <s v="TDD_LTE"/>
    <s v="Broadband"/>
    <d v="2020-12-23T00:00:00"/>
    <d v="2021-01-02T00:00:00"/>
    <s v="Completed"/>
    <m/>
    <d v="2021-01-04T00:00:00"/>
    <d v="2021-01-05T20:19:00"/>
    <s v="We Installed"/>
    <m/>
    <m/>
    <m/>
    <x v="0"/>
    <x v="61"/>
    <m/>
    <m/>
    <e v="#N/A"/>
    <m/>
  </r>
  <r>
    <n v="135"/>
    <s v="I-KA-TMKR-ENB-A001"/>
    <s v="KA/TU/SP/0045"/>
    <s v="RTT"/>
    <s v="XNB"/>
    <s v="TDD_LTE"/>
    <s v="Broadband"/>
    <d v="2020-12-16T00:00:00"/>
    <s v="08-Jan-2021"/>
    <s v="Completed"/>
    <m/>
    <d v="2021-01-10T00:00:00"/>
    <d v="2021-01-12T10:38:53"/>
    <s v="We Installed"/>
    <m/>
    <m/>
    <m/>
    <x v="0"/>
    <x v="61"/>
    <m/>
    <m/>
    <e v="#N/A"/>
    <m/>
  </r>
  <r>
    <n v="136"/>
    <s v="I-KA-TMKR-ENB-G001"/>
    <s v="KAR/RTT/K/12273"/>
    <s v="RTT"/>
    <s v="XNB"/>
    <s v="TDD_LTE"/>
    <s v="Broadband"/>
    <d v="2021-01-02T00:00:00"/>
    <s v="08-Jan-2021"/>
    <s v="Completed"/>
    <m/>
    <d v="2021-01-10T00:00:00"/>
    <d v="2021-01-15T18:34:06"/>
    <s v="We Installed"/>
    <m/>
    <m/>
    <m/>
    <x v="0"/>
    <x v="61"/>
    <m/>
    <m/>
    <e v="#N/A"/>
    <m/>
  </r>
  <r>
    <n v="137"/>
    <s v="I-KA-TMKR-ENB-0004"/>
    <s v="I-KA-TMKR-ENB-0004"/>
    <s v="RTT"/>
    <s v="XNB"/>
    <s v="TDD_LTE"/>
    <s v="Broadband"/>
    <d v="2021-01-02T00:00:00"/>
    <s v="08-Jan-2021"/>
    <s v="Completed"/>
    <m/>
    <d v="2021-01-10T00:00:00"/>
    <d v="2021-01-15T18:34:09"/>
    <s v="We Installed"/>
    <m/>
    <m/>
    <m/>
    <x v="0"/>
    <x v="61"/>
    <m/>
    <m/>
    <e v="#N/A"/>
    <m/>
  </r>
  <r>
    <n v="138"/>
    <s v="I-KA-BGLR-ENB-6135"/>
    <s v="KA_BNGLR_355"/>
    <s v="RTT"/>
    <s v="XNB"/>
    <s v="TDD_LTE"/>
    <s v="Broadband"/>
    <d v="2020-12-22T00:00:00"/>
    <s v="09-Jan-2021"/>
    <s v="Completed"/>
    <s v="HRS"/>
    <d v="2021-01-10T00:00:00"/>
    <d v="2021-01-15T18:34:14"/>
    <s v="We Installed"/>
    <m/>
    <m/>
    <s v="Site is HRS @ Adj Building for Gamma Sector. Need to Remove Mech tilt."/>
    <x v="0"/>
    <x v="61"/>
    <m/>
    <m/>
    <e v="#N/A"/>
    <m/>
  </r>
  <r>
    <n v="139"/>
    <s v="I-KA-BGLR-ENB-S062"/>
    <s v="KAID0088"/>
    <s v="RTT"/>
    <s v="XNB"/>
    <s v="TDD_LTE"/>
    <s v="Broadband"/>
    <d v="2021-01-02T00:00:00"/>
    <s v="09-Jan-2021"/>
    <s v="Completed"/>
    <m/>
    <d v="2021-01-10T00:00:00"/>
    <d v="2021-01-15T18:34:14"/>
    <s v="We Installed"/>
    <m/>
    <m/>
    <m/>
    <x v="0"/>
    <x v="61"/>
    <m/>
    <m/>
    <m/>
    <m/>
  </r>
  <r>
    <n v="140"/>
    <s v="I-KA-BGLR-ENB-3962"/>
    <s v="I-KA-BGLR-ENB-3962"/>
    <s v="RTT"/>
    <s v="XNB"/>
    <s v="TDD_LTE"/>
    <s v="Broadband"/>
    <d v="2021-01-02T00:00:00"/>
    <s v="09-Jan-2021"/>
    <s v="Completed"/>
    <m/>
    <d v="2021-01-10T00:00:00"/>
    <d v="2021-01-20T21:17:35"/>
    <s v="We Installed"/>
    <m/>
    <m/>
    <m/>
    <x v="0"/>
    <x v="61"/>
    <m/>
    <m/>
    <m/>
    <m/>
  </r>
  <r>
    <n v="141"/>
    <s v="I-KA-BGLR-ENB-3842"/>
    <s v="I-KA-BGLR-ENB-3842"/>
    <s v="RTT"/>
    <s v="XNB"/>
    <s v="TDD_LTE"/>
    <s v="Broadband"/>
    <d v="2021-01-02T00:00:00"/>
    <s v="09-Jan-2021"/>
    <s v="Completed"/>
    <m/>
    <d v="2021-01-10T00:00:00"/>
    <d v="2021-01-15T18:34:15"/>
    <s v="We Installed"/>
    <m/>
    <m/>
    <m/>
    <x v="0"/>
    <x v="61"/>
    <m/>
    <m/>
    <m/>
    <m/>
  </r>
  <r>
    <n v="142"/>
    <s v="I-KA-BGLR-ENB-S123"/>
    <s v="KAID0157"/>
    <s v="RTT"/>
    <s v="XNB"/>
    <s v="TDD_LTE"/>
    <s v="Broadband"/>
    <d v="2021-01-05T00:00:00"/>
    <s v="09-Jan-2021"/>
    <s v="Completed"/>
    <s v="HRS"/>
    <d v="2021-01-10T00:00:00"/>
    <e v="#N/A"/>
    <s v="We Installed"/>
    <m/>
    <m/>
    <s v="Due to JIO ODSC site, Site is Failing in Own Building. Last time also informed and it was supposed to be switched off. But still radiating."/>
    <x v="0"/>
    <x v="61"/>
    <m/>
    <m/>
    <m/>
    <m/>
  </r>
  <r>
    <n v="143"/>
    <s v="I-KA-BGLR-ENB-I244"/>
    <s v="IN-1250061"/>
    <s v="RTT"/>
    <s v="XNB"/>
    <s v="TDD_LTE"/>
    <s v="Broadband"/>
    <d v="2021-01-05T00:00:00"/>
    <s v="09-Jan-2021"/>
    <s v="Completed"/>
    <m/>
    <d v="2021-01-10T00:00:00"/>
    <d v="2021-01-15T18:34:10"/>
    <s v="We Installed"/>
    <m/>
    <m/>
    <m/>
    <x v="0"/>
    <x v="61"/>
    <m/>
    <m/>
    <m/>
    <m/>
  </r>
  <r>
    <n v="144"/>
    <s v="I-KA-BGLR-ENB-A183"/>
    <s v="KA/B/RJ/19841"/>
    <s v="RTT"/>
    <s v="XNB"/>
    <s v="TDD_LTE"/>
    <s v="Broadband"/>
    <d v="2021-01-05T00:00:00"/>
    <s v="09-Jan-2021"/>
    <s v="Pending"/>
    <s v="Site Fail"/>
    <m/>
    <m/>
    <m/>
    <m/>
    <m/>
    <s v="Site Already failed in October. Again assigned."/>
    <x v="0"/>
    <x v="61"/>
    <m/>
    <m/>
    <m/>
    <m/>
  </r>
  <r>
    <n v="145"/>
    <s v="I-KA-BGLR-ENB-0556"/>
    <s v="I-KA-BGLR-ENB-0556"/>
    <s v="RTT"/>
    <s v="XNB"/>
    <s v="TDD_LTE"/>
    <s v="Broadband"/>
    <d v="2021-01-02T00:00:00"/>
    <d v="2021-01-11T00:00:00"/>
    <s v="Completed"/>
    <m/>
    <d v="2021-01-12T00:00:00"/>
    <d v="2021-01-18T11:03:59"/>
    <s v="We Installed"/>
    <m/>
    <m/>
    <m/>
    <x v="0"/>
    <x v="61"/>
    <m/>
    <m/>
    <m/>
    <m/>
  </r>
  <r>
    <n v="146"/>
    <s v="I-KA-BGLR-ENB-I193"/>
    <s v="IN-1048247"/>
    <s v="RTP"/>
    <s v="XNB"/>
    <s v="TDD_LTE"/>
    <s v="Broadband"/>
    <d v="2021-01-02T00:00:00"/>
    <d v="2021-01-11T00:00:00"/>
    <s v="Pending"/>
    <s v="Site Fail"/>
    <m/>
    <m/>
    <m/>
    <m/>
    <m/>
    <s v="Site will fail in more than 2 points/Adj building. As it is RTP have limitted optimiztion possiblity. So need to do Joint Vist with IANL and close."/>
    <x v="0"/>
    <x v="61"/>
    <m/>
    <m/>
    <m/>
    <m/>
  </r>
  <r>
    <n v="147"/>
    <s v="I-KA-BGLR-ENB-G039"/>
    <s v="KAR/RTT/K/22264"/>
    <s v="RTT"/>
    <s v="XNB"/>
    <s v="TDD_LTE"/>
    <s v="Broadband"/>
    <d v="2021-01-02T00:00:00"/>
    <d v="2021-01-11T00:00:00"/>
    <s v="Pending"/>
    <s v="Site Fail"/>
    <m/>
    <m/>
    <m/>
    <m/>
    <m/>
    <s v="Gamma sector facing Adj builidng and 850 band ant ht is low. Need to change azimuth to 300'."/>
    <x v="0"/>
    <x v="61"/>
    <m/>
    <m/>
    <m/>
    <m/>
  </r>
  <r>
    <n v="148"/>
    <s v="I-KA-BGLR-ENB-6236"/>
    <s v="KA_BNGLR_083"/>
    <s v="RTT"/>
    <s v="XNB"/>
    <s v="TDD_LTE"/>
    <s v="Broadband"/>
    <d v="2021-01-02T00:00:00"/>
    <d v="2021-01-11T00:00:00"/>
    <s v="Completed"/>
    <m/>
    <d v="2021-01-12T00:00:00"/>
    <e v="#N/A"/>
    <s v="We Installed"/>
    <m/>
    <m/>
    <m/>
    <x v="0"/>
    <x v="61"/>
    <m/>
    <m/>
    <m/>
    <m/>
  </r>
  <r>
    <n v="149"/>
    <s v="I-KA-BGLR-ENB-6024"/>
    <s v="KA_BNGLR_416"/>
    <s v="RTT"/>
    <s v="XNB"/>
    <s v="TDD_LTE"/>
    <s v="Broadband"/>
    <d v="2021-01-02T00:00:00"/>
    <d v="2021-01-15T00:00:00"/>
    <s v="Completed"/>
    <m/>
    <d v="2021-01-18T21:18:02"/>
    <d v="2021-01-20T21:18:02"/>
    <s v="We Installed"/>
    <m/>
    <m/>
    <m/>
    <x v="0"/>
    <x v="61"/>
    <m/>
    <m/>
    <m/>
    <m/>
  </r>
  <r>
    <n v="150"/>
    <s v="I-KA-NLMG-ENB-9025"/>
    <s v="I-KA-NLMG-ENB-9025"/>
    <s v="RTT"/>
    <s v="XNB"/>
    <s v="TDD_LTE"/>
    <s v="Broadband"/>
    <d v="2020-12-22T00:00:00"/>
    <d v="2021-01-16T00:00:00"/>
    <s v="Completed"/>
    <m/>
    <d v="2021-01-18T21:18:22"/>
    <d v="2021-01-20T21:18:22"/>
    <s v="We Installed"/>
    <m/>
    <m/>
    <m/>
    <x v="0"/>
    <x v="61"/>
    <m/>
    <m/>
    <m/>
    <m/>
  </r>
  <r>
    <n v="151"/>
    <s v="I-KA-BGLR-ENB-5328"/>
    <s v="I-KA-BGLR-ENB-5328"/>
    <s v="RTT"/>
    <s v="XNB"/>
    <s v="TDD_LTE"/>
    <s v="Broadband"/>
    <d v="2021-01-02T00:00:00"/>
    <d v="2021-01-16T00:00:00"/>
    <s v="Completed"/>
    <m/>
    <d v="2021-01-25T00:00:00"/>
    <d v="1899-12-30T00:00:00"/>
    <s v="We Installed"/>
    <m/>
    <m/>
    <m/>
    <x v="0"/>
    <x v="61"/>
    <m/>
    <m/>
    <m/>
    <m/>
  </r>
  <r>
    <n v="152"/>
    <s v="I-KA-BGLR-ENB-3073"/>
    <s v="I-KA-BGLR-ENB-3073"/>
    <s v="RTT"/>
    <s v="XNB"/>
    <s v="TDD_LTE"/>
    <s v="Broadband"/>
    <d v="2021-01-02T00:00:00"/>
    <d v="2021-01-16T00:00:00"/>
    <s v="Completed"/>
    <m/>
    <d v="2021-01-18T21:18:21"/>
    <d v="2021-01-20T21:18:21"/>
    <s v="We Installed"/>
    <m/>
    <m/>
    <m/>
    <x v="0"/>
    <x v="61"/>
    <m/>
    <m/>
    <m/>
    <m/>
  </r>
  <r>
    <n v="153"/>
    <s v="I-KA-BGLR-ENB-A129"/>
    <s v="KA/BA/TG/0309"/>
    <s v="RTP"/>
    <s v="XNB"/>
    <s v="TDD_LTE"/>
    <s v="Broadband"/>
    <d v="2021-01-02T00:00:00"/>
    <d v="2021-01-16T00:00:00"/>
    <s v="Completed"/>
    <m/>
    <d v="2021-01-18T21:18:31"/>
    <d v="2021-01-20T21:18:31"/>
    <s v="We Installed"/>
    <m/>
    <m/>
    <m/>
    <x v="0"/>
    <x v="61"/>
    <m/>
    <m/>
    <m/>
    <m/>
  </r>
  <r>
    <n v="154"/>
    <s v="I-KA-BGLR-ENB-I255"/>
    <s v="IN-1283149"/>
    <s v="RTP"/>
    <s v="XNB"/>
    <s v="TDD_LTE"/>
    <s v="Broadband"/>
    <d v="2021-01-05T00:00:00"/>
    <d v="2021-01-20T00:00:00"/>
    <s v="Completed"/>
    <m/>
    <d v="2021-01-25T00:00:00"/>
    <d v="1899-12-30T00:00:00"/>
    <s v="Available"/>
    <m/>
    <m/>
    <m/>
    <x v="0"/>
    <x v="61"/>
    <m/>
    <m/>
    <m/>
    <m/>
  </r>
  <r>
    <n v="155"/>
    <s v="I-KA-BGLR-ENB-2623"/>
    <s v="I-KA-BGLR-ENB-2623"/>
    <s v="RTT"/>
    <s v="XNB"/>
    <s v="TDD_LTE"/>
    <s v="Broadband"/>
    <d v="2021-01-02T00:00:00"/>
    <d v="2021-01-20T00:00:00"/>
    <s v="Completed"/>
    <m/>
    <d v="2021-01-25T00:00:00"/>
    <d v="1899-12-30T00:00:00"/>
    <s v="We Installed"/>
    <m/>
    <m/>
    <m/>
    <x v="0"/>
    <x v="61"/>
    <m/>
    <m/>
    <m/>
    <m/>
  </r>
  <r>
    <n v="156"/>
    <s v="I-KA-HSSN-ENB-6005"/>
    <s v="KA6HASAN0003G"/>
    <s v="RTT"/>
    <s v="XNB"/>
    <s v="TDD_LTE"/>
    <s v="Broadband"/>
    <d v="2021-01-02T00:00:00"/>
    <d v="2021-01-23T00:00:00"/>
    <s v="Completed"/>
    <m/>
    <e v="#N/A"/>
    <e v="#N/A"/>
    <s v="Available"/>
    <m/>
    <m/>
    <m/>
    <x v="0"/>
    <x v="61"/>
    <m/>
    <m/>
    <m/>
    <m/>
  </r>
  <r>
    <n v="157"/>
    <s v="I-KA-CAVN-ENB-A001"/>
    <s v="KA/HA/SP/0141"/>
    <s v="RTT"/>
    <s v="XNB"/>
    <s v="TDD_LTE"/>
    <s v="Broadband"/>
    <d v="2021-01-02T00:00:00"/>
    <d v="2021-01-23T00:00:00"/>
    <s v="Completed"/>
    <m/>
    <e v="#N/A"/>
    <e v="#N/A"/>
    <s v="Available"/>
    <m/>
    <m/>
    <m/>
    <x v="0"/>
    <x v="61"/>
    <m/>
    <m/>
    <m/>
    <m/>
  </r>
  <r>
    <m/>
    <m/>
    <m/>
    <m/>
    <m/>
    <m/>
    <m/>
    <m/>
    <m/>
    <m/>
    <m/>
    <m/>
    <m/>
    <m/>
    <m/>
    <m/>
    <m/>
    <x v="1"/>
    <x v="6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366841-B3B4-4DC5-B175-05AC04751897}"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F14" firstHeaderRow="1" firstDataRow="1" firstDataCol="1" rowPageCount="1" colPageCount="1"/>
  <pivotFields count="25">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3">
        <item x="0"/>
        <item h="1" x="1"/>
        <item t="default"/>
      </items>
    </pivotField>
    <pivotField name="RRH" axis="axisPage" showAll="0">
      <items count="19">
        <item x="16"/>
        <item x="15"/>
        <item x="0"/>
        <item x="9"/>
        <item x="8"/>
        <item x="7"/>
        <item x="1"/>
        <item x="2"/>
        <item x="3"/>
        <item x="4"/>
        <item x="5"/>
        <item x="6"/>
        <item x="10"/>
        <item x="11"/>
        <item x="12"/>
        <item x="13"/>
        <item x="14"/>
        <item x="17"/>
        <item t="default"/>
      </items>
    </pivotField>
    <pivotField showAll="0"/>
    <pivotField showAll="0"/>
    <pivotField showAll="0"/>
    <pivotField showAll="0"/>
    <pivotField showAll="0">
      <items count="7">
        <item sd="0" x="0"/>
        <item sd="0" x="1"/>
        <item sd="0" x="2"/>
        <item sd="0" x="3"/>
        <item sd="0" x="4"/>
        <item sd="0" x="5"/>
        <item t="default"/>
      </items>
    </pivotField>
    <pivotField showAll="0">
      <items count="1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t="default"/>
      </items>
    </pivotField>
  </pivotFields>
  <rowFields count="1">
    <field x="17"/>
  </rowFields>
  <rowItems count="2">
    <i>
      <x/>
    </i>
    <i t="grand">
      <x/>
    </i>
  </rowItems>
  <colItems count="1">
    <i/>
  </colItems>
  <pageFields count="1">
    <pageField fld="18" hier="-1"/>
  </pageFields>
  <dataFields count="1">
    <dataField name="Count of Term Status(Submitted Date)" fld="12" subtotal="count" baseField="0" baseItem="0"/>
  </dataFields>
  <formats count="20">
    <format dxfId="621">
      <pivotArea field="18" type="button" dataOnly="0" labelOnly="1" outline="0" axis="axisPage" fieldPosition="0"/>
    </format>
    <format dxfId="620">
      <pivotArea dataOnly="0" labelOnly="1" outline="0" axis="axisValues" fieldPosition="0"/>
    </format>
    <format dxfId="619">
      <pivotArea type="all" dataOnly="0" outline="0" fieldPosition="0"/>
    </format>
    <format dxfId="618">
      <pivotArea outline="0" collapsedLevelsAreSubtotals="1" fieldPosition="0"/>
    </format>
    <format dxfId="617">
      <pivotArea field="17" type="button" dataOnly="0" labelOnly="1" outline="0" axis="axisRow" fieldPosition="0"/>
    </format>
    <format dxfId="616">
      <pivotArea dataOnly="0" labelOnly="1" fieldPosition="0">
        <references count="1">
          <reference field="17" count="1">
            <x v="1"/>
          </reference>
        </references>
      </pivotArea>
    </format>
    <format dxfId="615">
      <pivotArea dataOnly="0" labelOnly="1" grandRow="1" outline="0" fieldPosition="0"/>
    </format>
    <format dxfId="614">
      <pivotArea dataOnly="0" labelOnly="1" outline="0" axis="axisValues" fieldPosition="0"/>
    </format>
    <format dxfId="613">
      <pivotArea collapsedLevelsAreSubtotals="1" fieldPosition="0">
        <references count="1">
          <reference field="17" count="1">
            <x v="1"/>
          </reference>
        </references>
      </pivotArea>
    </format>
    <format dxfId="612">
      <pivotArea dataOnly="0" labelOnly="1" fieldPosition="0">
        <references count="1">
          <reference field="17" count="1">
            <x v="1"/>
          </reference>
        </references>
      </pivotArea>
    </format>
    <format dxfId="611">
      <pivotArea collapsedLevelsAreSubtotals="1" fieldPosition="0">
        <references count="1">
          <reference field="17" count="1">
            <x v="1"/>
          </reference>
        </references>
      </pivotArea>
    </format>
    <format dxfId="610">
      <pivotArea dataOnly="0" labelOnly="1" fieldPosition="0">
        <references count="1">
          <reference field="17" count="1">
            <x v="1"/>
          </reference>
        </references>
      </pivotArea>
    </format>
    <format dxfId="609">
      <pivotArea field="17" type="button" dataOnly="0" labelOnly="1" outline="0" axis="axisRow" fieldPosition="0"/>
    </format>
    <format dxfId="608">
      <pivotArea dataOnly="0" labelOnly="1" outline="0" axis="axisValues" fieldPosition="0"/>
    </format>
    <format dxfId="607">
      <pivotArea field="17" type="button" dataOnly="0" labelOnly="1" outline="0" axis="axisRow" fieldPosition="0"/>
    </format>
    <format dxfId="606">
      <pivotArea dataOnly="0" labelOnly="1" outline="0" axis="axisValues" fieldPosition="0"/>
    </format>
    <format dxfId="605">
      <pivotArea grandRow="1" outline="0" collapsedLevelsAreSubtotals="1" fieldPosition="0"/>
    </format>
    <format dxfId="604">
      <pivotArea dataOnly="0" labelOnly="1" grandRow="1" outline="0" fieldPosition="0"/>
    </format>
    <format dxfId="603">
      <pivotArea grandRow="1" outline="0" collapsedLevelsAreSubtotals="1" fieldPosition="0"/>
    </format>
    <format dxfId="602">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02DA8-F1B4-4478-B2FE-DE99EC4508CB}"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name="ESC" axis="axisPage" dataField="1" showAll="0">
      <items count="60">
        <item x="56"/>
        <item x="55"/>
        <item x="54"/>
        <item x="0"/>
        <item x="28"/>
        <item x="29"/>
        <item x="30"/>
        <item x="31"/>
        <item x="32"/>
        <item x="33"/>
        <item x="34"/>
        <item x="35"/>
        <item x="36"/>
        <item x="37"/>
        <item x="38"/>
        <item x="39"/>
        <item x="40"/>
        <item x="41"/>
        <item x="42"/>
        <item x="43"/>
        <item x="5"/>
        <item x="3"/>
        <item x="8"/>
        <item x="6"/>
        <item x="7"/>
        <item x="9"/>
        <item x="10"/>
        <item x="12"/>
        <item x="13"/>
        <item x="14"/>
        <item x="15"/>
        <item x="11"/>
        <item x="16"/>
        <item x="17"/>
        <item x="19"/>
        <item x="18"/>
        <item x="1"/>
        <item x="2"/>
        <item x="4"/>
        <item x="20"/>
        <item x="21"/>
        <item x="22"/>
        <item x="23"/>
        <item x="24"/>
        <item x="25"/>
        <item x="27"/>
        <item x="26"/>
        <item x="44"/>
        <item x="45"/>
        <item x="46"/>
        <item x="47"/>
        <item x="48"/>
        <item x="49"/>
        <item x="50"/>
        <item x="51"/>
        <item x="52"/>
        <item x="53"/>
        <item x="58"/>
        <item x="57"/>
        <item t="default"/>
      </items>
    </pivotField>
    <pivotField showAll="0"/>
    <pivotField showAll="0"/>
    <pivotField showAll="0"/>
    <pivotField showAll="0"/>
  </pivotFields>
  <rowFields count="1">
    <field x="17"/>
  </rowFields>
  <rowItems count="2">
    <i>
      <x/>
    </i>
    <i t="grand">
      <x/>
    </i>
  </rowItems>
  <colItems count="1">
    <i/>
  </colItems>
  <pageFields count="1">
    <pageField fld="18" item="58" hier="-1"/>
  </pageFields>
  <dataFields count="1">
    <dataField name="Count of Steelman PO Number" fld="18" subtotal="count" baseField="0" baseItem="0"/>
  </dataFields>
  <formats count="25">
    <format dxfId="646">
      <pivotArea field="17" type="button" dataOnly="0" labelOnly="1" outline="0" axis="axisRow" fieldPosition="0"/>
    </format>
    <format dxfId="645">
      <pivotArea dataOnly="0" labelOnly="1" outline="0" axis="axisValues" fieldPosition="0"/>
    </format>
    <format dxfId="644">
      <pivotArea field="18" type="button" dataOnly="0" labelOnly="1" outline="0" axis="axisPage" fieldPosition="0"/>
    </format>
    <format dxfId="643">
      <pivotArea field="18" type="button" dataOnly="0" labelOnly="1" outline="0" axis="axisPage" fieldPosition="0"/>
    </format>
    <format dxfId="642">
      <pivotArea field="18" type="button" dataOnly="0" labelOnly="1" outline="0" axis="axisPage" fieldPosition="0"/>
    </format>
    <format dxfId="641">
      <pivotArea field="18" type="button" dataOnly="0" labelOnly="1" outline="0" axis="axisPage" fieldPosition="0"/>
    </format>
    <format dxfId="640">
      <pivotArea field="18" type="button" dataOnly="0" labelOnly="1" outline="0" axis="axisPage" fieldPosition="0"/>
    </format>
    <format dxfId="639">
      <pivotArea type="all" dataOnly="0" outline="0" fieldPosition="0"/>
    </format>
    <format dxfId="638">
      <pivotArea outline="0" collapsedLevelsAreSubtotals="1" fieldPosition="0"/>
    </format>
    <format dxfId="637">
      <pivotArea field="17" type="button" dataOnly="0" labelOnly="1" outline="0" axis="axisRow" fieldPosition="0"/>
    </format>
    <format dxfId="636">
      <pivotArea dataOnly="0" labelOnly="1" fieldPosition="0">
        <references count="1">
          <reference field="17" count="1">
            <x v="0"/>
          </reference>
        </references>
      </pivotArea>
    </format>
    <format dxfId="635">
      <pivotArea dataOnly="0" labelOnly="1" grandRow="1" outline="0" fieldPosition="0"/>
    </format>
    <format dxfId="634">
      <pivotArea dataOnly="0" labelOnly="1" outline="0" axis="axisValues" fieldPosition="0"/>
    </format>
    <format dxfId="633">
      <pivotArea collapsedLevelsAreSubtotals="1" fieldPosition="0">
        <references count="1">
          <reference field="17" count="1">
            <x v="0"/>
          </reference>
        </references>
      </pivotArea>
    </format>
    <format dxfId="632">
      <pivotArea dataOnly="0" labelOnly="1" fieldPosition="0">
        <references count="1">
          <reference field="17" count="1">
            <x v="0"/>
          </reference>
        </references>
      </pivotArea>
    </format>
    <format dxfId="631">
      <pivotArea collapsedLevelsAreSubtotals="1" fieldPosition="0">
        <references count="1">
          <reference field="17" count="1">
            <x v="0"/>
          </reference>
        </references>
      </pivotArea>
    </format>
    <format dxfId="630">
      <pivotArea dataOnly="0" labelOnly="1" fieldPosition="0">
        <references count="1">
          <reference field="17" count="1">
            <x v="0"/>
          </reference>
        </references>
      </pivotArea>
    </format>
    <format dxfId="629">
      <pivotArea field="17" type="button" dataOnly="0" labelOnly="1" outline="0" axis="axisRow" fieldPosition="0"/>
    </format>
    <format dxfId="628">
      <pivotArea dataOnly="0" labelOnly="1" outline="0" axis="axisValues" fieldPosition="0"/>
    </format>
    <format dxfId="627">
      <pivotArea field="17" type="button" dataOnly="0" labelOnly="1" outline="0" axis="axisRow" fieldPosition="0"/>
    </format>
    <format dxfId="626">
      <pivotArea dataOnly="0" labelOnly="1" outline="0" axis="axisValues" fieldPosition="0"/>
    </format>
    <format dxfId="625">
      <pivotArea grandRow="1" outline="0" collapsedLevelsAreSubtotals="1" fieldPosition="0"/>
    </format>
    <format dxfId="624">
      <pivotArea dataOnly="0" labelOnly="1" grandRow="1" outline="0" fieldPosition="0"/>
    </format>
    <format dxfId="623">
      <pivotArea grandRow="1" outline="0" collapsedLevelsAreSubtotals="1" fieldPosition="0"/>
    </format>
    <format dxfId="622">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B971C-57F9-42B5-BC6E-E20692FF2247}"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5"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name="OSC" axis="axisPage" dataField="1" showAll="0">
      <items count="37">
        <item x="33"/>
        <item x="32"/>
        <item x="30"/>
        <item x="0"/>
        <item x="14"/>
        <item x="13"/>
        <item x="16"/>
        <item x="15"/>
        <item x="18"/>
        <item x="17"/>
        <item x="19"/>
        <item x="1"/>
        <item x="2"/>
        <item x="7"/>
        <item x="9"/>
        <item x="10"/>
        <item x="3"/>
        <item x="4"/>
        <item x="5"/>
        <item x="6"/>
        <item x="8"/>
        <item x="11"/>
        <item x="12"/>
        <item x="21"/>
        <item x="31"/>
        <item x="23"/>
        <item x="24"/>
        <item x="29"/>
        <item x="22"/>
        <item x="25"/>
        <item x="27"/>
        <item x="26"/>
        <item x="20"/>
        <item x="28"/>
        <item x="35"/>
        <item x="34"/>
        <item t="default"/>
      </items>
    </pivotField>
    <pivotField showAll="0"/>
    <pivotField showAll="0"/>
    <pivotField showAll="0"/>
    <pivotField showAll="0"/>
  </pivotFields>
  <rowFields count="1">
    <field x="17"/>
  </rowFields>
  <rowItems count="2">
    <i>
      <x/>
    </i>
    <i t="grand">
      <x/>
    </i>
  </rowItems>
  <colItems count="1">
    <i/>
  </colItems>
  <pageFields count="1">
    <pageField fld="18" item="35" hier="-1"/>
  </pageFields>
  <dataFields count="1">
    <dataField name="Count of Steelman PO Number" fld="18" subtotal="count" baseField="0" baseItem="0"/>
  </dataFields>
  <formats count="21">
    <format dxfId="667">
      <pivotArea field="17" type="button" dataOnly="0" labelOnly="1" outline="0" axis="axisRow" fieldPosition="0"/>
    </format>
    <format dxfId="666">
      <pivotArea dataOnly="0" labelOnly="1" outline="0" axis="axisValues" fieldPosition="0"/>
    </format>
    <format dxfId="665">
      <pivotArea field="18" type="button" dataOnly="0" labelOnly="1" outline="0" axis="axisPage" fieldPosition="0"/>
    </format>
    <format dxfId="664">
      <pivotArea type="all" dataOnly="0" outline="0" fieldPosition="0"/>
    </format>
    <format dxfId="663">
      <pivotArea outline="0" collapsedLevelsAreSubtotals="1" fieldPosition="0"/>
    </format>
    <format dxfId="662">
      <pivotArea field="17" type="button" dataOnly="0" labelOnly="1" outline="0" axis="axisRow" fieldPosition="0"/>
    </format>
    <format dxfId="661">
      <pivotArea dataOnly="0" labelOnly="1" fieldPosition="0">
        <references count="1">
          <reference field="17" count="1">
            <x v="0"/>
          </reference>
        </references>
      </pivotArea>
    </format>
    <format dxfId="660">
      <pivotArea dataOnly="0" labelOnly="1" grandRow="1" outline="0" fieldPosition="0"/>
    </format>
    <format dxfId="659">
      <pivotArea dataOnly="0" labelOnly="1" outline="0" axis="axisValues" fieldPosition="0"/>
    </format>
    <format dxfId="658">
      <pivotArea collapsedLevelsAreSubtotals="1" fieldPosition="0">
        <references count="1">
          <reference field="17" count="1">
            <x v="0"/>
          </reference>
        </references>
      </pivotArea>
    </format>
    <format dxfId="657">
      <pivotArea dataOnly="0" labelOnly="1" fieldPosition="0">
        <references count="1">
          <reference field="17" count="1">
            <x v="0"/>
          </reference>
        </references>
      </pivotArea>
    </format>
    <format dxfId="656">
      <pivotArea collapsedLevelsAreSubtotals="1" fieldPosition="0">
        <references count="1">
          <reference field="17" count="1">
            <x v="0"/>
          </reference>
        </references>
      </pivotArea>
    </format>
    <format dxfId="655">
      <pivotArea dataOnly="0" labelOnly="1" fieldPosition="0">
        <references count="1">
          <reference field="17" count="1">
            <x v="0"/>
          </reference>
        </references>
      </pivotArea>
    </format>
    <format dxfId="654">
      <pivotArea field="17" type="button" dataOnly="0" labelOnly="1" outline="0" axis="axisRow" fieldPosition="0"/>
    </format>
    <format dxfId="653">
      <pivotArea dataOnly="0" labelOnly="1" outline="0" axis="axisValues" fieldPosition="0"/>
    </format>
    <format dxfId="652">
      <pivotArea field="17" type="button" dataOnly="0" labelOnly="1" outline="0" axis="axisRow" fieldPosition="0"/>
    </format>
    <format dxfId="651">
      <pivotArea dataOnly="0" labelOnly="1" outline="0" axis="axisValues" fieldPosition="0"/>
    </format>
    <format dxfId="650">
      <pivotArea grandRow="1" outline="0" collapsedLevelsAreSubtotals="1" fieldPosition="0"/>
    </format>
    <format dxfId="649">
      <pivotArea dataOnly="0" labelOnly="1" grandRow="1" outline="0" fieldPosition="0"/>
    </format>
    <format dxfId="648">
      <pivotArea grandRow="1" outline="0" collapsedLevelsAreSubtotals="1" fieldPosition="0"/>
    </format>
    <format dxfId="647">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83657-1897-4CC7-B670-447EB1C9AE25}"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2:D14"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0"/>
        <item h="1" x="1"/>
        <item t="default"/>
      </items>
    </pivotField>
    <pivotField name="OSC" axis="axisPage" showAll="0">
      <items count="37">
        <item x="33"/>
        <item x="32"/>
        <item x="30"/>
        <item x="0"/>
        <item x="14"/>
        <item x="13"/>
        <item x="16"/>
        <item x="15"/>
        <item x="18"/>
        <item x="17"/>
        <item x="19"/>
        <item x="1"/>
        <item x="2"/>
        <item x="7"/>
        <item x="9"/>
        <item x="10"/>
        <item x="3"/>
        <item x="4"/>
        <item x="5"/>
        <item x="6"/>
        <item x="8"/>
        <item x="11"/>
        <item x="12"/>
        <item x="21"/>
        <item x="31"/>
        <item x="23"/>
        <item x="24"/>
        <item x="29"/>
        <item x="22"/>
        <item x="25"/>
        <item x="27"/>
        <item x="26"/>
        <item x="20"/>
        <item x="28"/>
        <item x="35"/>
        <item x="34"/>
        <item t="default"/>
      </items>
    </pivotField>
    <pivotField showAll="0"/>
    <pivotField showAll="0"/>
    <pivotField showAll="0"/>
    <pivotField showAll="0"/>
  </pivotFields>
  <rowFields count="1">
    <field x="17"/>
  </rowFields>
  <rowItems count="2">
    <i>
      <x/>
    </i>
    <i t="grand">
      <x/>
    </i>
  </rowItems>
  <colItems count="1">
    <i/>
  </colItems>
  <pageFields count="1">
    <pageField fld="18" hier="-1"/>
  </pageFields>
  <dataFields count="1">
    <dataField name="Count of Term Status(Submitted Date)" fld="12" subtotal="count" baseField="0" baseItem="0"/>
  </dataFields>
  <formats count="21">
    <format dxfId="688">
      <pivotArea field="17" type="button" dataOnly="0" labelOnly="1" outline="0" axis="axisRow" fieldPosition="0"/>
    </format>
    <format dxfId="687">
      <pivotArea dataOnly="0" labelOnly="1" outline="0" axis="axisValues" fieldPosition="0"/>
    </format>
    <format dxfId="686">
      <pivotArea field="18" type="button" dataOnly="0" labelOnly="1" outline="0" axis="axisPage" fieldPosition="0"/>
    </format>
    <format dxfId="685">
      <pivotArea type="all" dataOnly="0" outline="0" fieldPosition="0"/>
    </format>
    <format dxfId="684">
      <pivotArea outline="0" collapsedLevelsAreSubtotals="1" fieldPosition="0"/>
    </format>
    <format dxfId="683">
      <pivotArea field="17" type="button" dataOnly="0" labelOnly="1" outline="0" axis="axisRow" fieldPosition="0"/>
    </format>
    <format dxfId="682">
      <pivotArea dataOnly="0" labelOnly="1" fieldPosition="0">
        <references count="1">
          <reference field="17" count="1">
            <x v="0"/>
          </reference>
        </references>
      </pivotArea>
    </format>
    <format dxfId="681">
      <pivotArea dataOnly="0" labelOnly="1" grandRow="1" outline="0" fieldPosition="0"/>
    </format>
    <format dxfId="680">
      <pivotArea dataOnly="0" labelOnly="1" outline="0" axis="axisValues" fieldPosition="0"/>
    </format>
    <format dxfId="679">
      <pivotArea collapsedLevelsAreSubtotals="1" fieldPosition="0">
        <references count="1">
          <reference field="17" count="1">
            <x v="0"/>
          </reference>
        </references>
      </pivotArea>
    </format>
    <format dxfId="678">
      <pivotArea dataOnly="0" labelOnly="1" fieldPosition="0">
        <references count="1">
          <reference field="17" count="1">
            <x v="0"/>
          </reference>
        </references>
      </pivotArea>
    </format>
    <format dxfId="677">
      <pivotArea collapsedLevelsAreSubtotals="1" fieldPosition="0">
        <references count="1">
          <reference field="17" count="1">
            <x v="0"/>
          </reference>
        </references>
      </pivotArea>
    </format>
    <format dxfId="676">
      <pivotArea dataOnly="0" labelOnly="1" fieldPosition="0">
        <references count="1">
          <reference field="17" count="1">
            <x v="0"/>
          </reference>
        </references>
      </pivotArea>
    </format>
    <format dxfId="675">
      <pivotArea field="17" type="button" dataOnly="0" labelOnly="1" outline="0" axis="axisRow" fieldPosition="0"/>
    </format>
    <format dxfId="674">
      <pivotArea dataOnly="0" labelOnly="1" outline="0" axis="axisValues" fieldPosition="0"/>
    </format>
    <format dxfId="673">
      <pivotArea field="17" type="button" dataOnly="0" labelOnly="1" outline="0" axis="axisRow" fieldPosition="0"/>
    </format>
    <format dxfId="672">
      <pivotArea dataOnly="0" labelOnly="1" outline="0" axis="axisValues" fieldPosition="0"/>
    </format>
    <format dxfId="671">
      <pivotArea grandRow="1" outline="0" collapsedLevelsAreSubtotals="1" fieldPosition="0"/>
    </format>
    <format dxfId="670">
      <pivotArea dataOnly="0" labelOnly="1" grandRow="1" outline="0" fieldPosition="0"/>
    </format>
    <format dxfId="669">
      <pivotArea grandRow="1" outline="0" collapsedLevelsAreSubtotals="1" fieldPosition="0"/>
    </format>
    <format dxfId="668">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6BFA22-A709-40B8-BF7A-4215C4731BA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5" firstHeaderRow="1" firstDataRow="1" firstDataCol="1" rowPageCount="1" colPageCount="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3">
        <item x="0"/>
        <item x="1"/>
        <item t="default"/>
      </items>
    </pivotField>
    <pivotField name="RRH" axis="axisPage" dataField="1" showAll="0">
      <items count="19">
        <item x="16"/>
        <item x="15"/>
        <item x="0"/>
        <item x="9"/>
        <item x="8"/>
        <item x="7"/>
        <item x="1"/>
        <item x="2"/>
        <item x="3"/>
        <item x="4"/>
        <item x="5"/>
        <item x="6"/>
        <item x="10"/>
        <item x="11"/>
        <item x="12"/>
        <item x="13"/>
        <item x="14"/>
        <item x="17"/>
        <item t="default"/>
      </items>
    </pivotField>
    <pivotField showAll="0"/>
    <pivotField showAll="0"/>
    <pivotField showAll="0"/>
    <pivotField showAll="0"/>
    <pivotField showAll="0">
      <items count="7">
        <item x="0"/>
        <item x="1"/>
        <item x="2"/>
        <item x="3"/>
        <item x="4"/>
        <item x="5"/>
        <item t="default"/>
      </items>
    </pivotField>
    <pivotField showAll="0">
      <items count="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s>
  <rowFields count="1">
    <field x="17"/>
  </rowFields>
  <rowItems count="2">
    <i>
      <x v="1"/>
    </i>
    <i t="grand">
      <x/>
    </i>
  </rowItems>
  <colItems count="1">
    <i/>
  </colItems>
  <pageFields count="1">
    <pageField fld="18" item="17" hier="-1"/>
  </pageFields>
  <dataFields count="1">
    <dataField name="Count of Steelman PO Number" fld="18" subtotal="count" baseField="0" baseItem="0"/>
  </dataFields>
  <formats count="20">
    <format dxfId="708">
      <pivotArea field="18" type="button" dataOnly="0" labelOnly="1" outline="0" axis="axisPage" fieldPosition="0"/>
    </format>
    <format dxfId="707">
      <pivotArea dataOnly="0" labelOnly="1" outline="0" axis="axisValues" fieldPosition="0"/>
    </format>
    <format dxfId="706">
      <pivotArea type="all" dataOnly="0" outline="0" fieldPosition="0"/>
    </format>
    <format dxfId="705">
      <pivotArea outline="0" collapsedLevelsAreSubtotals="1" fieldPosition="0"/>
    </format>
    <format dxfId="704">
      <pivotArea field="17" type="button" dataOnly="0" labelOnly="1" outline="0" axis="axisRow" fieldPosition="0"/>
    </format>
    <format dxfId="703">
      <pivotArea dataOnly="0" labelOnly="1" fieldPosition="0">
        <references count="1">
          <reference field="17" count="1">
            <x v="1"/>
          </reference>
        </references>
      </pivotArea>
    </format>
    <format dxfId="702">
      <pivotArea dataOnly="0" labelOnly="1" grandRow="1" outline="0" fieldPosition="0"/>
    </format>
    <format dxfId="701">
      <pivotArea dataOnly="0" labelOnly="1" outline="0" axis="axisValues" fieldPosition="0"/>
    </format>
    <format dxfId="700">
      <pivotArea collapsedLevelsAreSubtotals="1" fieldPosition="0">
        <references count="1">
          <reference field="17" count="1">
            <x v="1"/>
          </reference>
        </references>
      </pivotArea>
    </format>
    <format dxfId="699">
      <pivotArea dataOnly="0" labelOnly="1" fieldPosition="0">
        <references count="1">
          <reference field="17" count="1">
            <x v="1"/>
          </reference>
        </references>
      </pivotArea>
    </format>
    <format dxfId="698">
      <pivotArea collapsedLevelsAreSubtotals="1" fieldPosition="0">
        <references count="1">
          <reference field="17" count="1">
            <x v="1"/>
          </reference>
        </references>
      </pivotArea>
    </format>
    <format dxfId="697">
      <pivotArea dataOnly="0" labelOnly="1" fieldPosition="0">
        <references count="1">
          <reference field="17" count="1">
            <x v="1"/>
          </reference>
        </references>
      </pivotArea>
    </format>
    <format dxfId="696">
      <pivotArea field="17" type="button" dataOnly="0" labelOnly="1" outline="0" axis="axisRow" fieldPosition="0"/>
    </format>
    <format dxfId="695">
      <pivotArea dataOnly="0" labelOnly="1" outline="0" axis="axisValues" fieldPosition="0"/>
    </format>
    <format dxfId="694">
      <pivotArea field="17" type="button" dataOnly="0" labelOnly="1" outline="0" axis="axisRow" fieldPosition="0"/>
    </format>
    <format dxfId="693">
      <pivotArea dataOnly="0" labelOnly="1" outline="0" axis="axisValues" fieldPosition="0"/>
    </format>
    <format dxfId="692">
      <pivotArea grandRow="1" outline="0" collapsedLevelsAreSubtotals="1" fieldPosition="0"/>
    </format>
    <format dxfId="691">
      <pivotArea dataOnly="0" labelOnly="1" grandRow="1" outline="0" fieldPosition="0"/>
    </format>
    <format dxfId="690">
      <pivotArea grandRow="1" outline="0" collapsedLevelsAreSubtotals="1" fieldPosition="0"/>
    </format>
    <format dxfId="689">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F4D49C-6E1D-4091-9C0F-112A56338CE1}"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5"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name="XNB" axis="axisPage" dataField="1" showAll="0">
      <items count="64">
        <item x="60"/>
        <item x="59"/>
        <item x="58"/>
        <item x="10"/>
        <item x="11"/>
        <item x="12"/>
        <item x="18"/>
        <item x="19"/>
        <item x="17"/>
        <item x="22"/>
        <item x="21"/>
        <item x="13"/>
        <item x="14"/>
        <item x="15"/>
        <item x="16"/>
        <item x="23"/>
        <item x="20"/>
        <item x="0"/>
        <item x="1"/>
        <item x="2"/>
        <item x="4"/>
        <item x="5"/>
        <item x="6"/>
        <item x="7"/>
        <item x="8"/>
        <item x="9"/>
        <item x="25"/>
        <item x="35"/>
        <item x="36"/>
        <item x="37"/>
        <item x="38"/>
        <item x="39"/>
        <item x="40"/>
        <item x="41"/>
        <item x="42"/>
        <item x="43"/>
        <item x="44"/>
        <item x="26"/>
        <item x="45"/>
        <item x="46"/>
        <item x="47"/>
        <item x="48"/>
        <item x="49"/>
        <item x="50"/>
        <item x="51"/>
        <item x="52"/>
        <item x="53"/>
        <item x="27"/>
        <item x="28"/>
        <item x="29"/>
        <item x="30"/>
        <item x="32"/>
        <item x="33"/>
        <item x="34"/>
        <item x="54"/>
        <item x="55"/>
        <item x="56"/>
        <item x="57"/>
        <item x="31"/>
        <item x="24"/>
        <item x="3"/>
        <item x="62"/>
        <item x="61"/>
        <item t="default"/>
      </items>
    </pivotField>
    <pivotField showAll="0"/>
    <pivotField showAll="0"/>
    <pivotField showAll="0"/>
    <pivotField showAll="0"/>
  </pivotFields>
  <rowFields count="1">
    <field x="17"/>
  </rowFields>
  <rowItems count="2">
    <i>
      <x/>
    </i>
    <i t="grand">
      <x/>
    </i>
  </rowItems>
  <colItems count="1">
    <i/>
  </colItems>
  <pageFields count="1">
    <pageField fld="18" item="62" hier="-1"/>
  </pageFields>
  <dataFields count="1">
    <dataField name="Count of Steelman PO Number" fld="18" subtotal="count" baseField="0" baseItem="0"/>
  </dataFields>
  <formats count="21">
    <format dxfId="729">
      <pivotArea field="17" type="button" dataOnly="0" labelOnly="1" outline="0" axis="axisRow" fieldPosition="0"/>
    </format>
    <format dxfId="728">
      <pivotArea field="18" type="button" dataOnly="0" labelOnly="1" outline="0" axis="axisPage" fieldPosition="0"/>
    </format>
    <format dxfId="727">
      <pivotArea type="all" dataOnly="0" outline="0" fieldPosition="0"/>
    </format>
    <format dxfId="726">
      <pivotArea outline="0" collapsedLevelsAreSubtotals="1" fieldPosition="0"/>
    </format>
    <format dxfId="725">
      <pivotArea field="17" type="button" dataOnly="0" labelOnly="1" outline="0" axis="axisRow" fieldPosition="0"/>
    </format>
    <format dxfId="724">
      <pivotArea dataOnly="0" labelOnly="1" fieldPosition="0">
        <references count="1">
          <reference field="17" count="1">
            <x v="0"/>
          </reference>
        </references>
      </pivotArea>
    </format>
    <format dxfId="723">
      <pivotArea dataOnly="0" labelOnly="1" grandRow="1" outline="0" fieldPosition="0"/>
    </format>
    <format dxfId="722">
      <pivotArea dataOnly="0" labelOnly="1" outline="0" axis="axisValues" fieldPosition="0"/>
    </format>
    <format dxfId="721">
      <pivotArea collapsedLevelsAreSubtotals="1" fieldPosition="0">
        <references count="1">
          <reference field="17" count="1">
            <x v="0"/>
          </reference>
        </references>
      </pivotArea>
    </format>
    <format dxfId="720">
      <pivotArea dataOnly="0" labelOnly="1" fieldPosition="0">
        <references count="1">
          <reference field="17" count="1">
            <x v="0"/>
          </reference>
        </references>
      </pivotArea>
    </format>
    <format dxfId="719">
      <pivotArea collapsedLevelsAreSubtotals="1" fieldPosition="0">
        <references count="1">
          <reference field="17" count="1">
            <x v="0"/>
          </reference>
        </references>
      </pivotArea>
    </format>
    <format dxfId="718">
      <pivotArea dataOnly="0" labelOnly="1" fieldPosition="0">
        <references count="1">
          <reference field="17" count="1">
            <x v="0"/>
          </reference>
        </references>
      </pivotArea>
    </format>
    <format dxfId="717">
      <pivotArea dataOnly="0" labelOnly="1" outline="0" axis="axisValues" fieldPosition="0"/>
    </format>
    <format dxfId="716">
      <pivotArea field="17" type="button" dataOnly="0" labelOnly="1" outline="0" axis="axisRow" fieldPosition="0"/>
    </format>
    <format dxfId="715">
      <pivotArea dataOnly="0" labelOnly="1" outline="0" axis="axisValues" fieldPosition="0"/>
    </format>
    <format dxfId="714">
      <pivotArea field="17" type="button" dataOnly="0" labelOnly="1" outline="0" axis="axisRow" fieldPosition="0"/>
    </format>
    <format dxfId="713">
      <pivotArea dataOnly="0" labelOnly="1" outline="0" axis="axisValues" fieldPosition="0"/>
    </format>
    <format dxfId="712">
      <pivotArea grandRow="1" outline="0" collapsedLevelsAreSubtotals="1" fieldPosition="0"/>
    </format>
    <format dxfId="711">
      <pivotArea dataOnly="0" labelOnly="1" grandRow="1" outline="0" fieldPosition="0"/>
    </format>
    <format dxfId="710">
      <pivotArea grandRow="1" outline="0" collapsedLevelsAreSubtotals="1" fieldPosition="0"/>
    </format>
    <format dxfId="709">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9FA758-BCD9-4635-B31C-CA406A21ABDF}"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4"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0"/>
        <item h="1" x="1"/>
        <item t="default"/>
      </items>
    </pivotField>
    <pivotField name="ESC" axis="axisPage" showAll="0">
      <items count="60">
        <item x="56"/>
        <item x="55"/>
        <item x="54"/>
        <item x="0"/>
        <item x="28"/>
        <item x="29"/>
        <item x="30"/>
        <item x="31"/>
        <item x="32"/>
        <item x="33"/>
        <item x="34"/>
        <item x="35"/>
        <item x="36"/>
        <item x="37"/>
        <item x="38"/>
        <item x="39"/>
        <item x="40"/>
        <item x="41"/>
        <item x="42"/>
        <item x="43"/>
        <item x="5"/>
        <item x="3"/>
        <item x="8"/>
        <item x="6"/>
        <item x="7"/>
        <item x="9"/>
        <item x="10"/>
        <item x="12"/>
        <item x="13"/>
        <item x="14"/>
        <item x="15"/>
        <item x="11"/>
        <item x="16"/>
        <item x="17"/>
        <item x="19"/>
        <item x="18"/>
        <item x="1"/>
        <item x="2"/>
        <item x="4"/>
        <item x="20"/>
        <item x="21"/>
        <item x="22"/>
        <item x="23"/>
        <item x="24"/>
        <item x="25"/>
        <item x="27"/>
        <item x="26"/>
        <item x="44"/>
        <item x="45"/>
        <item x="46"/>
        <item x="47"/>
        <item x="48"/>
        <item x="49"/>
        <item x="50"/>
        <item x="51"/>
        <item x="52"/>
        <item x="53"/>
        <item x="58"/>
        <item x="57"/>
        <item t="default"/>
      </items>
    </pivotField>
    <pivotField showAll="0"/>
    <pivotField showAll="0"/>
    <pivotField showAll="0"/>
    <pivotField showAll="0"/>
  </pivotFields>
  <rowFields count="1">
    <field x="17"/>
  </rowFields>
  <rowItems count="2">
    <i>
      <x/>
    </i>
    <i t="grand">
      <x/>
    </i>
  </rowItems>
  <colItems count="1">
    <i/>
  </colItems>
  <pageFields count="1">
    <pageField fld="18" hier="-1"/>
  </pageFields>
  <dataFields count="1">
    <dataField name="Count of Term Status(Submitted Date)" fld="12" subtotal="count" baseField="0" baseItem="0"/>
  </dataFields>
  <formats count="25">
    <format dxfId="754">
      <pivotArea field="17" type="button" dataOnly="0" labelOnly="1" outline="0" axis="axisRow" fieldPosition="0"/>
    </format>
    <format dxfId="753">
      <pivotArea dataOnly="0" labelOnly="1" outline="0" axis="axisValues" fieldPosition="0"/>
    </format>
    <format dxfId="752">
      <pivotArea field="18" type="button" dataOnly="0" labelOnly="1" outline="0" axis="axisPage" fieldPosition="0"/>
    </format>
    <format dxfId="751">
      <pivotArea field="18" type="button" dataOnly="0" labelOnly="1" outline="0" axis="axisPage" fieldPosition="0"/>
    </format>
    <format dxfId="750">
      <pivotArea field="18" type="button" dataOnly="0" labelOnly="1" outline="0" axis="axisPage" fieldPosition="0"/>
    </format>
    <format dxfId="749">
      <pivotArea field="18" type="button" dataOnly="0" labelOnly="1" outline="0" axis="axisPage" fieldPosition="0"/>
    </format>
    <format dxfId="748">
      <pivotArea field="18" type="button" dataOnly="0" labelOnly="1" outline="0" axis="axisPage" fieldPosition="0"/>
    </format>
    <format dxfId="747">
      <pivotArea type="all" dataOnly="0" outline="0" fieldPosition="0"/>
    </format>
    <format dxfId="746">
      <pivotArea outline="0" collapsedLevelsAreSubtotals="1" fieldPosition="0"/>
    </format>
    <format dxfId="745">
      <pivotArea field="17" type="button" dataOnly="0" labelOnly="1" outline="0" axis="axisRow" fieldPosition="0"/>
    </format>
    <format dxfId="744">
      <pivotArea dataOnly="0" labelOnly="1" fieldPosition="0">
        <references count="1">
          <reference field="17" count="1">
            <x v="0"/>
          </reference>
        </references>
      </pivotArea>
    </format>
    <format dxfId="743">
      <pivotArea dataOnly="0" labelOnly="1" grandRow="1" outline="0" fieldPosition="0"/>
    </format>
    <format dxfId="742">
      <pivotArea dataOnly="0" labelOnly="1" outline="0" axis="axisValues" fieldPosition="0"/>
    </format>
    <format dxfId="741">
      <pivotArea collapsedLevelsAreSubtotals="1" fieldPosition="0">
        <references count="1">
          <reference field="17" count="1">
            <x v="0"/>
          </reference>
        </references>
      </pivotArea>
    </format>
    <format dxfId="740">
      <pivotArea dataOnly="0" labelOnly="1" fieldPosition="0">
        <references count="1">
          <reference field="17" count="1">
            <x v="0"/>
          </reference>
        </references>
      </pivotArea>
    </format>
    <format dxfId="739">
      <pivotArea collapsedLevelsAreSubtotals="1" fieldPosition="0">
        <references count="1">
          <reference field="17" count="1">
            <x v="0"/>
          </reference>
        </references>
      </pivotArea>
    </format>
    <format dxfId="738">
      <pivotArea dataOnly="0" labelOnly="1" fieldPosition="0">
        <references count="1">
          <reference field="17" count="1">
            <x v="0"/>
          </reference>
        </references>
      </pivotArea>
    </format>
    <format dxfId="737">
      <pivotArea field="17" type="button" dataOnly="0" labelOnly="1" outline="0" axis="axisRow" fieldPosition="0"/>
    </format>
    <format dxfId="736">
      <pivotArea dataOnly="0" labelOnly="1" outline="0" axis="axisValues" fieldPosition="0"/>
    </format>
    <format dxfId="735">
      <pivotArea field="17" type="button" dataOnly="0" labelOnly="1" outline="0" axis="axisRow" fieldPosition="0"/>
    </format>
    <format dxfId="734">
      <pivotArea dataOnly="0" labelOnly="1" outline="0" axis="axisValues" fieldPosition="0"/>
    </format>
    <format dxfId="733">
      <pivotArea grandRow="1" outline="0" collapsedLevelsAreSubtotals="1" fieldPosition="0"/>
    </format>
    <format dxfId="732">
      <pivotArea dataOnly="0" labelOnly="1" grandRow="1" outline="0" fieldPosition="0"/>
    </format>
    <format dxfId="731">
      <pivotArea grandRow="1" outline="0" collapsedLevelsAreSubtotals="1" fieldPosition="0"/>
    </format>
    <format dxfId="730">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5B7509-2916-4A2C-89BE-8B11E0E5466B}"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2:H14" firstHeaderRow="1" firstDataRow="1" firstDataCol="1" rowPageCount="1" colPageCount="1"/>
  <pivotFields count="23">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3">
        <item x="0"/>
        <item h="1" x="1"/>
        <item t="default"/>
      </items>
    </pivotField>
    <pivotField name="XNB" axis="axisPage" showAll="0">
      <items count="64">
        <item x="60"/>
        <item x="59"/>
        <item x="58"/>
        <item x="10"/>
        <item x="11"/>
        <item x="12"/>
        <item x="18"/>
        <item x="19"/>
        <item x="17"/>
        <item x="22"/>
        <item x="21"/>
        <item x="13"/>
        <item x="14"/>
        <item x="15"/>
        <item x="16"/>
        <item x="23"/>
        <item x="20"/>
        <item x="0"/>
        <item x="1"/>
        <item x="2"/>
        <item x="4"/>
        <item x="5"/>
        <item x="6"/>
        <item x="7"/>
        <item x="8"/>
        <item x="9"/>
        <item x="25"/>
        <item x="35"/>
        <item x="36"/>
        <item x="37"/>
        <item x="38"/>
        <item x="39"/>
        <item x="40"/>
        <item x="41"/>
        <item x="42"/>
        <item x="43"/>
        <item x="44"/>
        <item x="26"/>
        <item x="45"/>
        <item x="46"/>
        <item x="47"/>
        <item x="48"/>
        <item x="49"/>
        <item x="50"/>
        <item x="51"/>
        <item x="52"/>
        <item x="53"/>
        <item x="27"/>
        <item x="28"/>
        <item x="29"/>
        <item x="30"/>
        <item x="32"/>
        <item x="33"/>
        <item x="34"/>
        <item x="54"/>
        <item x="55"/>
        <item x="56"/>
        <item x="57"/>
        <item x="31"/>
        <item x="24"/>
        <item x="3"/>
        <item x="62"/>
        <item x="61"/>
        <item t="default"/>
      </items>
    </pivotField>
    <pivotField showAll="0"/>
    <pivotField showAll="0"/>
    <pivotField showAll="0"/>
    <pivotField showAll="0"/>
  </pivotFields>
  <rowFields count="1">
    <field x="17"/>
  </rowFields>
  <rowItems count="2">
    <i>
      <x/>
    </i>
    <i t="grand">
      <x/>
    </i>
  </rowItems>
  <colItems count="1">
    <i/>
  </colItems>
  <pageFields count="1">
    <pageField fld="18" hier="-1"/>
  </pageFields>
  <dataFields count="1">
    <dataField name="Count of Term Status(Submitted Date)" fld="12" subtotal="count" baseField="0" baseItem="0"/>
  </dataFields>
  <formats count="21">
    <format dxfId="775">
      <pivotArea field="17" type="button" dataOnly="0" labelOnly="1" outline="0" axis="axisRow" fieldPosition="0"/>
    </format>
    <format dxfId="774">
      <pivotArea field="18" type="button" dataOnly="0" labelOnly="1" outline="0" axis="axisPage" fieldPosition="0"/>
    </format>
    <format dxfId="773">
      <pivotArea type="all" dataOnly="0" outline="0" fieldPosition="0"/>
    </format>
    <format dxfId="772">
      <pivotArea outline="0" collapsedLevelsAreSubtotals="1" fieldPosition="0"/>
    </format>
    <format dxfId="771">
      <pivotArea field="17" type="button" dataOnly="0" labelOnly="1" outline="0" axis="axisRow" fieldPosition="0"/>
    </format>
    <format dxfId="770">
      <pivotArea dataOnly="0" labelOnly="1" fieldPosition="0">
        <references count="1">
          <reference field="17" count="1">
            <x v="0"/>
          </reference>
        </references>
      </pivotArea>
    </format>
    <format dxfId="769">
      <pivotArea dataOnly="0" labelOnly="1" grandRow="1" outline="0" fieldPosition="0"/>
    </format>
    <format dxfId="768">
      <pivotArea dataOnly="0" labelOnly="1" outline="0" axis="axisValues" fieldPosition="0"/>
    </format>
    <format dxfId="767">
      <pivotArea collapsedLevelsAreSubtotals="1" fieldPosition="0">
        <references count="1">
          <reference field="17" count="1">
            <x v="0"/>
          </reference>
        </references>
      </pivotArea>
    </format>
    <format dxfId="766">
      <pivotArea dataOnly="0" labelOnly="1" fieldPosition="0">
        <references count="1">
          <reference field="17" count="1">
            <x v="0"/>
          </reference>
        </references>
      </pivotArea>
    </format>
    <format dxfId="765">
      <pivotArea collapsedLevelsAreSubtotals="1" fieldPosition="0">
        <references count="1">
          <reference field="17" count="1">
            <x v="0"/>
          </reference>
        </references>
      </pivotArea>
    </format>
    <format dxfId="764">
      <pivotArea dataOnly="0" labelOnly="1" fieldPosition="0">
        <references count="1">
          <reference field="17" count="1">
            <x v="0"/>
          </reference>
        </references>
      </pivotArea>
    </format>
    <format dxfId="763">
      <pivotArea dataOnly="0" labelOnly="1" outline="0" axis="axisValues" fieldPosition="0"/>
    </format>
    <format dxfId="762">
      <pivotArea field="17" type="button" dataOnly="0" labelOnly="1" outline="0" axis="axisRow" fieldPosition="0"/>
    </format>
    <format dxfId="761">
      <pivotArea dataOnly="0" labelOnly="1" outline="0" axis="axisValues" fieldPosition="0"/>
    </format>
    <format dxfId="760">
      <pivotArea field="17" type="button" dataOnly="0" labelOnly="1" outline="0" axis="axisRow" fieldPosition="0"/>
    </format>
    <format dxfId="759">
      <pivotArea dataOnly="0" labelOnly="1" outline="0" axis="axisValues" fieldPosition="0"/>
    </format>
    <format dxfId="758">
      <pivotArea grandRow="1" outline="0" collapsedLevelsAreSubtotals="1" fieldPosition="0"/>
    </format>
    <format dxfId="757">
      <pivotArea dataOnly="0" labelOnly="1" grandRow="1" outline="0" fieldPosition="0"/>
    </format>
    <format dxfId="756">
      <pivotArea grandRow="1" outline="0" collapsedLevelsAreSubtotals="1" fieldPosition="0"/>
    </format>
    <format dxfId="755">
      <pivotArea dataOnly="0" labelOnly="1" grandRow="1" outline="0" fieldPosition="0"/>
    </format>
  </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0D04-8D6A-4A40-91D0-202A0F5D7A4E}">
  <dimension ref="A1:H160"/>
  <sheetViews>
    <sheetView workbookViewId="0">
      <selection activeCell="D4" sqref="D4"/>
    </sheetView>
  </sheetViews>
  <sheetFormatPr defaultRowHeight="15" x14ac:dyDescent="0.25"/>
  <cols>
    <col min="1" max="1" width="15.42578125" bestFit="1" customWidth="1"/>
    <col min="2" max="2" width="12.42578125" bestFit="1" customWidth="1"/>
    <col min="3" max="3" width="15.42578125" bestFit="1" customWidth="1"/>
    <col min="4" max="4" width="12.140625" bestFit="1" customWidth="1"/>
    <col min="5" max="5" width="15.42578125" bestFit="1" customWidth="1"/>
    <col min="6" max="6" width="9.5703125" bestFit="1" customWidth="1"/>
    <col min="7" max="7" width="15.42578125" bestFit="1" customWidth="1"/>
    <col min="8" max="8" width="12.42578125" bestFit="1" customWidth="1"/>
    <col min="9" max="20" width="18.7109375" bestFit="1" customWidth="1"/>
    <col min="21" max="21" width="15.5703125" bestFit="1" customWidth="1"/>
    <col min="22" max="37" width="18.7109375" bestFit="1" customWidth="1"/>
    <col min="38" max="40" width="17.7109375" bestFit="1" customWidth="1"/>
    <col min="41" max="57" width="18.5703125" bestFit="1" customWidth="1"/>
    <col min="58" max="58" width="10.7109375" bestFit="1" customWidth="1"/>
    <col min="59" max="59" width="7.28515625" bestFit="1" customWidth="1"/>
    <col min="60" max="60" width="11.28515625" bestFit="1" customWidth="1"/>
  </cols>
  <sheetData>
    <row r="1" spans="1:8" ht="15.75" thickBot="1" x14ac:dyDescent="0.3">
      <c r="A1" s="34" t="s">
        <v>51</v>
      </c>
      <c r="B1" s="35" t="s">
        <v>892</v>
      </c>
      <c r="C1" s="41" t="s">
        <v>24</v>
      </c>
      <c r="D1" s="35" t="s">
        <v>892</v>
      </c>
      <c r="E1" s="41" t="s">
        <v>821</v>
      </c>
      <c r="F1" s="35" t="s">
        <v>818</v>
      </c>
      <c r="G1" s="41" t="s">
        <v>16</v>
      </c>
      <c r="H1" s="35" t="s">
        <v>892</v>
      </c>
    </row>
    <row r="2" spans="1:8" ht="15.75" thickBot="1" x14ac:dyDescent="0.3">
      <c r="A2" s="30"/>
      <c r="B2" s="31"/>
      <c r="C2" s="32"/>
      <c r="D2" s="33"/>
      <c r="E2" s="32"/>
      <c r="F2" s="33"/>
      <c r="G2" s="32"/>
      <c r="H2" s="33"/>
    </row>
    <row r="3" spans="1:8" s="6" customFormat="1" ht="60.75" thickBot="1" x14ac:dyDescent="0.3">
      <c r="A3" s="38" t="s">
        <v>817</v>
      </c>
      <c r="B3" s="39" t="s">
        <v>820</v>
      </c>
      <c r="C3" s="43" t="s">
        <v>817</v>
      </c>
      <c r="D3" s="47" t="s">
        <v>820</v>
      </c>
      <c r="E3" s="49" t="s">
        <v>817</v>
      </c>
      <c r="F3" s="47" t="s">
        <v>820</v>
      </c>
      <c r="G3" s="43" t="s">
        <v>817</v>
      </c>
      <c r="H3" s="47" t="s">
        <v>820</v>
      </c>
    </row>
    <row r="4" spans="1:8" ht="15.75" thickBot="1" x14ac:dyDescent="0.3">
      <c r="A4" s="37" t="s">
        <v>30</v>
      </c>
      <c r="B4" s="36">
        <v>45</v>
      </c>
      <c r="C4" s="42" t="s">
        <v>30</v>
      </c>
      <c r="D4" s="46">
        <v>46</v>
      </c>
      <c r="E4" s="42" t="s">
        <v>818</v>
      </c>
      <c r="F4" s="46"/>
      <c r="G4" s="42" t="s">
        <v>30</v>
      </c>
      <c r="H4" s="46">
        <v>27</v>
      </c>
    </row>
    <row r="5" spans="1:8" ht="15.75" thickBot="1" x14ac:dyDescent="0.3">
      <c r="A5" s="37" t="s">
        <v>819</v>
      </c>
      <c r="B5" s="40">
        <v>45</v>
      </c>
      <c r="C5" s="42" t="s">
        <v>819</v>
      </c>
      <c r="D5" s="48">
        <v>46</v>
      </c>
      <c r="E5" s="42" t="s">
        <v>819</v>
      </c>
      <c r="F5" s="48"/>
      <c r="G5" s="42" t="s">
        <v>819</v>
      </c>
      <c r="H5" s="48">
        <v>27</v>
      </c>
    </row>
    <row r="8" spans="1:8" ht="15.75" thickBot="1" x14ac:dyDescent="0.3"/>
    <row r="9" spans="1:8" ht="19.5" thickBot="1" x14ac:dyDescent="0.35">
      <c r="A9" s="55" t="s">
        <v>824</v>
      </c>
      <c r="B9" s="56"/>
      <c r="C9" s="56"/>
      <c r="D9" s="56"/>
      <c r="E9" s="56"/>
      <c r="F9" s="56"/>
      <c r="G9" s="56"/>
      <c r="H9" s="57"/>
    </row>
    <row r="10" spans="1:8" ht="15.75" thickBot="1" x14ac:dyDescent="0.3">
      <c r="A10" s="34" t="s">
        <v>51</v>
      </c>
      <c r="B10" s="35" t="s">
        <v>822</v>
      </c>
      <c r="C10" s="41" t="s">
        <v>24</v>
      </c>
      <c r="D10" s="35" t="s">
        <v>822</v>
      </c>
      <c r="E10" s="41" t="s">
        <v>821</v>
      </c>
      <c r="F10" s="35" t="s">
        <v>822</v>
      </c>
      <c r="G10" s="41" t="s">
        <v>16</v>
      </c>
      <c r="H10" s="35" t="s">
        <v>822</v>
      </c>
    </row>
    <row r="11" spans="1:8" ht="15.75" thickBot="1" x14ac:dyDescent="0.3">
      <c r="A11" s="30"/>
      <c r="B11" s="31"/>
      <c r="C11" s="32"/>
      <c r="D11" s="33"/>
      <c r="E11" s="32"/>
      <c r="F11" s="33"/>
      <c r="G11" s="32"/>
      <c r="H11" s="33"/>
    </row>
    <row r="12" spans="1:8" ht="75.75" thickBot="1" x14ac:dyDescent="0.3">
      <c r="A12" s="38" t="s">
        <v>817</v>
      </c>
      <c r="B12" s="39" t="s">
        <v>823</v>
      </c>
      <c r="C12" s="43" t="s">
        <v>817</v>
      </c>
      <c r="D12" s="47" t="s">
        <v>823</v>
      </c>
      <c r="E12" s="49" t="s">
        <v>817</v>
      </c>
      <c r="F12" s="47" t="s">
        <v>823</v>
      </c>
      <c r="G12" s="43" t="s">
        <v>817</v>
      </c>
      <c r="H12" s="47" t="s">
        <v>823</v>
      </c>
    </row>
    <row r="13" spans="1:8" ht="15.75" thickBot="1" x14ac:dyDescent="0.3">
      <c r="A13" s="37" t="s">
        <v>30</v>
      </c>
      <c r="B13" s="36">
        <v>204</v>
      </c>
      <c r="C13" s="42" t="s">
        <v>30</v>
      </c>
      <c r="D13" s="46">
        <v>150</v>
      </c>
      <c r="E13" s="44" t="s">
        <v>30</v>
      </c>
      <c r="F13" s="45">
        <v>37</v>
      </c>
      <c r="G13" s="42" t="s">
        <v>30</v>
      </c>
      <c r="H13" s="46">
        <v>140</v>
      </c>
    </row>
    <row r="14" spans="1:8" ht="15.75" thickBot="1" x14ac:dyDescent="0.3">
      <c r="A14" s="37" t="s">
        <v>819</v>
      </c>
      <c r="B14" s="40">
        <v>204</v>
      </c>
      <c r="C14" s="42" t="s">
        <v>819</v>
      </c>
      <c r="D14" s="48">
        <v>150</v>
      </c>
      <c r="E14" s="42" t="s">
        <v>819</v>
      </c>
      <c r="F14" s="48">
        <v>37</v>
      </c>
      <c r="G14" s="42" t="s">
        <v>819</v>
      </c>
      <c r="H14" s="48">
        <v>140</v>
      </c>
    </row>
    <row r="18" ht="15.75" thickBot="1" x14ac:dyDescent="0.3"/>
    <row r="24" ht="15.75" thickBot="1" x14ac:dyDescent="0.3"/>
    <row r="25" ht="15.75" thickBot="1" x14ac:dyDescent="0.3"/>
    <row r="159" ht="15.75" thickBot="1" x14ac:dyDescent="0.3"/>
    <row r="160" ht="15.75" thickBot="1" x14ac:dyDescent="0.3"/>
  </sheetData>
  <mergeCells count="1">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58"/>
  <sheetViews>
    <sheetView zoomScaleNormal="100" workbookViewId="0">
      <pane xSplit="2" ySplit="1" topLeftCell="G139" activePane="bottomRight" state="frozen"/>
      <selection activeCell="M205" sqref="M205"/>
      <selection pane="topRight" activeCell="M205" sqref="M205"/>
      <selection pane="bottomLeft" activeCell="M205" sqref="M205"/>
      <selection pane="bottomRight" activeCell="M205" sqref="M205"/>
    </sheetView>
  </sheetViews>
  <sheetFormatPr defaultColWidth="28.42578125" defaultRowHeight="15" x14ac:dyDescent="0.25"/>
  <cols>
    <col min="1" max="1" width="6.85546875" bestFit="1" customWidth="1"/>
    <col min="2" max="2" width="20.28515625" bestFit="1" customWidth="1"/>
    <col min="3" max="3" width="20.140625" bestFit="1" customWidth="1"/>
    <col min="4" max="4" width="11.28515625" bestFit="1" customWidth="1"/>
    <col min="5" max="5" width="14.140625" bestFit="1" customWidth="1"/>
    <col min="6" max="6" width="15.7109375" bestFit="1" customWidth="1"/>
    <col min="7" max="7" width="10.5703125" bestFit="1" customWidth="1"/>
    <col min="8" max="8" width="14.28515625" style="11" bestFit="1" customWidth="1"/>
    <col min="9" max="9" width="19.85546875" style="11" bestFit="1" customWidth="1"/>
    <col min="10" max="10" width="29.42578125" customWidth="1"/>
    <col min="11" max="11" width="15.140625" bestFit="1" customWidth="1"/>
    <col min="12" max="12" width="22" style="11" bestFit="1" customWidth="1"/>
    <col min="13" max="13" width="21.85546875" style="11" bestFit="1" customWidth="1"/>
    <col min="14" max="14" width="12.140625" bestFit="1" customWidth="1"/>
    <col min="15" max="16" width="15" bestFit="1" customWidth="1"/>
    <col min="17" max="17" width="62.140625" customWidth="1"/>
    <col min="18" max="18" width="9.42578125" bestFit="1" customWidth="1"/>
    <col min="19" max="19" width="25" style="7" bestFit="1" customWidth="1"/>
    <col min="20" max="20" width="25.7109375" style="11" bestFit="1" customWidth="1"/>
    <col min="21" max="21" width="29" style="7" bestFit="1" customWidth="1"/>
    <col min="22" max="22" width="29" style="7" customWidth="1"/>
    <col min="23" max="23" width="18.42578125" style="7" customWidth="1"/>
  </cols>
  <sheetData>
    <row r="1" spans="1:23" s="6" customFormat="1" ht="42" customHeight="1" x14ac:dyDescent="0.25">
      <c r="A1" s="4" t="s">
        <v>0</v>
      </c>
      <c r="B1" s="4" t="s">
        <v>1</v>
      </c>
      <c r="C1" s="4" t="s">
        <v>2</v>
      </c>
      <c r="D1" s="4" t="s">
        <v>3</v>
      </c>
      <c r="E1" s="4" t="s">
        <v>4</v>
      </c>
      <c r="F1" s="4" t="s">
        <v>5</v>
      </c>
      <c r="G1" s="4" t="s">
        <v>6</v>
      </c>
      <c r="H1" s="12" t="s">
        <v>7</v>
      </c>
      <c r="I1" s="12" t="s">
        <v>8</v>
      </c>
      <c r="J1" s="5" t="s">
        <v>9</v>
      </c>
      <c r="K1" s="5" t="s">
        <v>10</v>
      </c>
      <c r="L1" s="12" t="s">
        <v>11</v>
      </c>
      <c r="M1" s="12" t="s">
        <v>12</v>
      </c>
      <c r="N1" s="5" t="s">
        <v>13</v>
      </c>
      <c r="O1" s="1" t="s">
        <v>21</v>
      </c>
      <c r="P1" s="1" t="s">
        <v>20</v>
      </c>
      <c r="Q1" s="5" t="s">
        <v>14</v>
      </c>
      <c r="R1" s="5" t="s">
        <v>31</v>
      </c>
      <c r="S1" s="5" t="s">
        <v>393</v>
      </c>
      <c r="T1" s="12" t="s">
        <v>391</v>
      </c>
      <c r="U1" s="5" t="s">
        <v>392</v>
      </c>
      <c r="V1" s="5" t="s">
        <v>838</v>
      </c>
      <c r="W1" s="5" t="s">
        <v>287</v>
      </c>
    </row>
    <row r="2" spans="1:23" s="7" customFormat="1" x14ac:dyDescent="0.25">
      <c r="A2" s="2">
        <v>1</v>
      </c>
      <c r="B2" s="2" t="s">
        <v>52</v>
      </c>
      <c r="C2" s="2" t="s">
        <v>58</v>
      </c>
      <c r="D2" s="2" t="s">
        <v>22</v>
      </c>
      <c r="E2" s="2" t="s">
        <v>16</v>
      </c>
      <c r="F2" s="2" t="s">
        <v>17</v>
      </c>
      <c r="G2" s="2" t="s">
        <v>18</v>
      </c>
      <c r="H2" s="14">
        <v>44018</v>
      </c>
      <c r="I2" s="14">
        <v>44019</v>
      </c>
      <c r="J2" s="3" t="s">
        <v>29</v>
      </c>
      <c r="K2" s="3" t="s">
        <v>32</v>
      </c>
      <c r="L2" s="13">
        <v>44020</v>
      </c>
      <c r="M2" s="13">
        <v>44021.834429166702</v>
      </c>
      <c r="N2" s="2" t="s">
        <v>19</v>
      </c>
      <c r="O2" s="2">
        <v>0</v>
      </c>
      <c r="P2" s="8">
        <v>2</v>
      </c>
      <c r="Q2" s="2" t="s">
        <v>64</v>
      </c>
      <c r="R2" s="8" t="s">
        <v>30</v>
      </c>
      <c r="S2" s="2" t="s">
        <v>394</v>
      </c>
      <c r="T2" s="13">
        <v>44075</v>
      </c>
      <c r="U2" s="2" t="s">
        <v>395</v>
      </c>
      <c r="V2" s="2"/>
      <c r="W2" s="8" t="s">
        <v>288</v>
      </c>
    </row>
    <row r="3" spans="1:23" s="7" customFormat="1" x14ac:dyDescent="0.25">
      <c r="A3" s="2">
        <v>2</v>
      </c>
      <c r="B3" s="2" t="s">
        <v>53</v>
      </c>
      <c r="C3" s="2" t="s">
        <v>59</v>
      </c>
      <c r="D3" s="2" t="s">
        <v>15</v>
      </c>
      <c r="E3" s="2" t="s">
        <v>16</v>
      </c>
      <c r="F3" s="2" t="s">
        <v>17</v>
      </c>
      <c r="G3" s="2" t="s">
        <v>18</v>
      </c>
      <c r="H3" s="14">
        <v>44018</v>
      </c>
      <c r="I3" s="14">
        <v>44019</v>
      </c>
      <c r="J3" s="3" t="s">
        <v>29</v>
      </c>
      <c r="K3" s="3"/>
      <c r="L3" s="13">
        <v>44020</v>
      </c>
      <c r="M3" s="13">
        <v>44021.834513657399</v>
      </c>
      <c r="N3" s="2" t="s">
        <v>19</v>
      </c>
      <c r="O3" s="2">
        <v>2</v>
      </c>
      <c r="P3" s="8">
        <v>0</v>
      </c>
      <c r="Q3" s="2"/>
      <c r="R3" s="8" t="s">
        <v>30</v>
      </c>
      <c r="S3" s="2" t="s">
        <v>396</v>
      </c>
      <c r="T3" s="13">
        <v>44075</v>
      </c>
      <c r="U3" s="2" t="s">
        <v>395</v>
      </c>
      <c r="V3" s="2"/>
      <c r="W3" s="8" t="s">
        <v>288</v>
      </c>
    </row>
    <row r="4" spans="1:23" s="7" customFormat="1" x14ac:dyDescent="0.25">
      <c r="A4" s="2">
        <v>3</v>
      </c>
      <c r="B4" s="2" t="s">
        <v>54</v>
      </c>
      <c r="C4" s="2" t="s">
        <v>60</v>
      </c>
      <c r="D4" s="2" t="s">
        <v>15</v>
      </c>
      <c r="E4" s="2" t="s">
        <v>16</v>
      </c>
      <c r="F4" s="2" t="s">
        <v>17</v>
      </c>
      <c r="G4" s="2" t="s">
        <v>18</v>
      </c>
      <c r="H4" s="14">
        <v>44018</v>
      </c>
      <c r="I4" s="14">
        <v>44019</v>
      </c>
      <c r="J4" s="3" t="s">
        <v>29</v>
      </c>
      <c r="K4" s="3"/>
      <c r="L4" s="13">
        <v>44020</v>
      </c>
      <c r="M4" s="13">
        <v>44021.834591898201</v>
      </c>
      <c r="N4" s="2" t="s">
        <v>19</v>
      </c>
      <c r="O4" s="2"/>
      <c r="P4" s="8">
        <v>1</v>
      </c>
      <c r="Q4" s="2"/>
      <c r="R4" s="8" t="s">
        <v>30</v>
      </c>
      <c r="S4" s="2" t="s">
        <v>397</v>
      </c>
      <c r="T4" s="13">
        <v>44075</v>
      </c>
      <c r="U4" s="2" t="s">
        <v>395</v>
      </c>
      <c r="V4" s="2"/>
      <c r="W4" s="8" t="s">
        <v>288</v>
      </c>
    </row>
    <row r="5" spans="1:23" s="7" customFormat="1" x14ac:dyDescent="0.25">
      <c r="A5" s="2">
        <v>4</v>
      </c>
      <c r="B5" s="2" t="s">
        <v>55</v>
      </c>
      <c r="C5" s="2" t="s">
        <v>61</v>
      </c>
      <c r="D5" s="2" t="s">
        <v>22</v>
      </c>
      <c r="E5" s="2" t="s">
        <v>16</v>
      </c>
      <c r="F5" s="2" t="s">
        <v>17</v>
      </c>
      <c r="G5" s="2" t="s">
        <v>18</v>
      </c>
      <c r="H5" s="14">
        <v>44018</v>
      </c>
      <c r="I5" s="14"/>
      <c r="J5" s="3" t="s">
        <v>25</v>
      </c>
      <c r="K5" s="3" t="s">
        <v>32</v>
      </c>
      <c r="L5" s="13"/>
      <c r="M5" s="13"/>
      <c r="N5" s="2" t="s">
        <v>19</v>
      </c>
      <c r="O5" s="2"/>
      <c r="P5" s="8">
        <v>0</v>
      </c>
      <c r="Q5" s="2" t="s">
        <v>65</v>
      </c>
      <c r="R5" s="8" t="s">
        <v>30</v>
      </c>
      <c r="S5" s="2"/>
      <c r="T5" s="13"/>
      <c r="U5" s="2"/>
      <c r="V5" s="2"/>
      <c r="W5" s="8"/>
    </row>
    <row r="6" spans="1:23" s="7" customFormat="1" x14ac:dyDescent="0.25">
      <c r="A6" s="2">
        <v>5</v>
      </c>
      <c r="B6" s="2" t="s">
        <v>56</v>
      </c>
      <c r="C6" s="2" t="s">
        <v>62</v>
      </c>
      <c r="D6" s="2" t="s">
        <v>15</v>
      </c>
      <c r="E6" s="2" t="s">
        <v>16</v>
      </c>
      <c r="F6" s="2" t="s">
        <v>17</v>
      </c>
      <c r="G6" s="2" t="s">
        <v>18</v>
      </c>
      <c r="H6" s="14">
        <v>44018</v>
      </c>
      <c r="I6" s="14"/>
      <c r="J6" s="3" t="s">
        <v>25</v>
      </c>
      <c r="K6" s="3" t="s">
        <v>26</v>
      </c>
      <c r="L6" s="13"/>
      <c r="M6" s="13"/>
      <c r="N6" s="2"/>
      <c r="O6" s="2"/>
      <c r="P6" s="8">
        <v>0</v>
      </c>
      <c r="Q6" s="2" t="s">
        <v>66</v>
      </c>
      <c r="R6" s="8" t="s">
        <v>30</v>
      </c>
      <c r="S6" s="2"/>
      <c r="T6" s="13"/>
      <c r="U6" s="2"/>
      <c r="V6" s="2"/>
      <c r="W6" s="8"/>
    </row>
    <row r="7" spans="1:23" s="7" customFormat="1" x14ac:dyDescent="0.25">
      <c r="A7" s="2">
        <v>6</v>
      </c>
      <c r="B7" s="2" t="s">
        <v>57</v>
      </c>
      <c r="C7" s="2" t="s">
        <v>63</v>
      </c>
      <c r="D7" s="2" t="s">
        <v>15</v>
      </c>
      <c r="E7" s="2" t="s">
        <v>16</v>
      </c>
      <c r="F7" s="2" t="s">
        <v>17</v>
      </c>
      <c r="G7" s="2" t="s">
        <v>18</v>
      </c>
      <c r="H7" s="14">
        <v>44018</v>
      </c>
      <c r="I7" s="14">
        <v>44019</v>
      </c>
      <c r="J7" s="3" t="s">
        <v>29</v>
      </c>
      <c r="K7" s="3"/>
      <c r="L7" s="13">
        <v>44020</v>
      </c>
      <c r="M7" s="13">
        <v>44021.834385798596</v>
      </c>
      <c r="N7" s="2" t="s">
        <v>19</v>
      </c>
      <c r="O7" s="2"/>
      <c r="P7" s="8">
        <v>1</v>
      </c>
      <c r="Q7" s="2"/>
      <c r="R7" s="8" t="s">
        <v>30</v>
      </c>
      <c r="S7" s="2" t="s">
        <v>398</v>
      </c>
      <c r="T7" s="13">
        <v>44075</v>
      </c>
      <c r="U7" s="2" t="s">
        <v>395</v>
      </c>
      <c r="V7" s="2"/>
      <c r="W7" s="8" t="s">
        <v>288</v>
      </c>
    </row>
    <row r="8" spans="1:23" s="7" customFormat="1" x14ac:dyDescent="0.25">
      <c r="A8" s="2">
        <v>7</v>
      </c>
      <c r="B8" s="2" t="s">
        <v>67</v>
      </c>
      <c r="C8" s="2" t="s">
        <v>73</v>
      </c>
      <c r="D8" s="2" t="s">
        <v>15</v>
      </c>
      <c r="E8" s="2" t="s">
        <v>16</v>
      </c>
      <c r="F8" s="2" t="s">
        <v>17</v>
      </c>
      <c r="G8" s="2" t="s">
        <v>18</v>
      </c>
      <c r="H8" s="14">
        <v>44018</v>
      </c>
      <c r="I8" s="14">
        <v>44020</v>
      </c>
      <c r="J8" s="3" t="s">
        <v>29</v>
      </c>
      <c r="K8" s="3"/>
      <c r="L8" s="13">
        <v>44021</v>
      </c>
      <c r="M8" s="13">
        <v>44027.677880208299</v>
      </c>
      <c r="N8" s="2" t="s">
        <v>19</v>
      </c>
      <c r="O8" s="2"/>
      <c r="P8" s="8">
        <v>1</v>
      </c>
      <c r="Q8" s="2"/>
      <c r="R8" s="8" t="s">
        <v>30</v>
      </c>
      <c r="S8" s="2" t="s">
        <v>399</v>
      </c>
      <c r="T8" s="13">
        <v>44075</v>
      </c>
      <c r="U8" s="2" t="s">
        <v>395</v>
      </c>
      <c r="V8" s="2"/>
      <c r="W8" s="8" t="s">
        <v>288</v>
      </c>
    </row>
    <row r="9" spans="1:23" s="7" customFormat="1" x14ac:dyDescent="0.25">
      <c r="A9" s="2">
        <v>8</v>
      </c>
      <c r="B9" s="2" t="s">
        <v>68</v>
      </c>
      <c r="C9" s="2" t="s">
        <v>68</v>
      </c>
      <c r="D9" s="2" t="s">
        <v>15</v>
      </c>
      <c r="E9" s="2" t="s">
        <v>16</v>
      </c>
      <c r="F9" s="2" t="s">
        <v>17</v>
      </c>
      <c r="G9" s="2" t="s">
        <v>18</v>
      </c>
      <c r="H9" s="14">
        <v>44018</v>
      </c>
      <c r="I9" s="14">
        <v>44020</v>
      </c>
      <c r="J9" s="3" t="s">
        <v>29</v>
      </c>
      <c r="K9" s="3"/>
      <c r="L9" s="13">
        <v>44021</v>
      </c>
      <c r="M9" s="13">
        <v>44027.677898923597</v>
      </c>
      <c r="N9" s="2" t="s">
        <v>33</v>
      </c>
      <c r="O9" s="2"/>
      <c r="P9" s="8">
        <v>2</v>
      </c>
      <c r="Q9" s="2"/>
      <c r="R9" s="8" t="s">
        <v>30</v>
      </c>
      <c r="S9" s="2" t="s">
        <v>400</v>
      </c>
      <c r="T9" s="13">
        <v>44075</v>
      </c>
      <c r="U9" s="2" t="s">
        <v>395</v>
      </c>
      <c r="V9" s="2"/>
      <c r="W9" s="8" t="s">
        <v>288</v>
      </c>
    </row>
    <row r="10" spans="1:23" s="7" customFormat="1" x14ac:dyDescent="0.25">
      <c r="A10" s="2">
        <v>9</v>
      </c>
      <c r="B10" s="2" t="s">
        <v>74</v>
      </c>
      <c r="C10" s="2" t="s">
        <v>75</v>
      </c>
      <c r="D10" s="2" t="s">
        <v>15</v>
      </c>
      <c r="E10" s="2" t="s">
        <v>16</v>
      </c>
      <c r="F10" s="2" t="s">
        <v>17</v>
      </c>
      <c r="G10" s="2" t="s">
        <v>18</v>
      </c>
      <c r="H10" s="14">
        <v>44018</v>
      </c>
      <c r="I10" s="14">
        <v>44021</v>
      </c>
      <c r="J10" s="3" t="s">
        <v>29</v>
      </c>
      <c r="K10" s="3"/>
      <c r="L10" s="13">
        <v>44024</v>
      </c>
      <c r="M10" s="13">
        <v>44025.949670023103</v>
      </c>
      <c r="N10" s="2" t="s">
        <v>19</v>
      </c>
      <c r="O10" s="2"/>
      <c r="P10" s="8">
        <v>2</v>
      </c>
      <c r="Q10" s="2"/>
      <c r="R10" s="8" t="s">
        <v>30</v>
      </c>
      <c r="S10" s="2" t="s">
        <v>401</v>
      </c>
      <c r="T10" s="13">
        <v>44075</v>
      </c>
      <c r="U10" s="2" t="s">
        <v>395</v>
      </c>
      <c r="V10" s="2"/>
      <c r="W10" s="8" t="s">
        <v>288</v>
      </c>
    </row>
    <row r="11" spans="1:23" s="7" customFormat="1" x14ac:dyDescent="0.25">
      <c r="A11" s="2">
        <v>10</v>
      </c>
      <c r="B11" s="2" t="s">
        <v>76</v>
      </c>
      <c r="C11" s="2" t="s">
        <v>77</v>
      </c>
      <c r="D11" s="2" t="s">
        <v>15</v>
      </c>
      <c r="E11" s="2" t="s">
        <v>16</v>
      </c>
      <c r="F11" s="2" t="s">
        <v>17</v>
      </c>
      <c r="G11" s="2" t="s">
        <v>18</v>
      </c>
      <c r="H11" s="14">
        <v>44018</v>
      </c>
      <c r="I11" s="14">
        <v>44021</v>
      </c>
      <c r="J11" s="3" t="s">
        <v>29</v>
      </c>
      <c r="K11" s="3" t="s">
        <v>80</v>
      </c>
      <c r="L11" s="13">
        <v>44024</v>
      </c>
      <c r="M11" s="13">
        <v>44025.949562812501</v>
      </c>
      <c r="N11" s="2" t="s">
        <v>19</v>
      </c>
      <c r="O11" s="2"/>
      <c r="P11" s="8">
        <v>0</v>
      </c>
      <c r="Q11" s="2" t="s">
        <v>81</v>
      </c>
      <c r="R11" s="8" t="s">
        <v>30</v>
      </c>
      <c r="S11" s="2" t="s">
        <v>402</v>
      </c>
      <c r="T11" s="13">
        <v>44075</v>
      </c>
      <c r="U11" s="2" t="s">
        <v>395</v>
      </c>
      <c r="V11" s="2"/>
      <c r="W11" s="8" t="s">
        <v>288</v>
      </c>
    </row>
    <row r="12" spans="1:23" s="7" customFormat="1" x14ac:dyDescent="0.25">
      <c r="A12" s="2">
        <v>11</v>
      </c>
      <c r="B12" s="2" t="s">
        <v>78</v>
      </c>
      <c r="C12" s="2" t="s">
        <v>79</v>
      </c>
      <c r="D12" s="2" t="s">
        <v>15</v>
      </c>
      <c r="E12" s="2" t="s">
        <v>16</v>
      </c>
      <c r="F12" s="2" t="s">
        <v>17</v>
      </c>
      <c r="G12" s="2" t="s">
        <v>18</v>
      </c>
      <c r="H12" s="14">
        <v>44018</v>
      </c>
      <c r="I12" s="14">
        <v>44021</v>
      </c>
      <c r="J12" s="3" t="s">
        <v>29</v>
      </c>
      <c r="K12" s="3"/>
      <c r="L12" s="13">
        <v>44024</v>
      </c>
      <c r="M12" s="13">
        <v>44025.9496909722</v>
      </c>
      <c r="N12" s="2" t="s">
        <v>19</v>
      </c>
      <c r="O12" s="2"/>
      <c r="P12" s="8">
        <v>2</v>
      </c>
      <c r="Q12" s="2" t="s">
        <v>82</v>
      </c>
      <c r="R12" s="8" t="s">
        <v>30</v>
      </c>
      <c r="S12" s="2" t="s">
        <v>403</v>
      </c>
      <c r="T12" s="13">
        <v>44075</v>
      </c>
      <c r="U12" s="2" t="s">
        <v>395</v>
      </c>
      <c r="V12" s="2"/>
      <c r="W12" s="8" t="s">
        <v>288</v>
      </c>
    </row>
    <row r="13" spans="1:23" s="7" customFormat="1" x14ac:dyDescent="0.25">
      <c r="A13" s="2">
        <v>12</v>
      </c>
      <c r="B13" s="2" t="s">
        <v>132</v>
      </c>
      <c r="C13" s="2" t="s">
        <v>132</v>
      </c>
      <c r="D13" s="2" t="s">
        <v>15</v>
      </c>
      <c r="E13" s="2" t="s">
        <v>16</v>
      </c>
      <c r="F13" s="2" t="s">
        <v>17</v>
      </c>
      <c r="G13" s="2" t="s">
        <v>18</v>
      </c>
      <c r="H13" s="14">
        <v>44024</v>
      </c>
      <c r="I13" s="14">
        <v>44025</v>
      </c>
      <c r="J13" s="3" t="s">
        <v>29</v>
      </c>
      <c r="K13" s="3"/>
      <c r="L13" s="13">
        <v>44028</v>
      </c>
      <c r="M13" s="13">
        <v>44032.765369178203</v>
      </c>
      <c r="N13" s="2" t="s">
        <v>19</v>
      </c>
      <c r="O13" s="2" t="s">
        <v>139</v>
      </c>
      <c r="P13" s="8"/>
      <c r="Q13" s="2"/>
      <c r="R13" s="8" t="s">
        <v>30</v>
      </c>
      <c r="S13" s="2" t="s">
        <v>404</v>
      </c>
      <c r="T13" s="13">
        <v>44044</v>
      </c>
      <c r="U13" s="2" t="s">
        <v>405</v>
      </c>
      <c r="V13" s="2"/>
      <c r="W13" s="8" t="s">
        <v>288</v>
      </c>
    </row>
    <row r="14" spans="1:23" s="7" customFormat="1" x14ac:dyDescent="0.25">
      <c r="A14" s="2">
        <v>13</v>
      </c>
      <c r="B14" s="2" t="s">
        <v>134</v>
      </c>
      <c r="C14" s="2" t="s">
        <v>134</v>
      </c>
      <c r="D14" s="2" t="s">
        <v>15</v>
      </c>
      <c r="E14" s="2" t="s">
        <v>16</v>
      </c>
      <c r="F14" s="2" t="s">
        <v>17</v>
      </c>
      <c r="G14" s="2" t="s">
        <v>18</v>
      </c>
      <c r="H14" s="14">
        <v>44024</v>
      </c>
      <c r="I14" s="14">
        <v>44025</v>
      </c>
      <c r="J14" s="3" t="s">
        <v>29</v>
      </c>
      <c r="K14" s="3"/>
      <c r="L14" s="13">
        <v>44028</v>
      </c>
      <c r="M14" s="13">
        <v>44032.765500729198</v>
      </c>
      <c r="N14" s="2" t="s">
        <v>19</v>
      </c>
      <c r="O14" s="2"/>
      <c r="P14" s="8">
        <v>1</v>
      </c>
      <c r="Q14" s="2"/>
      <c r="R14" s="8" t="s">
        <v>30</v>
      </c>
      <c r="S14" s="2" t="s">
        <v>406</v>
      </c>
      <c r="T14" s="13">
        <v>44044</v>
      </c>
      <c r="U14" s="2" t="s">
        <v>405</v>
      </c>
      <c r="V14" s="2"/>
      <c r="W14" s="8" t="s">
        <v>288</v>
      </c>
    </row>
    <row r="15" spans="1:23" s="7" customFormat="1" x14ac:dyDescent="0.25">
      <c r="A15" s="2">
        <v>14</v>
      </c>
      <c r="B15" s="2" t="s">
        <v>135</v>
      </c>
      <c r="C15" s="2" t="s">
        <v>135</v>
      </c>
      <c r="D15" s="2" t="s">
        <v>15</v>
      </c>
      <c r="E15" s="2" t="s">
        <v>16</v>
      </c>
      <c r="F15" s="2" t="s">
        <v>17</v>
      </c>
      <c r="G15" s="2" t="s">
        <v>18</v>
      </c>
      <c r="H15" s="14">
        <v>44024</v>
      </c>
      <c r="I15" s="14">
        <v>44025</v>
      </c>
      <c r="J15" s="3" t="s">
        <v>29</v>
      </c>
      <c r="K15" s="3"/>
      <c r="L15" s="13">
        <v>44028</v>
      </c>
      <c r="M15" s="13">
        <v>44032.7653951389</v>
      </c>
      <c r="N15" s="2" t="s">
        <v>19</v>
      </c>
      <c r="O15" s="2" t="s">
        <v>139</v>
      </c>
      <c r="P15" s="8"/>
      <c r="Q15" s="2"/>
      <c r="R15" s="8" t="s">
        <v>30</v>
      </c>
      <c r="S15" s="2" t="s">
        <v>407</v>
      </c>
      <c r="T15" s="13">
        <v>44044</v>
      </c>
      <c r="U15" s="2" t="s">
        <v>405</v>
      </c>
      <c r="V15" s="2"/>
      <c r="W15" s="8" t="s">
        <v>288</v>
      </c>
    </row>
    <row r="16" spans="1:23" s="7" customFormat="1" x14ac:dyDescent="0.25">
      <c r="A16" s="2">
        <v>15</v>
      </c>
      <c r="B16" s="2" t="s">
        <v>137</v>
      </c>
      <c r="C16" s="2" t="s">
        <v>138</v>
      </c>
      <c r="D16" s="2" t="s">
        <v>15</v>
      </c>
      <c r="E16" s="2" t="s">
        <v>16</v>
      </c>
      <c r="F16" s="2" t="s">
        <v>17</v>
      </c>
      <c r="G16" s="2" t="s">
        <v>18</v>
      </c>
      <c r="H16" s="14">
        <v>44024</v>
      </c>
      <c r="I16" s="14">
        <v>44025</v>
      </c>
      <c r="J16" s="3" t="s">
        <v>29</v>
      </c>
      <c r="K16" s="3"/>
      <c r="L16" s="13">
        <v>44028</v>
      </c>
      <c r="M16" s="13">
        <v>44032.765683252299</v>
      </c>
      <c r="N16" s="2" t="s">
        <v>19</v>
      </c>
      <c r="O16" s="2"/>
      <c r="P16" s="8">
        <v>2</v>
      </c>
      <c r="Q16" s="2"/>
      <c r="R16" s="8" t="s">
        <v>30</v>
      </c>
      <c r="S16" s="2" t="s">
        <v>408</v>
      </c>
      <c r="T16" s="13">
        <v>44044</v>
      </c>
      <c r="U16" s="2" t="s">
        <v>405</v>
      </c>
      <c r="V16" s="2"/>
      <c r="W16" s="8" t="s">
        <v>288</v>
      </c>
    </row>
    <row r="17" spans="1:23" s="7" customFormat="1" x14ac:dyDescent="0.25">
      <c r="A17" s="2">
        <v>16</v>
      </c>
      <c r="B17" s="2" t="s">
        <v>157</v>
      </c>
      <c r="C17" s="2" t="s">
        <v>158</v>
      </c>
      <c r="D17" s="2" t="s">
        <v>15</v>
      </c>
      <c r="E17" s="2" t="s">
        <v>16</v>
      </c>
      <c r="F17" s="2" t="s">
        <v>17</v>
      </c>
      <c r="G17" s="2" t="s">
        <v>18</v>
      </c>
      <c r="H17" s="14">
        <v>44035</v>
      </c>
      <c r="I17" s="14">
        <v>44036</v>
      </c>
      <c r="J17" s="3" t="s">
        <v>29</v>
      </c>
      <c r="K17" s="3"/>
      <c r="L17" s="13">
        <v>44040</v>
      </c>
      <c r="M17" s="13">
        <v>44044.811726620399</v>
      </c>
      <c r="N17" s="2" t="s">
        <v>19</v>
      </c>
      <c r="O17" s="2">
        <v>1</v>
      </c>
      <c r="P17" s="8"/>
      <c r="Q17" s="2" t="s">
        <v>170</v>
      </c>
      <c r="R17" s="8" t="s">
        <v>30</v>
      </c>
      <c r="S17" s="2" t="s">
        <v>409</v>
      </c>
      <c r="T17" s="13">
        <v>44044</v>
      </c>
      <c r="U17" s="2" t="s">
        <v>405</v>
      </c>
      <c r="V17" s="2"/>
      <c r="W17" s="8" t="s">
        <v>288</v>
      </c>
    </row>
    <row r="18" spans="1:23" s="7" customFormat="1" x14ac:dyDescent="0.25">
      <c r="A18" s="2">
        <v>17</v>
      </c>
      <c r="B18" s="2" t="s">
        <v>159</v>
      </c>
      <c r="C18" s="2" t="s">
        <v>160</v>
      </c>
      <c r="D18" s="2" t="s">
        <v>15</v>
      </c>
      <c r="E18" s="2" t="s">
        <v>16</v>
      </c>
      <c r="F18" s="2" t="s">
        <v>17</v>
      </c>
      <c r="G18" s="2" t="s">
        <v>18</v>
      </c>
      <c r="H18" s="14">
        <v>44035</v>
      </c>
      <c r="I18" s="14">
        <v>44036</v>
      </c>
      <c r="J18" s="3" t="s">
        <v>29</v>
      </c>
      <c r="K18" s="3"/>
      <c r="L18" s="13">
        <v>44039</v>
      </c>
      <c r="M18" s="13">
        <v>44044.811828819402</v>
      </c>
      <c r="N18" s="2" t="s">
        <v>33</v>
      </c>
      <c r="O18" s="2">
        <v>1</v>
      </c>
      <c r="P18" s="8"/>
      <c r="Q18" s="2"/>
      <c r="R18" s="8" t="s">
        <v>30</v>
      </c>
      <c r="S18" s="2" t="s">
        <v>410</v>
      </c>
      <c r="T18" s="13">
        <v>44044</v>
      </c>
      <c r="U18" s="2" t="s">
        <v>405</v>
      </c>
      <c r="V18" s="2"/>
      <c r="W18" s="8" t="s">
        <v>288</v>
      </c>
    </row>
    <row r="19" spans="1:23" s="7" customFormat="1" x14ac:dyDescent="0.25">
      <c r="A19" s="2">
        <v>18</v>
      </c>
      <c r="B19" s="2" t="s">
        <v>161</v>
      </c>
      <c r="C19" s="2" t="s">
        <v>161</v>
      </c>
      <c r="D19" s="2" t="s">
        <v>15</v>
      </c>
      <c r="E19" s="2" t="s">
        <v>16</v>
      </c>
      <c r="F19" s="2" t="s">
        <v>17</v>
      </c>
      <c r="G19" s="2" t="s">
        <v>18</v>
      </c>
      <c r="H19" s="14">
        <v>44035</v>
      </c>
      <c r="I19" s="14">
        <v>44036</v>
      </c>
      <c r="J19" s="3" t="s">
        <v>29</v>
      </c>
      <c r="K19" s="3"/>
      <c r="L19" s="13">
        <v>44039</v>
      </c>
      <c r="M19" s="13">
        <v>44044.811783449099</v>
      </c>
      <c r="N19" s="2" t="s">
        <v>19</v>
      </c>
      <c r="O19" s="2">
        <v>0</v>
      </c>
      <c r="P19" s="8"/>
      <c r="Q19" s="2" t="s">
        <v>171</v>
      </c>
      <c r="R19" s="8" t="s">
        <v>30</v>
      </c>
      <c r="S19" s="2" t="s">
        <v>411</v>
      </c>
      <c r="T19" s="13">
        <v>44044</v>
      </c>
      <c r="U19" s="2" t="s">
        <v>405</v>
      </c>
      <c r="V19" s="2"/>
      <c r="W19" s="8" t="s">
        <v>288</v>
      </c>
    </row>
    <row r="20" spans="1:23" s="7" customFormat="1" x14ac:dyDescent="0.25">
      <c r="A20" s="2">
        <v>19</v>
      </c>
      <c r="B20" s="2" t="s">
        <v>163</v>
      </c>
      <c r="C20" s="2" t="s">
        <v>164</v>
      </c>
      <c r="D20" s="2" t="s">
        <v>22</v>
      </c>
      <c r="E20" s="2" t="s">
        <v>16</v>
      </c>
      <c r="F20" s="2" t="s">
        <v>180</v>
      </c>
      <c r="G20" s="2" t="s">
        <v>18</v>
      </c>
      <c r="H20" s="14">
        <v>44039</v>
      </c>
      <c r="I20" s="14">
        <v>44040</v>
      </c>
      <c r="J20" s="3" t="s">
        <v>29</v>
      </c>
      <c r="K20" s="3" t="s">
        <v>80</v>
      </c>
      <c r="L20" s="13">
        <v>44042</v>
      </c>
      <c r="M20" s="13">
        <v>44048.820140625001</v>
      </c>
      <c r="N20" s="2" t="s">
        <v>19</v>
      </c>
      <c r="O20" s="2">
        <v>1</v>
      </c>
      <c r="P20" s="8"/>
      <c r="Q20" s="2" t="s">
        <v>169</v>
      </c>
      <c r="R20" s="8" t="s">
        <v>30</v>
      </c>
      <c r="S20" s="2" t="s">
        <v>412</v>
      </c>
      <c r="T20" s="13">
        <v>44044</v>
      </c>
      <c r="U20" s="2" t="s">
        <v>405</v>
      </c>
      <c r="V20" s="2"/>
      <c r="W20" s="8" t="s">
        <v>288</v>
      </c>
    </row>
    <row r="21" spans="1:23" s="7" customFormat="1" x14ac:dyDescent="0.25">
      <c r="A21" s="2">
        <v>20</v>
      </c>
      <c r="B21" s="2" t="s">
        <v>165</v>
      </c>
      <c r="C21" s="2" t="s">
        <v>165</v>
      </c>
      <c r="D21" s="2" t="s">
        <v>15</v>
      </c>
      <c r="E21" s="2" t="s">
        <v>16</v>
      </c>
      <c r="F21" s="2" t="s">
        <v>180</v>
      </c>
      <c r="G21" s="2" t="s">
        <v>18</v>
      </c>
      <c r="H21" s="14">
        <v>44039</v>
      </c>
      <c r="I21" s="14">
        <v>44040</v>
      </c>
      <c r="J21" s="3" t="s">
        <v>29</v>
      </c>
      <c r="K21" s="3"/>
      <c r="L21" s="13">
        <v>44042</v>
      </c>
      <c r="M21" s="13">
        <v>44044.843944328699</v>
      </c>
      <c r="N21" s="2" t="s">
        <v>19</v>
      </c>
      <c r="O21" s="2">
        <v>2</v>
      </c>
      <c r="P21" s="8"/>
      <c r="Q21" s="2" t="s">
        <v>212</v>
      </c>
      <c r="R21" s="8" t="s">
        <v>30</v>
      </c>
      <c r="S21" s="2" t="s">
        <v>413</v>
      </c>
      <c r="T21" s="13">
        <v>44044</v>
      </c>
      <c r="U21" s="2" t="s">
        <v>405</v>
      </c>
      <c r="V21" s="2"/>
      <c r="W21" s="8" t="s">
        <v>288</v>
      </c>
    </row>
    <row r="22" spans="1:23" s="7" customFormat="1" x14ac:dyDescent="0.25">
      <c r="A22" s="2">
        <v>21</v>
      </c>
      <c r="B22" s="2" t="s">
        <v>166</v>
      </c>
      <c r="C22" s="2" t="s">
        <v>167</v>
      </c>
      <c r="D22" s="2" t="s">
        <v>22</v>
      </c>
      <c r="E22" s="2" t="s">
        <v>16</v>
      </c>
      <c r="F22" s="2" t="s">
        <v>180</v>
      </c>
      <c r="G22" s="2" t="s">
        <v>18</v>
      </c>
      <c r="H22" s="14">
        <v>44039</v>
      </c>
      <c r="I22" s="14">
        <v>44040</v>
      </c>
      <c r="J22" s="3" t="s">
        <v>29</v>
      </c>
      <c r="K22" s="3" t="s">
        <v>80</v>
      </c>
      <c r="L22" s="13">
        <v>44042</v>
      </c>
      <c r="M22" s="13">
        <v>44048.820150844898</v>
      </c>
      <c r="N22" s="2" t="s">
        <v>19</v>
      </c>
      <c r="O22" s="2">
        <v>2</v>
      </c>
      <c r="P22" s="8"/>
      <c r="Q22" s="2" t="s">
        <v>168</v>
      </c>
      <c r="R22" s="8" t="s">
        <v>30</v>
      </c>
      <c r="S22" s="2" t="s">
        <v>414</v>
      </c>
      <c r="T22" s="13">
        <v>44044</v>
      </c>
      <c r="U22" s="2" t="s">
        <v>405</v>
      </c>
      <c r="V22" s="2"/>
      <c r="W22" s="8" t="s">
        <v>288</v>
      </c>
    </row>
    <row r="23" spans="1:23" s="7" customFormat="1" x14ac:dyDescent="0.25">
      <c r="A23" s="2">
        <v>22</v>
      </c>
      <c r="B23" s="2" t="s">
        <v>172</v>
      </c>
      <c r="C23" s="2" t="s">
        <v>176</v>
      </c>
      <c r="D23" s="2" t="s">
        <v>22</v>
      </c>
      <c r="E23" s="2" t="s">
        <v>16</v>
      </c>
      <c r="F23" s="2" t="s">
        <v>180</v>
      </c>
      <c r="G23" s="2" t="s">
        <v>18</v>
      </c>
      <c r="H23" s="14">
        <v>44039</v>
      </c>
      <c r="I23" s="14">
        <v>44041</v>
      </c>
      <c r="J23" s="3" t="s">
        <v>29</v>
      </c>
      <c r="K23" s="3"/>
      <c r="L23" s="13">
        <v>44043</v>
      </c>
      <c r="M23" s="13">
        <v>44051.437936886599</v>
      </c>
      <c r="N23" s="2" t="s">
        <v>33</v>
      </c>
      <c r="O23" s="2">
        <v>2</v>
      </c>
      <c r="P23" s="8"/>
      <c r="Q23" s="2"/>
      <c r="R23" s="8" t="s">
        <v>30</v>
      </c>
      <c r="S23" s="2" t="s">
        <v>551</v>
      </c>
      <c r="T23" s="13"/>
      <c r="U23" s="2"/>
      <c r="V23" s="2"/>
      <c r="W23" s="8" t="s">
        <v>288</v>
      </c>
    </row>
    <row r="24" spans="1:23" s="7" customFormat="1" x14ac:dyDescent="0.25">
      <c r="A24" s="2">
        <v>23</v>
      </c>
      <c r="B24" s="2" t="s">
        <v>173</v>
      </c>
      <c r="C24" s="2" t="s">
        <v>177</v>
      </c>
      <c r="D24" s="2" t="s">
        <v>15</v>
      </c>
      <c r="E24" s="2" t="s">
        <v>16</v>
      </c>
      <c r="F24" s="2" t="s">
        <v>180</v>
      </c>
      <c r="G24" s="2" t="s">
        <v>18</v>
      </c>
      <c r="H24" s="14">
        <v>44039</v>
      </c>
      <c r="I24" s="14">
        <v>44041</v>
      </c>
      <c r="J24" s="3" t="s">
        <v>29</v>
      </c>
      <c r="K24" s="3"/>
      <c r="L24" s="13">
        <v>44043</v>
      </c>
      <c r="M24" s="13">
        <v>44051.437913541697</v>
      </c>
      <c r="N24" s="2" t="s">
        <v>19</v>
      </c>
      <c r="O24" s="2" t="s">
        <v>139</v>
      </c>
      <c r="P24" s="8"/>
      <c r="Q24" s="2"/>
      <c r="R24" s="8" t="s">
        <v>30</v>
      </c>
      <c r="S24" s="2" t="s">
        <v>551</v>
      </c>
      <c r="T24" s="13"/>
      <c r="U24" s="2"/>
      <c r="V24" s="2"/>
      <c r="W24" s="8" t="s">
        <v>288</v>
      </c>
    </row>
    <row r="25" spans="1:23" s="7" customFormat="1" x14ac:dyDescent="0.25">
      <c r="A25" s="2">
        <v>24</v>
      </c>
      <c r="B25" s="2" t="s">
        <v>174</v>
      </c>
      <c r="C25" s="2" t="s">
        <v>178</v>
      </c>
      <c r="D25" s="2" t="s">
        <v>22</v>
      </c>
      <c r="E25" s="2" t="s">
        <v>16</v>
      </c>
      <c r="F25" s="2" t="s">
        <v>180</v>
      </c>
      <c r="G25" s="2" t="s">
        <v>18</v>
      </c>
      <c r="H25" s="14">
        <v>44039</v>
      </c>
      <c r="I25" s="14">
        <v>44041</v>
      </c>
      <c r="J25" s="3" t="s">
        <v>29</v>
      </c>
      <c r="K25" s="3"/>
      <c r="L25" s="13">
        <v>44043</v>
      </c>
      <c r="M25" s="13">
        <v>44051.437873495401</v>
      </c>
      <c r="N25" s="2" t="s">
        <v>19</v>
      </c>
      <c r="O25" s="2">
        <v>2</v>
      </c>
      <c r="P25" s="8"/>
      <c r="Q25" s="2"/>
      <c r="R25" s="8" t="s">
        <v>30</v>
      </c>
      <c r="S25" s="2" t="s">
        <v>415</v>
      </c>
      <c r="T25" s="13">
        <v>44044</v>
      </c>
      <c r="U25" s="2" t="s">
        <v>405</v>
      </c>
      <c r="V25" s="2"/>
      <c r="W25" s="8" t="s">
        <v>288</v>
      </c>
    </row>
    <row r="26" spans="1:23" s="7" customFormat="1" x14ac:dyDescent="0.25">
      <c r="A26" s="2">
        <v>25</v>
      </c>
      <c r="B26" s="2" t="s">
        <v>175</v>
      </c>
      <c r="C26" s="2" t="s">
        <v>179</v>
      </c>
      <c r="D26" s="2" t="s">
        <v>15</v>
      </c>
      <c r="E26" s="2" t="s">
        <v>16</v>
      </c>
      <c r="F26" s="2" t="s">
        <v>180</v>
      </c>
      <c r="G26" s="2" t="s">
        <v>18</v>
      </c>
      <c r="H26" s="14">
        <v>44039</v>
      </c>
      <c r="I26" s="14">
        <v>44041</v>
      </c>
      <c r="J26" s="3" t="s">
        <v>29</v>
      </c>
      <c r="K26" s="3" t="s">
        <v>32</v>
      </c>
      <c r="L26" s="13">
        <v>44043</v>
      </c>
      <c r="M26" s="13">
        <v>44051.437839814796</v>
      </c>
      <c r="N26" s="2" t="s">
        <v>19</v>
      </c>
      <c r="O26" s="2" t="s">
        <v>139</v>
      </c>
      <c r="P26" s="8"/>
      <c r="Q26" s="2" t="s">
        <v>181</v>
      </c>
      <c r="R26" s="8" t="s">
        <v>30</v>
      </c>
      <c r="S26" s="2" t="s">
        <v>416</v>
      </c>
      <c r="T26" s="13">
        <v>44044</v>
      </c>
      <c r="U26" s="2" t="s">
        <v>405</v>
      </c>
      <c r="V26" s="2"/>
      <c r="W26" s="8" t="s">
        <v>288</v>
      </c>
    </row>
    <row r="27" spans="1:23" s="7" customFormat="1" x14ac:dyDescent="0.25">
      <c r="A27" s="2">
        <v>26</v>
      </c>
      <c r="B27" s="2" t="s">
        <v>182</v>
      </c>
      <c r="C27" s="2" t="s">
        <v>188</v>
      </c>
      <c r="D27" s="2" t="s">
        <v>22</v>
      </c>
      <c r="E27" s="2" t="s">
        <v>16</v>
      </c>
      <c r="F27" s="2" t="s">
        <v>180</v>
      </c>
      <c r="G27" s="2" t="s">
        <v>18</v>
      </c>
      <c r="H27" s="14">
        <v>44039</v>
      </c>
      <c r="I27" s="14">
        <v>44042</v>
      </c>
      <c r="J27" s="3" t="s">
        <v>29</v>
      </c>
      <c r="K27" s="3"/>
      <c r="L27" s="13">
        <v>44045</v>
      </c>
      <c r="M27" s="13">
        <v>44048.820361539401</v>
      </c>
      <c r="N27" s="2" t="s">
        <v>19</v>
      </c>
      <c r="O27" s="2">
        <v>0</v>
      </c>
      <c r="P27" s="8"/>
      <c r="Q27" s="2"/>
      <c r="R27" s="8" t="s">
        <v>30</v>
      </c>
      <c r="S27" s="2" t="s">
        <v>551</v>
      </c>
      <c r="T27" s="13"/>
      <c r="U27" s="2"/>
      <c r="V27" s="2"/>
      <c r="W27" s="8" t="s">
        <v>288</v>
      </c>
    </row>
    <row r="28" spans="1:23" s="7" customFormat="1" x14ac:dyDescent="0.25">
      <c r="A28" s="2">
        <v>27</v>
      </c>
      <c r="B28" s="2" t="s">
        <v>185</v>
      </c>
      <c r="C28" s="2" t="s">
        <v>190</v>
      </c>
      <c r="D28" s="2" t="s">
        <v>15</v>
      </c>
      <c r="E28" s="2" t="s">
        <v>16</v>
      </c>
      <c r="F28" s="2" t="s">
        <v>180</v>
      </c>
      <c r="G28" s="2" t="s">
        <v>18</v>
      </c>
      <c r="H28" s="14">
        <v>44039</v>
      </c>
      <c r="I28" s="14">
        <v>44042</v>
      </c>
      <c r="J28" s="3" t="s">
        <v>29</v>
      </c>
      <c r="K28" s="3"/>
      <c r="L28" s="13">
        <v>44045</v>
      </c>
      <c r="M28" s="13">
        <v>44048.820282986097</v>
      </c>
      <c r="N28" s="2" t="s">
        <v>19</v>
      </c>
      <c r="O28" s="2">
        <v>1</v>
      </c>
      <c r="P28" s="8"/>
      <c r="Q28" s="29"/>
      <c r="R28" s="8" t="s">
        <v>30</v>
      </c>
      <c r="S28" s="2" t="s">
        <v>551</v>
      </c>
      <c r="T28" s="13"/>
      <c r="U28" s="2"/>
      <c r="V28" s="2"/>
      <c r="W28" s="8" t="s">
        <v>288</v>
      </c>
    </row>
    <row r="29" spans="1:23" s="7" customFormat="1" x14ac:dyDescent="0.25">
      <c r="A29" s="2">
        <v>28</v>
      </c>
      <c r="B29" s="2" t="s">
        <v>186</v>
      </c>
      <c r="C29" s="2" t="s">
        <v>186</v>
      </c>
      <c r="D29" s="2" t="s">
        <v>15</v>
      </c>
      <c r="E29" s="2" t="s">
        <v>16</v>
      </c>
      <c r="F29" s="2" t="s">
        <v>180</v>
      </c>
      <c r="G29" s="2" t="s">
        <v>18</v>
      </c>
      <c r="H29" s="14">
        <v>44039</v>
      </c>
      <c r="I29" s="14">
        <v>44042</v>
      </c>
      <c r="J29" s="3" t="s">
        <v>29</v>
      </c>
      <c r="K29" s="3"/>
      <c r="L29" s="13">
        <v>44045</v>
      </c>
      <c r="M29" s="13">
        <v>44048.820344479202</v>
      </c>
      <c r="N29" s="2" t="s">
        <v>19</v>
      </c>
      <c r="O29" s="2" t="s">
        <v>139</v>
      </c>
      <c r="P29" s="8"/>
      <c r="Q29" s="2"/>
      <c r="R29" s="8" t="s">
        <v>30</v>
      </c>
      <c r="S29" s="2" t="s">
        <v>551</v>
      </c>
      <c r="T29" s="13"/>
      <c r="U29" s="2"/>
      <c r="V29" s="2"/>
      <c r="W29" s="8" t="s">
        <v>288</v>
      </c>
    </row>
    <row r="30" spans="1:23" s="7" customFormat="1" x14ac:dyDescent="0.25">
      <c r="A30" s="2">
        <v>29</v>
      </c>
      <c r="B30" s="2" t="s">
        <v>187</v>
      </c>
      <c r="C30" s="2" t="s">
        <v>187</v>
      </c>
      <c r="D30" s="2" t="s">
        <v>15</v>
      </c>
      <c r="E30" s="2" t="s">
        <v>16</v>
      </c>
      <c r="F30" s="2" t="s">
        <v>180</v>
      </c>
      <c r="G30" s="2" t="s">
        <v>18</v>
      </c>
      <c r="H30" s="14">
        <v>44039</v>
      </c>
      <c r="I30" s="14">
        <v>44042</v>
      </c>
      <c r="J30" s="3" t="s">
        <v>29</v>
      </c>
      <c r="K30" s="3"/>
      <c r="L30" s="13">
        <v>44045</v>
      </c>
      <c r="M30" s="13">
        <v>44048.820175462999</v>
      </c>
      <c r="N30" s="2" t="s">
        <v>33</v>
      </c>
      <c r="O30" s="2">
        <v>1</v>
      </c>
      <c r="P30" s="8"/>
      <c r="Q30" s="2"/>
      <c r="R30" s="8" t="s">
        <v>30</v>
      </c>
      <c r="S30" s="2" t="s">
        <v>551</v>
      </c>
      <c r="T30" s="13"/>
      <c r="U30" s="2"/>
      <c r="V30" s="2"/>
      <c r="W30" s="8" t="s">
        <v>288</v>
      </c>
    </row>
    <row r="31" spans="1:23" s="7" customFormat="1" x14ac:dyDescent="0.25">
      <c r="A31" s="2">
        <v>30</v>
      </c>
      <c r="B31" s="2" t="s">
        <v>193</v>
      </c>
      <c r="C31" s="2" t="s">
        <v>194</v>
      </c>
      <c r="D31" s="2" t="s">
        <v>15</v>
      </c>
      <c r="E31" s="2" t="s">
        <v>16</v>
      </c>
      <c r="F31" s="2" t="s">
        <v>180</v>
      </c>
      <c r="G31" s="2" t="s">
        <v>18</v>
      </c>
      <c r="H31" s="14">
        <v>44039</v>
      </c>
      <c r="I31" s="14">
        <v>44043</v>
      </c>
      <c r="J31" s="3" t="s">
        <v>29</v>
      </c>
      <c r="K31" s="3"/>
      <c r="L31" s="13">
        <v>44047</v>
      </c>
      <c r="M31" s="13">
        <v>44051.438050266202</v>
      </c>
      <c r="N31" s="2" t="s">
        <v>19</v>
      </c>
      <c r="O31" s="2">
        <v>0</v>
      </c>
      <c r="P31" s="8"/>
      <c r="Q31" s="2"/>
      <c r="R31" s="8" t="s">
        <v>30</v>
      </c>
      <c r="S31" s="2" t="s">
        <v>551</v>
      </c>
      <c r="T31" s="13"/>
      <c r="U31" s="2"/>
      <c r="V31" s="2"/>
      <c r="W31" s="8" t="s">
        <v>288</v>
      </c>
    </row>
    <row r="32" spans="1:23" s="7" customFormat="1" x14ac:dyDescent="0.25">
      <c r="A32" s="2">
        <v>31</v>
      </c>
      <c r="B32" s="2" t="s">
        <v>195</v>
      </c>
      <c r="C32" s="2" t="s">
        <v>196</v>
      </c>
      <c r="D32" s="2" t="s">
        <v>15</v>
      </c>
      <c r="E32" s="2" t="s">
        <v>16</v>
      </c>
      <c r="F32" s="2" t="s">
        <v>180</v>
      </c>
      <c r="G32" s="2" t="s">
        <v>18</v>
      </c>
      <c r="H32" s="14">
        <v>44039</v>
      </c>
      <c r="I32" s="14">
        <v>44043</v>
      </c>
      <c r="J32" s="3" t="s">
        <v>29</v>
      </c>
      <c r="K32" s="3"/>
      <c r="L32" s="13">
        <v>44047</v>
      </c>
      <c r="M32" s="13">
        <v>44051.438081365697</v>
      </c>
      <c r="N32" s="2" t="s">
        <v>19</v>
      </c>
      <c r="O32" s="2" t="s">
        <v>241</v>
      </c>
      <c r="P32" s="8"/>
      <c r="Q32" s="2"/>
      <c r="R32" s="8" t="s">
        <v>30</v>
      </c>
      <c r="S32" s="2" t="s">
        <v>551</v>
      </c>
      <c r="T32" s="13"/>
      <c r="U32" s="2"/>
      <c r="V32" s="2"/>
      <c r="W32" s="8" t="s">
        <v>288</v>
      </c>
    </row>
    <row r="33" spans="1:23" s="7" customFormat="1" x14ac:dyDescent="0.25">
      <c r="A33" s="2">
        <v>32</v>
      </c>
      <c r="B33" s="2" t="s">
        <v>197</v>
      </c>
      <c r="C33" s="2" t="s">
        <v>198</v>
      </c>
      <c r="D33" s="2" t="s">
        <v>15</v>
      </c>
      <c r="E33" s="2" t="s">
        <v>16</v>
      </c>
      <c r="F33" s="2" t="s">
        <v>180</v>
      </c>
      <c r="G33" s="2" t="s">
        <v>18</v>
      </c>
      <c r="H33" s="14">
        <v>44039</v>
      </c>
      <c r="I33" s="14">
        <v>44043</v>
      </c>
      <c r="J33" s="3" t="s">
        <v>29</v>
      </c>
      <c r="K33" s="3"/>
      <c r="L33" s="13">
        <v>44047</v>
      </c>
      <c r="M33" s="13">
        <v>44051.438067476898</v>
      </c>
      <c r="N33" s="2" t="s">
        <v>19</v>
      </c>
      <c r="O33" s="2">
        <v>1</v>
      </c>
      <c r="P33" s="8"/>
      <c r="Q33" s="2"/>
      <c r="R33" s="8" t="s">
        <v>30</v>
      </c>
      <c r="S33" s="2" t="s">
        <v>551</v>
      </c>
      <c r="T33" s="13"/>
      <c r="U33" s="2"/>
      <c r="V33" s="2"/>
      <c r="W33" s="8" t="s">
        <v>288</v>
      </c>
    </row>
    <row r="34" spans="1:23" s="7" customFormat="1" x14ac:dyDescent="0.25">
      <c r="A34" s="2">
        <v>33</v>
      </c>
      <c r="B34" s="2" t="s">
        <v>199</v>
      </c>
      <c r="C34" s="2" t="s">
        <v>200</v>
      </c>
      <c r="D34" s="2" t="s">
        <v>15</v>
      </c>
      <c r="E34" s="2" t="s">
        <v>16</v>
      </c>
      <c r="F34" s="2" t="s">
        <v>180</v>
      </c>
      <c r="G34" s="2" t="s">
        <v>18</v>
      </c>
      <c r="H34" s="14">
        <v>44039</v>
      </c>
      <c r="I34" s="14">
        <v>44043</v>
      </c>
      <c r="J34" s="3" t="s">
        <v>25</v>
      </c>
      <c r="K34" s="3" t="s">
        <v>32</v>
      </c>
      <c r="L34" s="13"/>
      <c r="M34" s="13"/>
      <c r="N34" s="2"/>
      <c r="O34" s="2"/>
      <c r="P34" s="8"/>
      <c r="Q34" s="2" t="s">
        <v>204</v>
      </c>
      <c r="R34" s="8" t="s">
        <v>30</v>
      </c>
      <c r="S34" s="2"/>
      <c r="T34" s="13"/>
      <c r="U34" s="2"/>
      <c r="V34" s="2"/>
      <c r="W34" s="8"/>
    </row>
    <row r="35" spans="1:23" s="7" customFormat="1" x14ac:dyDescent="0.25">
      <c r="A35" s="2">
        <v>34</v>
      </c>
      <c r="B35" s="2" t="s">
        <v>201</v>
      </c>
      <c r="C35" s="2" t="s">
        <v>202</v>
      </c>
      <c r="D35" s="2" t="s">
        <v>15</v>
      </c>
      <c r="E35" s="2" t="s">
        <v>16</v>
      </c>
      <c r="F35" s="2" t="s">
        <v>180</v>
      </c>
      <c r="G35" s="2" t="s">
        <v>18</v>
      </c>
      <c r="H35" s="14">
        <v>44039</v>
      </c>
      <c r="I35" s="14">
        <v>44043</v>
      </c>
      <c r="J35" s="3" t="s">
        <v>29</v>
      </c>
      <c r="K35" s="3" t="s">
        <v>32</v>
      </c>
      <c r="L35" s="13">
        <v>44047</v>
      </c>
      <c r="M35" s="13">
        <v>44051.438020567097</v>
      </c>
      <c r="N35" s="2" t="s">
        <v>19</v>
      </c>
      <c r="O35" s="2">
        <v>1</v>
      </c>
      <c r="P35" s="8"/>
      <c r="Q35" s="2" t="s">
        <v>205</v>
      </c>
      <c r="R35" s="8" t="s">
        <v>30</v>
      </c>
      <c r="S35" s="2" t="s">
        <v>551</v>
      </c>
      <c r="T35" s="13"/>
      <c r="U35" s="2"/>
      <c r="V35" s="2"/>
      <c r="W35" s="8" t="s">
        <v>288</v>
      </c>
    </row>
    <row r="36" spans="1:23" s="7" customFormat="1" x14ac:dyDescent="0.25">
      <c r="A36" s="2">
        <v>35</v>
      </c>
      <c r="B36" s="2" t="s">
        <v>206</v>
      </c>
      <c r="C36" s="2" t="s">
        <v>208</v>
      </c>
      <c r="D36" s="2" t="s">
        <v>15</v>
      </c>
      <c r="E36" s="2" t="s">
        <v>16</v>
      </c>
      <c r="F36" s="2" t="s">
        <v>180</v>
      </c>
      <c r="G36" s="2" t="s">
        <v>18</v>
      </c>
      <c r="H36" s="14">
        <v>44039</v>
      </c>
      <c r="I36" s="14">
        <v>44044</v>
      </c>
      <c r="J36" s="3" t="s">
        <v>29</v>
      </c>
      <c r="K36" s="3"/>
      <c r="L36" s="13">
        <v>44048</v>
      </c>
      <c r="M36" s="13">
        <v>44051.438182488397</v>
      </c>
      <c r="N36" s="2" t="s">
        <v>19</v>
      </c>
      <c r="O36" s="2" t="s">
        <v>241</v>
      </c>
      <c r="P36" s="8"/>
      <c r="Q36" s="2"/>
      <c r="R36" s="8" t="s">
        <v>30</v>
      </c>
      <c r="S36" s="2" t="s">
        <v>417</v>
      </c>
      <c r="T36" s="13">
        <v>44044</v>
      </c>
      <c r="U36" s="2" t="s">
        <v>405</v>
      </c>
      <c r="V36" s="2"/>
      <c r="W36" s="8" t="s">
        <v>288</v>
      </c>
    </row>
    <row r="37" spans="1:23" s="7" customFormat="1" x14ac:dyDescent="0.25">
      <c r="A37" s="2">
        <v>36</v>
      </c>
      <c r="B37" s="2" t="s">
        <v>213</v>
      </c>
      <c r="C37" s="2" t="s">
        <v>214</v>
      </c>
      <c r="D37" s="2" t="s">
        <v>15</v>
      </c>
      <c r="E37" s="2" t="s">
        <v>16</v>
      </c>
      <c r="F37" s="2" t="s">
        <v>180</v>
      </c>
      <c r="G37" s="2" t="s">
        <v>18</v>
      </c>
      <c r="H37" s="14">
        <v>44039</v>
      </c>
      <c r="I37" s="14">
        <v>44047</v>
      </c>
      <c r="J37" s="3" t="s">
        <v>29</v>
      </c>
      <c r="K37" s="3"/>
      <c r="L37" s="13">
        <v>44049</v>
      </c>
      <c r="M37" s="13">
        <v>44051.790757210598</v>
      </c>
      <c r="N37" s="2" t="s">
        <v>19</v>
      </c>
      <c r="O37" s="2">
        <v>0</v>
      </c>
      <c r="P37" s="8"/>
      <c r="Q37" s="2"/>
      <c r="R37" s="8" t="s">
        <v>30</v>
      </c>
      <c r="S37" s="2" t="s">
        <v>551</v>
      </c>
      <c r="T37" s="13"/>
      <c r="U37" s="2"/>
      <c r="V37" s="2"/>
      <c r="W37" s="8" t="s">
        <v>288</v>
      </c>
    </row>
    <row r="38" spans="1:23" s="7" customFormat="1" x14ac:dyDescent="0.25">
      <c r="A38" s="2">
        <v>37</v>
      </c>
      <c r="B38" s="2" t="s">
        <v>215</v>
      </c>
      <c r="C38" s="2" t="s">
        <v>215</v>
      </c>
      <c r="D38" s="2" t="s">
        <v>15</v>
      </c>
      <c r="E38" s="2" t="s">
        <v>16</v>
      </c>
      <c r="F38" s="2" t="s">
        <v>180</v>
      </c>
      <c r="G38" s="2" t="s">
        <v>18</v>
      </c>
      <c r="H38" s="14">
        <v>44039</v>
      </c>
      <c r="I38" s="14">
        <v>44047</v>
      </c>
      <c r="J38" s="3" t="s">
        <v>29</v>
      </c>
      <c r="K38" s="3" t="s">
        <v>32</v>
      </c>
      <c r="L38" s="13">
        <v>44049</v>
      </c>
      <c r="M38" s="13">
        <v>44051.790804247699</v>
      </c>
      <c r="N38" s="2" t="s">
        <v>19</v>
      </c>
      <c r="O38" s="2">
        <v>0</v>
      </c>
      <c r="P38" s="8"/>
      <c r="Q38" s="2" t="s">
        <v>227</v>
      </c>
      <c r="R38" s="8" t="s">
        <v>30</v>
      </c>
      <c r="S38" s="2" t="s">
        <v>551</v>
      </c>
      <c r="T38" s="13"/>
      <c r="U38" s="2"/>
      <c r="V38" s="2"/>
      <c r="W38" s="8" t="s">
        <v>288</v>
      </c>
    </row>
    <row r="39" spans="1:23" s="7" customFormat="1" x14ac:dyDescent="0.25">
      <c r="A39" s="2">
        <v>38</v>
      </c>
      <c r="B39" s="2" t="s">
        <v>221</v>
      </c>
      <c r="C39" s="2" t="s">
        <v>224</v>
      </c>
      <c r="D39" s="2" t="s">
        <v>22</v>
      </c>
      <c r="E39" s="2" t="s">
        <v>16</v>
      </c>
      <c r="F39" s="2" t="s">
        <v>180</v>
      </c>
      <c r="G39" s="2" t="s">
        <v>18</v>
      </c>
      <c r="H39" s="14">
        <v>44039</v>
      </c>
      <c r="I39" s="14">
        <v>44047</v>
      </c>
      <c r="J39" s="3" t="s">
        <v>25</v>
      </c>
      <c r="K39" s="3" t="s">
        <v>26</v>
      </c>
      <c r="L39" s="13"/>
      <c r="M39" s="13"/>
      <c r="N39" s="2"/>
      <c r="O39" s="2"/>
      <c r="P39" s="8"/>
      <c r="Q39" s="2" t="s">
        <v>228</v>
      </c>
      <c r="R39" s="8" t="s">
        <v>30</v>
      </c>
      <c r="S39" s="2"/>
      <c r="T39" s="13"/>
      <c r="U39" s="2"/>
      <c r="V39" s="2"/>
      <c r="W39" s="8"/>
    </row>
    <row r="40" spans="1:23" s="7" customFormat="1" x14ac:dyDescent="0.25">
      <c r="A40" s="2">
        <v>39</v>
      </c>
      <c r="B40" s="2" t="s">
        <v>222</v>
      </c>
      <c r="C40" s="2" t="s">
        <v>225</v>
      </c>
      <c r="D40" s="2" t="s">
        <v>22</v>
      </c>
      <c r="E40" s="2" t="s">
        <v>16</v>
      </c>
      <c r="F40" s="2" t="s">
        <v>180</v>
      </c>
      <c r="G40" s="2" t="s">
        <v>18</v>
      </c>
      <c r="H40" s="14">
        <v>44039</v>
      </c>
      <c r="I40" s="14">
        <v>44047</v>
      </c>
      <c r="J40" s="3" t="s">
        <v>25</v>
      </c>
      <c r="K40" s="3" t="s">
        <v>26</v>
      </c>
      <c r="L40" s="13"/>
      <c r="M40" s="13"/>
      <c r="N40" s="2"/>
      <c r="O40" s="2"/>
      <c r="P40" s="8"/>
      <c r="Q40" s="2" t="s">
        <v>228</v>
      </c>
      <c r="R40" s="8" t="s">
        <v>30</v>
      </c>
      <c r="S40" s="2"/>
      <c r="T40" s="13"/>
      <c r="U40" s="2"/>
      <c r="V40" s="2"/>
      <c r="W40" s="8"/>
    </row>
    <row r="41" spans="1:23" s="7" customFormat="1" x14ac:dyDescent="0.25">
      <c r="A41" s="2">
        <v>40</v>
      </c>
      <c r="B41" s="2" t="s">
        <v>223</v>
      </c>
      <c r="C41" s="2" t="s">
        <v>226</v>
      </c>
      <c r="D41" s="2" t="s">
        <v>22</v>
      </c>
      <c r="E41" s="2" t="s">
        <v>16</v>
      </c>
      <c r="F41" s="2" t="s">
        <v>180</v>
      </c>
      <c r="G41" s="2" t="s">
        <v>18</v>
      </c>
      <c r="H41" s="14">
        <v>44039</v>
      </c>
      <c r="I41" s="14">
        <v>44047</v>
      </c>
      <c r="J41" s="3" t="s">
        <v>25</v>
      </c>
      <c r="K41" s="3" t="s">
        <v>26</v>
      </c>
      <c r="L41" s="13"/>
      <c r="M41" s="13"/>
      <c r="N41" s="2"/>
      <c r="O41" s="2"/>
      <c r="P41" s="8"/>
      <c r="Q41" s="2" t="s">
        <v>228</v>
      </c>
      <c r="R41" s="8" t="s">
        <v>30</v>
      </c>
      <c r="S41" s="2"/>
      <c r="T41" s="13"/>
      <c r="U41" s="2"/>
      <c r="V41" s="2"/>
      <c r="W41" s="8"/>
    </row>
    <row r="42" spans="1:23" s="7" customFormat="1" x14ac:dyDescent="0.25">
      <c r="A42" s="2">
        <v>41</v>
      </c>
      <c r="B42" s="2" t="s">
        <v>230</v>
      </c>
      <c r="C42" s="2" t="s">
        <v>236</v>
      </c>
      <c r="D42" s="2" t="s">
        <v>15</v>
      </c>
      <c r="E42" s="2" t="s">
        <v>16</v>
      </c>
      <c r="F42" s="2" t="s">
        <v>180</v>
      </c>
      <c r="G42" s="2" t="s">
        <v>18</v>
      </c>
      <c r="H42" s="14">
        <v>44039</v>
      </c>
      <c r="I42" s="14">
        <v>44048</v>
      </c>
      <c r="J42" s="3" t="s">
        <v>29</v>
      </c>
      <c r="K42" s="3"/>
      <c r="L42" s="13">
        <v>44051</v>
      </c>
      <c r="M42" s="13">
        <v>44054.791792129603</v>
      </c>
      <c r="N42" s="2" t="s">
        <v>19</v>
      </c>
      <c r="O42" s="2" t="s">
        <v>139</v>
      </c>
      <c r="P42" s="8"/>
      <c r="Q42" s="2"/>
      <c r="R42" s="8" t="s">
        <v>30</v>
      </c>
      <c r="S42" s="2" t="s">
        <v>551</v>
      </c>
      <c r="T42" s="13"/>
      <c r="U42" s="2"/>
      <c r="V42" s="2"/>
      <c r="W42" s="8" t="s">
        <v>288</v>
      </c>
    </row>
    <row r="43" spans="1:23" s="7" customFormat="1" x14ac:dyDescent="0.25">
      <c r="A43" s="2">
        <v>42</v>
      </c>
      <c r="B43" s="2" t="s">
        <v>231</v>
      </c>
      <c r="C43" s="2" t="s">
        <v>237</v>
      </c>
      <c r="D43" s="2" t="s">
        <v>22</v>
      </c>
      <c r="E43" s="2" t="s">
        <v>16</v>
      </c>
      <c r="F43" s="2" t="s">
        <v>180</v>
      </c>
      <c r="G43" s="2" t="s">
        <v>18</v>
      </c>
      <c r="H43" s="14">
        <v>44039</v>
      </c>
      <c r="I43" s="14">
        <v>44048</v>
      </c>
      <c r="J43" s="3" t="s">
        <v>29</v>
      </c>
      <c r="K43" s="3"/>
      <c r="L43" s="13">
        <v>44051</v>
      </c>
      <c r="M43" s="13">
        <v>44054.791998298599</v>
      </c>
      <c r="N43" s="2" t="s">
        <v>33</v>
      </c>
      <c r="O43" s="2" t="s">
        <v>259</v>
      </c>
      <c r="P43" s="8"/>
      <c r="Q43" s="2"/>
      <c r="R43" s="8" t="s">
        <v>30</v>
      </c>
      <c r="S43" s="2" t="s">
        <v>551</v>
      </c>
      <c r="T43" s="13"/>
      <c r="U43" s="2"/>
      <c r="V43" s="2"/>
      <c r="W43" s="8" t="s">
        <v>288</v>
      </c>
    </row>
    <row r="44" spans="1:23" s="7" customFormat="1" x14ac:dyDescent="0.25">
      <c r="A44" s="2">
        <v>43</v>
      </c>
      <c r="B44" s="2" t="s">
        <v>233</v>
      </c>
      <c r="C44" s="2" t="s">
        <v>233</v>
      </c>
      <c r="D44" s="2" t="s">
        <v>22</v>
      </c>
      <c r="E44" s="2" t="s">
        <v>238</v>
      </c>
      <c r="F44" s="2" t="s">
        <v>180</v>
      </c>
      <c r="G44" s="2" t="s">
        <v>18</v>
      </c>
      <c r="H44" s="14">
        <v>44039</v>
      </c>
      <c r="I44" s="14">
        <v>44048</v>
      </c>
      <c r="J44" s="3" t="s">
        <v>29</v>
      </c>
      <c r="K44" s="3" t="s">
        <v>32</v>
      </c>
      <c r="L44" s="13">
        <v>44051</v>
      </c>
      <c r="M44" s="13">
        <v>44054.792016469903</v>
      </c>
      <c r="N44" s="2" t="s">
        <v>19</v>
      </c>
      <c r="O44" s="2" t="s">
        <v>241</v>
      </c>
      <c r="P44" s="8"/>
      <c r="Q44" s="2" t="s">
        <v>240</v>
      </c>
      <c r="R44" s="8" t="s">
        <v>30</v>
      </c>
      <c r="S44" s="2" t="s">
        <v>551</v>
      </c>
      <c r="T44" s="13"/>
      <c r="U44" s="2"/>
      <c r="V44" s="2"/>
      <c r="W44" s="8" t="s">
        <v>288</v>
      </c>
    </row>
    <row r="45" spans="1:23" s="7" customFormat="1" x14ac:dyDescent="0.25">
      <c r="A45" s="2">
        <v>44</v>
      </c>
      <c r="B45" s="2" t="s">
        <v>234</v>
      </c>
      <c r="C45" s="2" t="s">
        <v>234</v>
      </c>
      <c r="D45" s="2" t="s">
        <v>15</v>
      </c>
      <c r="E45" s="2" t="s">
        <v>16</v>
      </c>
      <c r="F45" s="2" t="s">
        <v>180</v>
      </c>
      <c r="G45" s="2" t="s">
        <v>18</v>
      </c>
      <c r="H45" s="14">
        <v>44039</v>
      </c>
      <c r="I45" s="14">
        <v>44048</v>
      </c>
      <c r="J45" s="3" t="s">
        <v>29</v>
      </c>
      <c r="K45" s="3"/>
      <c r="L45" s="13">
        <v>44051</v>
      </c>
      <c r="M45" s="13">
        <v>44054.791916747701</v>
      </c>
      <c r="N45" s="2" t="s">
        <v>19</v>
      </c>
      <c r="O45" s="2" t="s">
        <v>241</v>
      </c>
      <c r="P45" s="8"/>
      <c r="Q45" s="2"/>
      <c r="R45" s="8" t="s">
        <v>30</v>
      </c>
      <c r="S45" s="2" t="s">
        <v>551</v>
      </c>
      <c r="T45" s="13"/>
      <c r="U45" s="2"/>
      <c r="V45" s="2"/>
      <c r="W45" s="8" t="s">
        <v>288</v>
      </c>
    </row>
    <row r="46" spans="1:23" s="7" customFormat="1" x14ac:dyDescent="0.25">
      <c r="A46" s="2">
        <v>45</v>
      </c>
      <c r="B46" s="2" t="s">
        <v>243</v>
      </c>
      <c r="C46" s="2" t="s">
        <v>245</v>
      </c>
      <c r="D46" s="2" t="s">
        <v>22</v>
      </c>
      <c r="E46" s="2" t="s">
        <v>16</v>
      </c>
      <c r="F46" s="2" t="s">
        <v>180</v>
      </c>
      <c r="G46" s="2" t="s">
        <v>18</v>
      </c>
      <c r="H46" s="14">
        <v>44039</v>
      </c>
      <c r="I46" s="14">
        <v>44049</v>
      </c>
      <c r="J46" s="3" t="s">
        <v>29</v>
      </c>
      <c r="K46" s="3" t="s">
        <v>32</v>
      </c>
      <c r="L46" s="13">
        <v>44053</v>
      </c>
      <c r="M46" s="13">
        <v>44063.779881446797</v>
      </c>
      <c r="N46" s="2" t="s">
        <v>19</v>
      </c>
      <c r="O46" s="2">
        <v>0</v>
      </c>
      <c r="P46" s="8"/>
      <c r="Q46" s="2" t="s">
        <v>247</v>
      </c>
      <c r="R46" s="8" t="s">
        <v>30</v>
      </c>
      <c r="S46" s="2" t="s">
        <v>551</v>
      </c>
      <c r="T46" s="13"/>
      <c r="U46" s="2"/>
      <c r="V46" s="2"/>
      <c r="W46" s="8" t="s">
        <v>288</v>
      </c>
    </row>
    <row r="47" spans="1:23" s="7" customFormat="1" x14ac:dyDescent="0.25">
      <c r="A47" s="2">
        <v>46</v>
      </c>
      <c r="B47" s="2" t="s">
        <v>244</v>
      </c>
      <c r="C47" s="2" t="s">
        <v>246</v>
      </c>
      <c r="D47" s="2" t="s">
        <v>22</v>
      </c>
      <c r="E47" s="2" t="s">
        <v>16</v>
      </c>
      <c r="F47" s="2" t="s">
        <v>180</v>
      </c>
      <c r="G47" s="2" t="s">
        <v>18</v>
      </c>
      <c r="H47" s="14">
        <v>44039</v>
      </c>
      <c r="I47" s="14">
        <v>44049</v>
      </c>
      <c r="J47" s="3" t="s">
        <v>25</v>
      </c>
      <c r="K47" s="3" t="s">
        <v>32</v>
      </c>
      <c r="L47" s="13"/>
      <c r="M47" s="13"/>
      <c r="N47" s="2" t="s">
        <v>19</v>
      </c>
      <c r="O47" s="2"/>
      <c r="P47" s="8"/>
      <c r="Q47" s="2" t="s">
        <v>248</v>
      </c>
      <c r="R47" s="8" t="s">
        <v>30</v>
      </c>
      <c r="S47" s="2"/>
      <c r="T47" s="13"/>
      <c r="U47" s="2"/>
      <c r="V47" s="2"/>
      <c r="W47" s="8"/>
    </row>
    <row r="48" spans="1:23" s="7" customFormat="1" x14ac:dyDescent="0.25">
      <c r="A48" s="2">
        <v>47</v>
      </c>
      <c r="B48" s="2" t="s">
        <v>249</v>
      </c>
      <c r="C48" s="2" t="s">
        <v>250</v>
      </c>
      <c r="D48" s="2" t="s">
        <v>22</v>
      </c>
      <c r="E48" s="2" t="s">
        <v>16</v>
      </c>
      <c r="F48" s="2" t="s">
        <v>180</v>
      </c>
      <c r="G48" s="2" t="s">
        <v>18</v>
      </c>
      <c r="H48" s="14">
        <v>44039</v>
      </c>
      <c r="I48" s="14">
        <v>44050</v>
      </c>
      <c r="J48" s="3" t="s">
        <v>29</v>
      </c>
      <c r="K48" s="3" t="s">
        <v>32</v>
      </c>
      <c r="L48" s="13"/>
      <c r="M48" s="13"/>
      <c r="N48" s="2" t="s">
        <v>19</v>
      </c>
      <c r="O48" s="2"/>
      <c r="P48" s="8"/>
      <c r="Q48" s="2" t="s">
        <v>253</v>
      </c>
      <c r="R48" s="8" t="s">
        <v>30</v>
      </c>
      <c r="S48" s="2" t="s">
        <v>32</v>
      </c>
      <c r="T48" s="13"/>
      <c r="U48" s="2"/>
      <c r="V48" s="2"/>
      <c r="W48" s="8"/>
    </row>
    <row r="49" spans="1:23" s="7" customFormat="1" x14ac:dyDescent="0.25">
      <c r="A49" s="2">
        <v>48</v>
      </c>
      <c r="B49" s="2" t="s">
        <v>254</v>
      </c>
      <c r="C49" s="2" t="s">
        <v>257</v>
      </c>
      <c r="D49" s="2" t="s">
        <v>15</v>
      </c>
      <c r="E49" s="2" t="s">
        <v>16</v>
      </c>
      <c r="F49" s="2" t="s">
        <v>180</v>
      </c>
      <c r="G49" s="2" t="s">
        <v>18</v>
      </c>
      <c r="H49" s="14">
        <v>44039</v>
      </c>
      <c r="I49" s="14">
        <v>44051</v>
      </c>
      <c r="J49" s="3" t="s">
        <v>29</v>
      </c>
      <c r="K49" s="3"/>
      <c r="L49" s="13">
        <v>44053</v>
      </c>
      <c r="M49" s="13">
        <v>44063.779963310197</v>
      </c>
      <c r="N49" s="2" t="s">
        <v>19</v>
      </c>
      <c r="O49" s="2" t="s">
        <v>259</v>
      </c>
      <c r="P49" s="8"/>
      <c r="Q49" s="2"/>
      <c r="R49" s="8" t="s">
        <v>30</v>
      </c>
      <c r="S49" s="2" t="s">
        <v>551</v>
      </c>
      <c r="T49" s="13"/>
      <c r="U49" s="2"/>
      <c r="V49" s="2"/>
      <c r="W49" s="8" t="s">
        <v>288</v>
      </c>
    </row>
    <row r="50" spans="1:23" s="7" customFormat="1" x14ac:dyDescent="0.25">
      <c r="A50" s="2">
        <v>49</v>
      </c>
      <c r="B50" s="2" t="s">
        <v>255</v>
      </c>
      <c r="C50" s="2" t="s">
        <v>258</v>
      </c>
      <c r="D50" s="2" t="s">
        <v>15</v>
      </c>
      <c r="E50" s="2" t="s">
        <v>16</v>
      </c>
      <c r="F50" s="2" t="s">
        <v>180</v>
      </c>
      <c r="G50" s="2" t="s">
        <v>18</v>
      </c>
      <c r="H50" s="14">
        <v>44039</v>
      </c>
      <c r="I50" s="14">
        <v>44051</v>
      </c>
      <c r="J50" s="3" t="s">
        <v>29</v>
      </c>
      <c r="K50" s="3"/>
      <c r="L50" s="13">
        <v>44053</v>
      </c>
      <c r="M50" s="13">
        <v>44063.780054861098</v>
      </c>
      <c r="N50" s="2" t="s">
        <v>33</v>
      </c>
      <c r="O50" s="2">
        <v>2</v>
      </c>
      <c r="P50" s="8"/>
      <c r="Q50" s="2"/>
      <c r="R50" s="8" t="s">
        <v>30</v>
      </c>
      <c r="S50" s="2" t="s">
        <v>551</v>
      </c>
      <c r="T50" s="13"/>
      <c r="U50" s="2"/>
      <c r="V50" s="2"/>
      <c r="W50" s="8" t="s">
        <v>288</v>
      </c>
    </row>
    <row r="51" spans="1:23" s="7" customFormat="1" x14ac:dyDescent="0.25">
      <c r="A51" s="2">
        <v>50</v>
      </c>
      <c r="B51" s="2" t="s">
        <v>261</v>
      </c>
      <c r="C51" s="2" t="s">
        <v>261</v>
      </c>
      <c r="D51" s="2" t="s">
        <v>15</v>
      </c>
      <c r="E51" s="2" t="s">
        <v>16</v>
      </c>
      <c r="F51" s="2" t="s">
        <v>180</v>
      </c>
      <c r="G51" s="2" t="s">
        <v>18</v>
      </c>
      <c r="H51" s="14">
        <v>44039</v>
      </c>
      <c r="I51" s="14">
        <v>44053</v>
      </c>
      <c r="J51" s="3" t="s">
        <v>29</v>
      </c>
      <c r="K51" s="3"/>
      <c r="L51" s="13">
        <v>44055</v>
      </c>
      <c r="M51" s="13">
        <v>44063.780419675903</v>
      </c>
      <c r="N51" s="2" t="s">
        <v>33</v>
      </c>
      <c r="O51" s="2" t="s">
        <v>241</v>
      </c>
      <c r="P51" s="8"/>
      <c r="Q51" s="2"/>
      <c r="R51" s="8" t="s">
        <v>30</v>
      </c>
      <c r="S51" s="2" t="s">
        <v>518</v>
      </c>
      <c r="T51" s="13"/>
      <c r="U51" s="2"/>
      <c r="V51" s="2"/>
      <c r="W51" s="8" t="s">
        <v>288</v>
      </c>
    </row>
    <row r="52" spans="1:23" s="7" customFormat="1" x14ac:dyDescent="0.25">
      <c r="A52" s="2">
        <v>51</v>
      </c>
      <c r="B52" s="2" t="s">
        <v>262</v>
      </c>
      <c r="C52" s="2">
        <v>7458</v>
      </c>
      <c r="D52" s="2" t="s">
        <v>15</v>
      </c>
      <c r="E52" s="2" t="s">
        <v>16</v>
      </c>
      <c r="F52" s="2" t="s">
        <v>180</v>
      </c>
      <c r="G52" s="2" t="s">
        <v>18</v>
      </c>
      <c r="H52" s="14">
        <v>44039</v>
      </c>
      <c r="I52" s="14">
        <v>44053</v>
      </c>
      <c r="J52" s="3" t="s">
        <v>29</v>
      </c>
      <c r="K52" s="3"/>
      <c r="L52" s="13">
        <v>44055</v>
      </c>
      <c r="M52" s="13">
        <v>44063.780441516203</v>
      </c>
      <c r="N52" s="2" t="s">
        <v>33</v>
      </c>
      <c r="O52" s="2" t="s">
        <v>259</v>
      </c>
      <c r="P52" s="8"/>
      <c r="Q52" s="2"/>
      <c r="R52" s="8" t="s">
        <v>30</v>
      </c>
      <c r="S52" s="2" t="s">
        <v>519</v>
      </c>
      <c r="T52" s="13"/>
      <c r="U52" s="2"/>
      <c r="V52" s="2"/>
      <c r="W52" s="8" t="s">
        <v>288</v>
      </c>
    </row>
    <row r="53" spans="1:23" s="7" customFormat="1" x14ac:dyDescent="0.25">
      <c r="A53" s="2">
        <v>52</v>
      </c>
      <c r="B53" s="2" t="s">
        <v>263</v>
      </c>
      <c r="C53" s="2" t="s">
        <v>264</v>
      </c>
      <c r="D53" s="2" t="s">
        <v>15</v>
      </c>
      <c r="E53" s="2" t="s">
        <v>16</v>
      </c>
      <c r="F53" s="2" t="s">
        <v>180</v>
      </c>
      <c r="G53" s="2" t="s">
        <v>18</v>
      </c>
      <c r="H53" s="14">
        <v>44039</v>
      </c>
      <c r="I53" s="14">
        <v>44053</v>
      </c>
      <c r="J53" s="3" t="s">
        <v>29</v>
      </c>
      <c r="K53" s="3" t="s">
        <v>80</v>
      </c>
      <c r="L53" s="13">
        <v>44055</v>
      </c>
      <c r="M53" s="13">
        <v>44063.780237766201</v>
      </c>
      <c r="N53" s="2" t="s">
        <v>33</v>
      </c>
      <c r="O53" s="2" t="s">
        <v>241</v>
      </c>
      <c r="P53" s="8"/>
      <c r="Q53" s="2" t="s">
        <v>266</v>
      </c>
      <c r="R53" s="8" t="s">
        <v>30</v>
      </c>
      <c r="S53" s="2" t="s">
        <v>520</v>
      </c>
      <c r="T53" s="13"/>
      <c r="U53" s="2"/>
      <c r="V53" s="2"/>
      <c r="W53" s="8" t="s">
        <v>288</v>
      </c>
    </row>
    <row r="54" spans="1:23" s="7" customFormat="1" x14ac:dyDescent="0.25">
      <c r="A54" s="2">
        <v>53</v>
      </c>
      <c r="B54" s="2" t="s">
        <v>265</v>
      </c>
      <c r="C54" s="2" t="s">
        <v>265</v>
      </c>
      <c r="D54" s="2" t="s">
        <v>22</v>
      </c>
      <c r="E54" s="2" t="s">
        <v>16</v>
      </c>
      <c r="F54" s="2" t="s">
        <v>180</v>
      </c>
      <c r="G54" s="2" t="s">
        <v>18</v>
      </c>
      <c r="H54" s="14">
        <v>44039</v>
      </c>
      <c r="I54" s="14">
        <v>44053</v>
      </c>
      <c r="J54" s="3" t="s">
        <v>29</v>
      </c>
      <c r="K54" s="3"/>
      <c r="L54" s="13">
        <v>44055</v>
      </c>
      <c r="M54" s="13">
        <v>44063.780306446803</v>
      </c>
      <c r="N54" s="2" t="s">
        <v>19</v>
      </c>
      <c r="O54" s="2" t="s">
        <v>139</v>
      </c>
      <c r="P54" s="8"/>
      <c r="Q54" s="2"/>
      <c r="R54" s="8" t="s">
        <v>30</v>
      </c>
      <c r="S54" s="2" t="s">
        <v>521</v>
      </c>
      <c r="T54" s="13"/>
      <c r="U54" s="2"/>
      <c r="V54" s="2"/>
      <c r="W54" s="8" t="s">
        <v>288</v>
      </c>
    </row>
    <row r="55" spans="1:23" s="7" customFormat="1" x14ac:dyDescent="0.25">
      <c r="A55" s="2">
        <v>54</v>
      </c>
      <c r="B55" s="2" t="s">
        <v>267</v>
      </c>
      <c r="C55" s="2" t="s">
        <v>273</v>
      </c>
      <c r="D55" s="2" t="s">
        <v>15</v>
      </c>
      <c r="E55" s="2" t="s">
        <v>16</v>
      </c>
      <c r="F55" s="2" t="s">
        <v>180</v>
      </c>
      <c r="G55" s="2" t="s">
        <v>18</v>
      </c>
      <c r="H55" s="14">
        <v>44039</v>
      </c>
      <c r="I55" s="14">
        <v>44054</v>
      </c>
      <c r="J55" s="3" t="s">
        <v>29</v>
      </c>
      <c r="K55" s="3"/>
      <c r="L55" s="13">
        <v>44057</v>
      </c>
      <c r="M55" s="13">
        <v>44063.780831169002</v>
      </c>
      <c r="N55" s="2" t="s">
        <v>19</v>
      </c>
      <c r="O55" s="2" t="s">
        <v>241</v>
      </c>
      <c r="P55" s="8"/>
      <c r="Q55" s="2"/>
      <c r="R55" s="8" t="s">
        <v>30</v>
      </c>
      <c r="S55" s="2" t="s">
        <v>522</v>
      </c>
      <c r="T55" s="13"/>
      <c r="U55" s="2"/>
      <c r="V55" s="2"/>
      <c r="W55" s="8" t="s">
        <v>288</v>
      </c>
    </row>
    <row r="56" spans="1:23" s="7" customFormat="1" x14ac:dyDescent="0.25">
      <c r="A56" s="2">
        <v>55</v>
      </c>
      <c r="B56" s="2" t="s">
        <v>268</v>
      </c>
      <c r="C56" s="2" t="s">
        <v>274</v>
      </c>
      <c r="D56" s="2" t="s">
        <v>28</v>
      </c>
      <c r="E56" s="2" t="s">
        <v>16</v>
      </c>
      <c r="F56" s="2" t="s">
        <v>180</v>
      </c>
      <c r="G56" s="2" t="s">
        <v>18</v>
      </c>
      <c r="H56" s="14">
        <v>44039</v>
      </c>
      <c r="I56" s="14">
        <v>44054</v>
      </c>
      <c r="J56" s="3" t="s">
        <v>29</v>
      </c>
      <c r="K56" s="3" t="s">
        <v>80</v>
      </c>
      <c r="L56" s="13">
        <v>44057</v>
      </c>
      <c r="M56" s="13">
        <v>44063.780622338003</v>
      </c>
      <c r="N56" s="2" t="s">
        <v>33</v>
      </c>
      <c r="O56" s="2" t="s">
        <v>241</v>
      </c>
      <c r="P56" s="8"/>
      <c r="Q56" s="2" t="s">
        <v>279</v>
      </c>
      <c r="R56" s="8" t="s">
        <v>30</v>
      </c>
      <c r="S56" s="2" t="s">
        <v>523</v>
      </c>
      <c r="T56" s="13"/>
      <c r="U56" s="2"/>
      <c r="V56" s="2"/>
      <c r="W56" s="8" t="s">
        <v>288</v>
      </c>
    </row>
    <row r="57" spans="1:23" s="7" customFormat="1" x14ac:dyDescent="0.25">
      <c r="A57" s="2">
        <v>56</v>
      </c>
      <c r="B57" s="2" t="s">
        <v>269</v>
      </c>
      <c r="C57" s="2" t="s">
        <v>275</v>
      </c>
      <c r="D57" s="2" t="s">
        <v>15</v>
      </c>
      <c r="E57" s="2" t="s">
        <v>16</v>
      </c>
      <c r="F57" s="2" t="s">
        <v>180</v>
      </c>
      <c r="G57" s="2" t="s">
        <v>18</v>
      </c>
      <c r="H57" s="14">
        <v>44039</v>
      </c>
      <c r="I57" s="14">
        <v>44098</v>
      </c>
      <c r="J57" s="3" t="s">
        <v>29</v>
      </c>
      <c r="K57" s="3" t="s">
        <v>80</v>
      </c>
      <c r="L57" s="13">
        <v>44120</v>
      </c>
      <c r="M57" s="13">
        <v>44119.989556793997</v>
      </c>
      <c r="N57" s="2" t="s">
        <v>33</v>
      </c>
      <c r="O57" s="2"/>
      <c r="P57" s="8"/>
      <c r="Q57" s="2" t="s">
        <v>493</v>
      </c>
      <c r="R57" s="8" t="s">
        <v>30</v>
      </c>
      <c r="S57" s="2" t="s">
        <v>552</v>
      </c>
      <c r="T57" s="13"/>
      <c r="U57" s="2"/>
      <c r="V57" s="2"/>
      <c r="W57" s="8"/>
    </row>
    <row r="58" spans="1:23" s="7" customFormat="1" x14ac:dyDescent="0.25">
      <c r="A58" s="2">
        <v>57</v>
      </c>
      <c r="B58" s="2" t="s">
        <v>270</v>
      </c>
      <c r="C58" s="2" t="s">
        <v>276</v>
      </c>
      <c r="D58" s="2" t="s">
        <v>15</v>
      </c>
      <c r="E58" s="2" t="s">
        <v>16</v>
      </c>
      <c r="F58" s="2" t="s">
        <v>180</v>
      </c>
      <c r="G58" s="2" t="s">
        <v>18</v>
      </c>
      <c r="H58" s="14">
        <v>44039</v>
      </c>
      <c r="I58" s="14">
        <v>44054</v>
      </c>
      <c r="J58" s="3" t="s">
        <v>29</v>
      </c>
      <c r="K58" s="3"/>
      <c r="L58" s="13">
        <v>44057</v>
      </c>
      <c r="M58" s="13">
        <v>44063.780634027797</v>
      </c>
      <c r="N58" s="2" t="s">
        <v>33</v>
      </c>
      <c r="O58" s="2" t="s">
        <v>241</v>
      </c>
      <c r="P58" s="8"/>
      <c r="Q58" s="2"/>
      <c r="R58" s="8" t="s">
        <v>30</v>
      </c>
      <c r="S58" s="2" t="s">
        <v>524</v>
      </c>
      <c r="T58" s="13"/>
      <c r="U58" s="2"/>
      <c r="V58" s="2"/>
      <c r="W58" s="8" t="s">
        <v>288</v>
      </c>
    </row>
    <row r="59" spans="1:23" s="7" customFormat="1" x14ac:dyDescent="0.25">
      <c r="A59" s="2">
        <v>58</v>
      </c>
      <c r="B59" s="2" t="s">
        <v>271</v>
      </c>
      <c r="C59" s="2" t="s">
        <v>277</v>
      </c>
      <c r="D59" s="2" t="s">
        <v>15</v>
      </c>
      <c r="E59" s="2" t="s">
        <v>16</v>
      </c>
      <c r="F59" s="2" t="s">
        <v>180</v>
      </c>
      <c r="G59" s="2" t="s">
        <v>18</v>
      </c>
      <c r="H59" s="14">
        <v>44039</v>
      </c>
      <c r="I59" s="14">
        <v>44054</v>
      </c>
      <c r="J59" s="3" t="s">
        <v>25</v>
      </c>
      <c r="K59" s="3" t="s">
        <v>32</v>
      </c>
      <c r="L59" s="13"/>
      <c r="M59" s="13"/>
      <c r="N59" s="2" t="s">
        <v>19</v>
      </c>
      <c r="O59" s="2"/>
      <c r="P59" s="8"/>
      <c r="Q59" s="2" t="s">
        <v>280</v>
      </c>
      <c r="R59" s="8" t="s">
        <v>30</v>
      </c>
      <c r="S59" s="2"/>
      <c r="T59" s="13"/>
      <c r="U59" s="2"/>
      <c r="V59" s="2"/>
      <c r="W59" s="8"/>
    </row>
    <row r="60" spans="1:23" s="7" customFormat="1" x14ac:dyDescent="0.25">
      <c r="A60" s="2">
        <v>59</v>
      </c>
      <c r="B60" s="2" t="s">
        <v>272</v>
      </c>
      <c r="C60" s="2" t="s">
        <v>278</v>
      </c>
      <c r="D60" s="2" t="s">
        <v>15</v>
      </c>
      <c r="E60" s="2" t="s">
        <v>16</v>
      </c>
      <c r="F60" s="2" t="s">
        <v>180</v>
      </c>
      <c r="G60" s="2" t="s">
        <v>18</v>
      </c>
      <c r="H60" s="14">
        <v>44039</v>
      </c>
      <c r="I60" s="14">
        <v>44098</v>
      </c>
      <c r="J60" s="3" t="s">
        <v>29</v>
      </c>
      <c r="K60" s="3"/>
      <c r="L60" s="13">
        <v>44120</v>
      </c>
      <c r="M60" s="13">
        <v>44119.994472303202</v>
      </c>
      <c r="N60" s="2" t="s">
        <v>33</v>
      </c>
      <c r="O60" s="2"/>
      <c r="P60" s="8"/>
      <c r="Q60" s="2"/>
      <c r="R60" s="8" t="s">
        <v>30</v>
      </c>
      <c r="S60" s="2" t="s">
        <v>552</v>
      </c>
      <c r="T60" s="13"/>
      <c r="U60" s="2"/>
      <c r="V60" s="2"/>
      <c r="W60" s="8"/>
    </row>
    <row r="61" spans="1:23" s="7" customFormat="1" x14ac:dyDescent="0.25">
      <c r="A61" s="2">
        <v>60</v>
      </c>
      <c r="B61" s="2" t="s">
        <v>283</v>
      </c>
      <c r="C61" s="2" t="s">
        <v>284</v>
      </c>
      <c r="D61" s="2" t="s">
        <v>15</v>
      </c>
      <c r="E61" s="2" t="s">
        <v>16</v>
      </c>
      <c r="F61" s="2" t="s">
        <v>180</v>
      </c>
      <c r="G61" s="2" t="s">
        <v>18</v>
      </c>
      <c r="H61" s="14">
        <v>44039</v>
      </c>
      <c r="I61" s="14">
        <v>44055</v>
      </c>
      <c r="J61" s="3" t="s">
        <v>25</v>
      </c>
      <c r="K61" s="3" t="s">
        <v>32</v>
      </c>
      <c r="L61" s="13"/>
      <c r="M61" s="13"/>
      <c r="N61" s="2"/>
      <c r="O61" s="2"/>
      <c r="P61" s="8"/>
      <c r="Q61" s="2" t="s">
        <v>286</v>
      </c>
      <c r="R61" s="8" t="s">
        <v>30</v>
      </c>
      <c r="S61" s="2"/>
      <c r="T61" s="13"/>
      <c r="U61" s="2"/>
      <c r="V61" s="2"/>
      <c r="W61" s="8"/>
    </row>
    <row r="62" spans="1:23" s="7" customFormat="1" x14ac:dyDescent="0.25">
      <c r="A62" s="2">
        <v>61</v>
      </c>
      <c r="B62" s="2" t="s">
        <v>285</v>
      </c>
      <c r="C62" s="2" t="s">
        <v>285</v>
      </c>
      <c r="D62" s="2" t="s">
        <v>22</v>
      </c>
      <c r="E62" s="2" t="s">
        <v>16</v>
      </c>
      <c r="F62" s="2" t="s">
        <v>180</v>
      </c>
      <c r="G62" s="2" t="s">
        <v>18</v>
      </c>
      <c r="H62" s="14">
        <v>44039</v>
      </c>
      <c r="I62" s="14">
        <v>44055</v>
      </c>
      <c r="J62" s="3" t="s">
        <v>29</v>
      </c>
      <c r="K62" s="3"/>
      <c r="L62" s="13">
        <v>44058</v>
      </c>
      <c r="M62" s="13">
        <v>44060.829828819398</v>
      </c>
      <c r="N62" s="2" t="s">
        <v>33</v>
      </c>
      <c r="O62" s="2"/>
      <c r="P62" s="8"/>
      <c r="Q62" s="2"/>
      <c r="R62" s="8" t="s">
        <v>30</v>
      </c>
      <c r="S62" s="2" t="s">
        <v>525</v>
      </c>
      <c r="T62" s="13"/>
      <c r="U62" s="2"/>
      <c r="V62" s="2"/>
      <c r="W62" s="8" t="s">
        <v>288</v>
      </c>
    </row>
    <row r="63" spans="1:23" s="7" customFormat="1" x14ac:dyDescent="0.25">
      <c r="A63" s="2">
        <v>62</v>
      </c>
      <c r="B63" s="2" t="s">
        <v>289</v>
      </c>
      <c r="C63" s="2" t="s">
        <v>290</v>
      </c>
      <c r="D63" s="2" t="s">
        <v>15</v>
      </c>
      <c r="E63" s="2" t="s">
        <v>16</v>
      </c>
      <c r="F63" s="2" t="s">
        <v>180</v>
      </c>
      <c r="G63" s="2" t="s">
        <v>18</v>
      </c>
      <c r="H63" s="14">
        <v>44039</v>
      </c>
      <c r="I63" s="14">
        <v>44056</v>
      </c>
      <c r="J63" s="3" t="s">
        <v>29</v>
      </c>
      <c r="K63" s="3"/>
      <c r="L63" s="13">
        <v>44058</v>
      </c>
      <c r="M63" s="13">
        <v>44060.830000347203</v>
      </c>
      <c r="N63" s="2" t="s">
        <v>33</v>
      </c>
      <c r="O63" s="2"/>
      <c r="P63" s="8"/>
      <c r="Q63" s="2"/>
      <c r="R63" s="8" t="s">
        <v>30</v>
      </c>
      <c r="S63" s="2" t="s">
        <v>526</v>
      </c>
      <c r="T63" s="13"/>
      <c r="U63" s="2"/>
      <c r="V63" s="2"/>
      <c r="W63" s="8" t="s">
        <v>288</v>
      </c>
    </row>
    <row r="64" spans="1:23" s="7" customFormat="1" x14ac:dyDescent="0.25">
      <c r="A64" s="2">
        <v>63</v>
      </c>
      <c r="B64" s="2" t="s">
        <v>293</v>
      </c>
      <c r="C64" s="2" t="s">
        <v>294</v>
      </c>
      <c r="D64" s="2" t="s">
        <v>22</v>
      </c>
      <c r="E64" s="2" t="s">
        <v>16</v>
      </c>
      <c r="F64" s="2" t="s">
        <v>180</v>
      </c>
      <c r="G64" s="2" t="s">
        <v>18</v>
      </c>
      <c r="H64" s="14">
        <v>44039</v>
      </c>
      <c r="I64" s="14">
        <v>44056</v>
      </c>
      <c r="J64" s="3" t="s">
        <v>29</v>
      </c>
      <c r="K64" s="3" t="s">
        <v>32</v>
      </c>
      <c r="L64" s="13">
        <v>44058</v>
      </c>
      <c r="M64" s="13">
        <v>44060.829947951403</v>
      </c>
      <c r="N64" s="2" t="s">
        <v>33</v>
      </c>
      <c r="O64" s="2"/>
      <c r="P64" s="8"/>
      <c r="Q64" s="2" t="s">
        <v>295</v>
      </c>
      <c r="R64" s="8" t="s">
        <v>30</v>
      </c>
      <c r="S64" s="2" t="s">
        <v>527</v>
      </c>
      <c r="T64" s="13"/>
      <c r="U64" s="2"/>
      <c r="V64" s="2"/>
      <c r="W64" s="8" t="s">
        <v>288</v>
      </c>
    </row>
    <row r="65" spans="1:23" s="7" customFormat="1" x14ac:dyDescent="0.25">
      <c r="A65" s="2">
        <v>64</v>
      </c>
      <c r="B65" s="2" t="s">
        <v>229</v>
      </c>
      <c r="C65" s="2" t="s">
        <v>235</v>
      </c>
      <c r="D65" s="2" t="s">
        <v>15</v>
      </c>
      <c r="E65" s="2" t="s">
        <v>16</v>
      </c>
      <c r="F65" s="2" t="s">
        <v>180</v>
      </c>
      <c r="G65" s="2" t="s">
        <v>18</v>
      </c>
      <c r="H65" s="14">
        <v>44039</v>
      </c>
      <c r="I65" s="14">
        <v>44056</v>
      </c>
      <c r="J65" s="3" t="s">
        <v>29</v>
      </c>
      <c r="K65" s="3"/>
      <c r="L65" s="13">
        <v>44058</v>
      </c>
      <c r="M65" s="13">
        <v>44060.829870451402</v>
      </c>
      <c r="N65" s="2" t="s">
        <v>19</v>
      </c>
      <c r="O65" s="2"/>
      <c r="P65" s="8"/>
      <c r="Q65" s="2"/>
      <c r="R65" s="8" t="s">
        <v>30</v>
      </c>
      <c r="S65" s="2" t="s">
        <v>551</v>
      </c>
      <c r="T65" s="13"/>
      <c r="U65" s="2"/>
      <c r="V65" s="2"/>
      <c r="W65" s="8" t="s">
        <v>288</v>
      </c>
    </row>
    <row r="66" spans="1:23" s="7" customFormat="1" x14ac:dyDescent="0.25">
      <c r="A66" s="2">
        <v>65</v>
      </c>
      <c r="B66" s="2" t="s">
        <v>207</v>
      </c>
      <c r="C66" s="2" t="s">
        <v>207</v>
      </c>
      <c r="D66" s="2" t="s">
        <v>15</v>
      </c>
      <c r="E66" s="2" t="s">
        <v>16</v>
      </c>
      <c r="F66" s="2" t="s">
        <v>180</v>
      </c>
      <c r="G66" s="2" t="s">
        <v>18</v>
      </c>
      <c r="H66" s="14">
        <v>44056</v>
      </c>
      <c r="I66" s="14">
        <v>44057</v>
      </c>
      <c r="J66" s="3" t="s">
        <v>29</v>
      </c>
      <c r="K66" s="3"/>
      <c r="L66" s="13">
        <v>44058</v>
      </c>
      <c r="M66" s="13">
        <v>44060.8300675926</v>
      </c>
      <c r="N66" s="2" t="s">
        <v>19</v>
      </c>
      <c r="O66" s="2" t="s">
        <v>312</v>
      </c>
      <c r="P66" s="8"/>
      <c r="Q66" s="2" t="s">
        <v>370</v>
      </c>
      <c r="R66" s="8" t="s">
        <v>30</v>
      </c>
      <c r="S66" s="2" t="s">
        <v>552</v>
      </c>
      <c r="T66" s="13"/>
      <c r="U66" s="2"/>
      <c r="V66" s="2"/>
      <c r="W66" s="8" t="s">
        <v>288</v>
      </c>
    </row>
    <row r="67" spans="1:23" s="7" customFormat="1" x14ac:dyDescent="0.25">
      <c r="A67" s="2">
        <v>66</v>
      </c>
      <c r="B67" s="2" t="s">
        <v>296</v>
      </c>
      <c r="C67" s="2" t="s">
        <v>297</v>
      </c>
      <c r="D67" s="2" t="s">
        <v>15</v>
      </c>
      <c r="E67" s="2" t="s">
        <v>16</v>
      </c>
      <c r="F67" s="2" t="s">
        <v>180</v>
      </c>
      <c r="G67" s="2" t="s">
        <v>18</v>
      </c>
      <c r="H67" s="14">
        <v>44056</v>
      </c>
      <c r="I67" s="14">
        <v>44057</v>
      </c>
      <c r="J67" s="3" t="s">
        <v>29</v>
      </c>
      <c r="K67" s="3"/>
      <c r="L67" s="13">
        <v>44058</v>
      </c>
      <c r="M67" s="13">
        <v>44060.829276354198</v>
      </c>
      <c r="N67" s="2" t="s">
        <v>19</v>
      </c>
      <c r="O67" s="2"/>
      <c r="P67" s="8"/>
      <c r="Q67" s="2"/>
      <c r="R67" s="8" t="s">
        <v>30</v>
      </c>
      <c r="S67" s="2" t="s">
        <v>528</v>
      </c>
      <c r="T67" s="13"/>
      <c r="U67" s="2"/>
      <c r="V67" s="2"/>
      <c r="W67" s="8" t="s">
        <v>288</v>
      </c>
    </row>
    <row r="68" spans="1:23" s="7" customFormat="1" x14ac:dyDescent="0.25">
      <c r="A68" s="2">
        <v>67</v>
      </c>
      <c r="B68" s="2" t="s">
        <v>298</v>
      </c>
      <c r="C68" s="2" t="s">
        <v>298</v>
      </c>
      <c r="D68" s="2" t="s">
        <v>15</v>
      </c>
      <c r="E68" s="2" t="s">
        <v>16</v>
      </c>
      <c r="F68" s="2" t="s">
        <v>180</v>
      </c>
      <c r="G68" s="2" t="s">
        <v>18</v>
      </c>
      <c r="H68" s="14">
        <v>44056</v>
      </c>
      <c r="I68" s="14">
        <v>44057</v>
      </c>
      <c r="J68" s="3" t="s">
        <v>29</v>
      </c>
      <c r="K68" s="3"/>
      <c r="L68" s="13">
        <v>44058</v>
      </c>
      <c r="M68" s="13">
        <v>44060.829347685198</v>
      </c>
      <c r="N68" s="2" t="s">
        <v>19</v>
      </c>
      <c r="O68" s="2"/>
      <c r="P68" s="8"/>
      <c r="Q68" s="2"/>
      <c r="R68" s="8" t="s">
        <v>30</v>
      </c>
      <c r="S68" s="2" t="s">
        <v>529</v>
      </c>
      <c r="T68" s="13"/>
      <c r="U68" s="2"/>
      <c r="V68" s="2"/>
      <c r="W68" s="8" t="s">
        <v>288</v>
      </c>
    </row>
    <row r="69" spans="1:23" s="7" customFormat="1" x14ac:dyDescent="0.25">
      <c r="A69" s="2">
        <v>68</v>
      </c>
      <c r="B69" s="2" t="s">
        <v>299</v>
      </c>
      <c r="C69" s="2" t="s">
        <v>299</v>
      </c>
      <c r="D69" s="2" t="s">
        <v>15</v>
      </c>
      <c r="E69" s="2" t="s">
        <v>16</v>
      </c>
      <c r="F69" s="2" t="s">
        <v>180</v>
      </c>
      <c r="G69" s="2" t="s">
        <v>18</v>
      </c>
      <c r="H69" s="14">
        <v>44039</v>
      </c>
      <c r="I69" s="14">
        <v>44057</v>
      </c>
      <c r="J69" s="3" t="s">
        <v>29</v>
      </c>
      <c r="K69" s="3"/>
      <c r="L69" s="13">
        <v>44058</v>
      </c>
      <c r="M69" s="13">
        <v>44068.780276157398</v>
      </c>
      <c r="N69" s="2" t="s">
        <v>33</v>
      </c>
      <c r="O69" s="2"/>
      <c r="P69" s="8"/>
      <c r="Q69" s="2"/>
      <c r="R69" s="8" t="s">
        <v>30</v>
      </c>
      <c r="S69" s="2" t="s">
        <v>530</v>
      </c>
      <c r="T69" s="13"/>
      <c r="U69" s="2"/>
      <c r="V69" s="2"/>
      <c r="W69" s="8" t="s">
        <v>288</v>
      </c>
    </row>
    <row r="70" spans="1:23" s="7" customFormat="1" x14ac:dyDescent="0.25">
      <c r="A70" s="2">
        <v>69</v>
      </c>
      <c r="B70" s="2" t="s">
        <v>300</v>
      </c>
      <c r="C70" s="2" t="s">
        <v>310</v>
      </c>
      <c r="D70" s="2" t="s">
        <v>15</v>
      </c>
      <c r="E70" s="2" t="s">
        <v>16</v>
      </c>
      <c r="F70" s="2" t="s">
        <v>180</v>
      </c>
      <c r="G70" s="2" t="s">
        <v>18</v>
      </c>
      <c r="H70" s="14">
        <v>44039</v>
      </c>
      <c r="I70" s="14">
        <v>44060</v>
      </c>
      <c r="J70" s="3" t="s">
        <v>29</v>
      </c>
      <c r="K70" s="3"/>
      <c r="L70" s="13">
        <v>44061</v>
      </c>
      <c r="M70" s="13">
        <v>44072.803233877297</v>
      </c>
      <c r="N70" s="2" t="s">
        <v>19</v>
      </c>
      <c r="O70" s="2"/>
      <c r="P70" s="8"/>
      <c r="Q70" s="2"/>
      <c r="R70" s="8" t="s">
        <v>30</v>
      </c>
      <c r="S70" s="2" t="s">
        <v>531</v>
      </c>
      <c r="T70" s="13"/>
      <c r="U70" s="2"/>
      <c r="V70" s="2"/>
      <c r="W70" s="8" t="s">
        <v>288</v>
      </c>
    </row>
    <row r="71" spans="1:23" s="7" customFormat="1" x14ac:dyDescent="0.25">
      <c r="A71" s="2">
        <v>70</v>
      </c>
      <c r="B71" s="2" t="s">
        <v>303</v>
      </c>
      <c r="C71" s="2" t="s">
        <v>304</v>
      </c>
      <c r="D71" s="2" t="s">
        <v>15</v>
      </c>
      <c r="E71" s="2" t="s">
        <v>16</v>
      </c>
      <c r="F71" s="2" t="s">
        <v>180</v>
      </c>
      <c r="G71" s="2" t="s">
        <v>18</v>
      </c>
      <c r="H71" s="14">
        <v>44039</v>
      </c>
      <c r="I71" s="14">
        <v>44060</v>
      </c>
      <c r="J71" s="3" t="s">
        <v>29</v>
      </c>
      <c r="K71" s="3"/>
      <c r="L71" s="13">
        <v>44061</v>
      </c>
      <c r="M71" s="13">
        <v>44072.803270486103</v>
      </c>
      <c r="N71" s="2" t="s">
        <v>33</v>
      </c>
      <c r="O71" s="2"/>
      <c r="P71" s="8"/>
      <c r="Q71" s="2"/>
      <c r="R71" s="8" t="s">
        <v>30</v>
      </c>
      <c r="S71" s="2" t="s">
        <v>532</v>
      </c>
      <c r="T71" s="13"/>
      <c r="U71" s="2"/>
      <c r="V71" s="2"/>
      <c r="W71" s="8" t="s">
        <v>288</v>
      </c>
    </row>
    <row r="72" spans="1:23" s="7" customFormat="1" x14ac:dyDescent="0.25">
      <c r="A72" s="2">
        <v>71</v>
      </c>
      <c r="B72" s="2" t="s">
        <v>305</v>
      </c>
      <c r="C72" s="2" t="s">
        <v>306</v>
      </c>
      <c r="D72" s="2" t="s">
        <v>15</v>
      </c>
      <c r="E72" s="2" t="s">
        <v>16</v>
      </c>
      <c r="F72" s="2" t="s">
        <v>180</v>
      </c>
      <c r="G72" s="2" t="s">
        <v>18</v>
      </c>
      <c r="H72" s="14">
        <v>44039</v>
      </c>
      <c r="I72" s="14">
        <v>44060</v>
      </c>
      <c r="J72" s="3" t="s">
        <v>29</v>
      </c>
      <c r="K72" s="3"/>
      <c r="L72" s="13">
        <v>44061</v>
      </c>
      <c r="M72" s="13">
        <v>44072.805600150503</v>
      </c>
      <c r="N72" s="2" t="s">
        <v>19</v>
      </c>
      <c r="O72" s="2"/>
      <c r="P72" s="8"/>
      <c r="Q72" s="2" t="s">
        <v>322</v>
      </c>
      <c r="R72" s="8" t="s">
        <v>30</v>
      </c>
      <c r="S72" s="2" t="s">
        <v>533</v>
      </c>
      <c r="T72" s="13"/>
      <c r="U72" s="2"/>
      <c r="V72" s="2"/>
      <c r="W72" s="8" t="s">
        <v>288</v>
      </c>
    </row>
    <row r="73" spans="1:23" s="7" customFormat="1" x14ac:dyDescent="0.25">
      <c r="A73" s="2">
        <v>72</v>
      </c>
      <c r="B73" s="2" t="s">
        <v>307</v>
      </c>
      <c r="C73" s="2" t="s">
        <v>308</v>
      </c>
      <c r="D73" s="2" t="s">
        <v>15</v>
      </c>
      <c r="E73" s="2" t="s">
        <v>16</v>
      </c>
      <c r="F73" s="2" t="s">
        <v>180</v>
      </c>
      <c r="G73" s="2" t="s">
        <v>18</v>
      </c>
      <c r="H73" s="14">
        <v>44039</v>
      </c>
      <c r="I73" s="14">
        <v>44060</v>
      </c>
      <c r="J73" s="3" t="s">
        <v>29</v>
      </c>
      <c r="K73" s="3" t="s">
        <v>80</v>
      </c>
      <c r="L73" s="13">
        <v>44061</v>
      </c>
      <c r="M73" s="13">
        <v>44072.805564930597</v>
      </c>
      <c r="N73" s="2" t="s">
        <v>19</v>
      </c>
      <c r="O73" s="2"/>
      <c r="P73" s="8"/>
      <c r="Q73" s="2" t="s">
        <v>311</v>
      </c>
      <c r="R73" s="8" t="s">
        <v>30</v>
      </c>
      <c r="S73" s="2" t="s">
        <v>534</v>
      </c>
      <c r="T73" s="13"/>
      <c r="U73" s="2"/>
      <c r="V73" s="2"/>
      <c r="W73" s="8" t="s">
        <v>288</v>
      </c>
    </row>
    <row r="74" spans="1:23" s="7" customFormat="1" x14ac:dyDescent="0.25">
      <c r="A74" s="2">
        <v>73</v>
      </c>
      <c r="B74" s="2" t="s">
        <v>309</v>
      </c>
      <c r="C74" s="2" t="s">
        <v>309</v>
      </c>
      <c r="D74" s="2" t="s">
        <v>15</v>
      </c>
      <c r="E74" s="2" t="s">
        <v>16</v>
      </c>
      <c r="F74" s="2" t="s">
        <v>180</v>
      </c>
      <c r="G74" s="2" t="s">
        <v>18</v>
      </c>
      <c r="H74" s="14">
        <v>44056</v>
      </c>
      <c r="I74" s="14">
        <v>44060</v>
      </c>
      <c r="J74" s="3" t="s">
        <v>29</v>
      </c>
      <c r="K74" s="3"/>
      <c r="L74" s="13">
        <v>44061</v>
      </c>
      <c r="M74" s="13">
        <v>44072.8032622338</v>
      </c>
      <c r="N74" s="2" t="s">
        <v>19</v>
      </c>
      <c r="O74" s="2"/>
      <c r="P74" s="8"/>
      <c r="Q74" s="2"/>
      <c r="R74" s="8" t="s">
        <v>30</v>
      </c>
      <c r="S74" s="2" t="s">
        <v>535</v>
      </c>
      <c r="T74" s="13"/>
      <c r="U74" s="2"/>
      <c r="V74" s="2"/>
      <c r="W74" s="8" t="s">
        <v>288</v>
      </c>
    </row>
    <row r="75" spans="1:23" s="7" customFormat="1" x14ac:dyDescent="0.25">
      <c r="A75" s="2">
        <v>74</v>
      </c>
      <c r="B75" s="2" t="s">
        <v>313</v>
      </c>
      <c r="C75" s="2" t="s">
        <v>318</v>
      </c>
      <c r="D75" s="2" t="s">
        <v>15</v>
      </c>
      <c r="E75" s="2" t="s">
        <v>16</v>
      </c>
      <c r="F75" s="2" t="s">
        <v>180</v>
      </c>
      <c r="G75" s="2" t="s">
        <v>18</v>
      </c>
      <c r="H75" s="14">
        <v>44056</v>
      </c>
      <c r="I75" s="14">
        <v>44061</v>
      </c>
      <c r="J75" s="3" t="s">
        <v>29</v>
      </c>
      <c r="K75" s="3"/>
      <c r="L75" s="13">
        <v>44064</v>
      </c>
      <c r="M75" s="13">
        <v>44074.720237499998</v>
      </c>
      <c r="N75" s="2" t="s">
        <v>33</v>
      </c>
      <c r="O75" s="2"/>
      <c r="P75" s="8"/>
      <c r="Q75" s="2"/>
      <c r="R75" s="8" t="s">
        <v>30</v>
      </c>
      <c r="S75" s="2" t="s">
        <v>536</v>
      </c>
      <c r="T75" s="13"/>
      <c r="U75" s="2"/>
      <c r="V75" s="2"/>
      <c r="W75" s="8" t="s">
        <v>288</v>
      </c>
    </row>
    <row r="76" spans="1:23" s="7" customFormat="1" x14ac:dyDescent="0.25">
      <c r="A76" s="2">
        <v>75</v>
      </c>
      <c r="B76" s="2" t="s">
        <v>314</v>
      </c>
      <c r="C76" s="2" t="s">
        <v>314</v>
      </c>
      <c r="D76" s="2" t="s">
        <v>15</v>
      </c>
      <c r="E76" s="2" t="s">
        <v>16</v>
      </c>
      <c r="F76" s="2" t="s">
        <v>180</v>
      </c>
      <c r="G76" s="2" t="s">
        <v>18</v>
      </c>
      <c r="H76" s="14">
        <v>44056</v>
      </c>
      <c r="I76" s="14">
        <v>44061</v>
      </c>
      <c r="J76" s="3" t="s">
        <v>29</v>
      </c>
      <c r="K76" s="3"/>
      <c r="L76" s="13">
        <v>44064</v>
      </c>
      <c r="M76" s="13">
        <v>44074.720316516199</v>
      </c>
      <c r="N76" s="2" t="s">
        <v>19</v>
      </c>
      <c r="O76" s="2"/>
      <c r="P76" s="8"/>
      <c r="Q76" s="2"/>
      <c r="R76" s="8" t="s">
        <v>30</v>
      </c>
      <c r="S76" s="2" t="s">
        <v>537</v>
      </c>
      <c r="T76" s="13"/>
      <c r="U76" s="2"/>
      <c r="V76" s="2"/>
      <c r="W76" s="8" t="s">
        <v>288</v>
      </c>
    </row>
    <row r="77" spans="1:23" s="7" customFormat="1" x14ac:dyDescent="0.25">
      <c r="A77" s="2">
        <v>76</v>
      </c>
      <c r="B77" s="2" t="s">
        <v>315</v>
      </c>
      <c r="C77" s="2" t="s">
        <v>319</v>
      </c>
      <c r="D77" s="2" t="s">
        <v>15</v>
      </c>
      <c r="E77" s="2" t="s">
        <v>16</v>
      </c>
      <c r="F77" s="2" t="s">
        <v>180</v>
      </c>
      <c r="G77" s="2" t="s">
        <v>18</v>
      </c>
      <c r="H77" s="14">
        <v>44056</v>
      </c>
      <c r="I77" s="14">
        <v>44061</v>
      </c>
      <c r="J77" s="3" t="s">
        <v>25</v>
      </c>
      <c r="K77" s="3" t="s">
        <v>80</v>
      </c>
      <c r="L77" s="13"/>
      <c r="M77" s="13"/>
      <c r="N77" s="2" t="s">
        <v>19</v>
      </c>
      <c r="O77" s="2"/>
      <c r="P77" s="8"/>
      <c r="Q77" s="2" t="s">
        <v>321</v>
      </c>
      <c r="R77" s="8" t="s">
        <v>30</v>
      </c>
      <c r="S77" s="2"/>
      <c r="T77" s="13"/>
      <c r="U77" s="2"/>
      <c r="V77" s="2"/>
      <c r="W77" s="8"/>
    </row>
    <row r="78" spans="1:23" s="7" customFormat="1" x14ac:dyDescent="0.25">
      <c r="A78" s="2">
        <v>77</v>
      </c>
      <c r="B78" s="2" t="s">
        <v>316</v>
      </c>
      <c r="C78" s="2" t="s">
        <v>320</v>
      </c>
      <c r="D78" s="2" t="s">
        <v>15</v>
      </c>
      <c r="E78" s="2" t="s">
        <v>16</v>
      </c>
      <c r="F78" s="2" t="s">
        <v>180</v>
      </c>
      <c r="G78" s="2" t="s">
        <v>18</v>
      </c>
      <c r="H78" s="14">
        <v>44056</v>
      </c>
      <c r="I78" s="14">
        <v>44061</v>
      </c>
      <c r="J78" s="3" t="s">
        <v>29</v>
      </c>
      <c r="K78" s="3"/>
      <c r="L78" s="13">
        <v>44064</v>
      </c>
      <c r="M78" s="13">
        <v>44074.720225729201</v>
      </c>
      <c r="N78" s="2" t="s">
        <v>33</v>
      </c>
      <c r="O78" s="2"/>
      <c r="P78" s="8"/>
      <c r="Q78" s="2"/>
      <c r="R78" s="8" t="s">
        <v>30</v>
      </c>
      <c r="S78" s="2" t="s">
        <v>538</v>
      </c>
      <c r="T78" s="13"/>
      <c r="U78" s="2"/>
      <c r="V78" s="2"/>
      <c r="W78" s="8" t="s">
        <v>288</v>
      </c>
    </row>
    <row r="79" spans="1:23" x14ac:dyDescent="0.25">
      <c r="A79" s="2">
        <v>78</v>
      </c>
      <c r="B79" s="8" t="s">
        <v>329</v>
      </c>
      <c r="C79" s="8" t="s">
        <v>331</v>
      </c>
      <c r="D79" s="8" t="s">
        <v>15</v>
      </c>
      <c r="E79" s="2" t="s">
        <v>16</v>
      </c>
      <c r="F79" s="2" t="s">
        <v>180</v>
      </c>
      <c r="G79" s="2" t="s">
        <v>18</v>
      </c>
      <c r="H79" s="10">
        <v>44061</v>
      </c>
      <c r="I79" s="14">
        <v>44063</v>
      </c>
      <c r="J79" s="3" t="s">
        <v>29</v>
      </c>
      <c r="K79" s="3"/>
      <c r="L79" s="13">
        <v>44066</v>
      </c>
      <c r="M79" s="13">
        <v>44068.787122650501</v>
      </c>
      <c r="N79" s="2" t="s">
        <v>33</v>
      </c>
      <c r="O79" s="2"/>
      <c r="P79" s="8"/>
      <c r="Q79" s="2"/>
      <c r="R79" s="8" t="s">
        <v>30</v>
      </c>
      <c r="S79" s="2" t="s">
        <v>539</v>
      </c>
      <c r="T79" s="13"/>
      <c r="U79" s="2"/>
      <c r="V79" s="2"/>
      <c r="W79" s="8" t="s">
        <v>288</v>
      </c>
    </row>
    <row r="80" spans="1:23" s="7" customFormat="1" x14ac:dyDescent="0.25">
      <c r="A80" s="2">
        <v>79</v>
      </c>
      <c r="B80" s="8" t="s">
        <v>328</v>
      </c>
      <c r="C80" s="8" t="s">
        <v>330</v>
      </c>
      <c r="D80" s="8" t="s">
        <v>15</v>
      </c>
      <c r="E80" s="2" t="s">
        <v>16</v>
      </c>
      <c r="F80" s="2" t="s">
        <v>180</v>
      </c>
      <c r="G80" s="2" t="s">
        <v>18</v>
      </c>
      <c r="H80" s="10">
        <v>44056</v>
      </c>
      <c r="I80" s="14">
        <v>44063</v>
      </c>
      <c r="J80" s="3" t="s">
        <v>29</v>
      </c>
      <c r="K80" s="3"/>
      <c r="L80" s="13">
        <v>44066</v>
      </c>
      <c r="M80" s="13">
        <v>44075.734228506903</v>
      </c>
      <c r="N80" s="2" t="s">
        <v>33</v>
      </c>
      <c r="O80" s="2"/>
      <c r="P80" s="8"/>
      <c r="Q80" s="2"/>
      <c r="R80" s="8" t="s">
        <v>30</v>
      </c>
      <c r="S80" s="2" t="s">
        <v>540</v>
      </c>
      <c r="T80" s="13"/>
      <c r="U80" s="2"/>
      <c r="V80" s="2"/>
      <c r="W80" s="8" t="s">
        <v>288</v>
      </c>
    </row>
    <row r="81" spans="1:23" s="7" customFormat="1" x14ac:dyDescent="0.25">
      <c r="A81" s="2">
        <v>80</v>
      </c>
      <c r="B81" s="8" t="s">
        <v>326</v>
      </c>
      <c r="C81" s="8" t="s">
        <v>326</v>
      </c>
      <c r="D81" s="8" t="s">
        <v>15</v>
      </c>
      <c r="E81" s="2" t="s">
        <v>16</v>
      </c>
      <c r="F81" s="2" t="s">
        <v>180</v>
      </c>
      <c r="G81" s="2" t="s">
        <v>18</v>
      </c>
      <c r="H81" s="10">
        <v>44056</v>
      </c>
      <c r="I81" s="14">
        <v>44063</v>
      </c>
      <c r="J81" s="3" t="s">
        <v>29</v>
      </c>
      <c r="K81" s="3" t="s">
        <v>80</v>
      </c>
      <c r="L81" s="13">
        <v>44066</v>
      </c>
      <c r="M81" s="13">
        <v>44075.734175891201</v>
      </c>
      <c r="N81" s="2" t="s">
        <v>33</v>
      </c>
      <c r="O81" s="2"/>
      <c r="P81" s="8"/>
      <c r="Q81" s="2" t="s">
        <v>332</v>
      </c>
      <c r="R81" s="8" t="s">
        <v>30</v>
      </c>
      <c r="S81" s="2" t="s">
        <v>541</v>
      </c>
      <c r="T81" s="13"/>
      <c r="U81" s="2"/>
      <c r="V81" s="2"/>
      <c r="W81" s="8" t="s">
        <v>288</v>
      </c>
    </row>
    <row r="82" spans="1:23" s="7" customFormat="1" x14ac:dyDescent="0.25">
      <c r="A82" s="2">
        <v>81</v>
      </c>
      <c r="B82" s="8" t="s">
        <v>333</v>
      </c>
      <c r="C82" s="8" t="s">
        <v>334</v>
      </c>
      <c r="D82" s="8" t="s">
        <v>15</v>
      </c>
      <c r="E82" s="2" t="s">
        <v>16</v>
      </c>
      <c r="F82" s="2" t="s">
        <v>180</v>
      </c>
      <c r="G82" s="2" t="s">
        <v>18</v>
      </c>
      <c r="H82" s="10">
        <v>44039</v>
      </c>
      <c r="I82" s="14">
        <v>44064</v>
      </c>
      <c r="J82" s="3" t="s">
        <v>29</v>
      </c>
      <c r="K82" s="3"/>
      <c r="L82" s="13">
        <v>44068</v>
      </c>
      <c r="M82" s="13">
        <v>44088.850071446803</v>
      </c>
      <c r="N82" s="2" t="s">
        <v>33</v>
      </c>
      <c r="O82" s="2"/>
      <c r="P82" s="8"/>
      <c r="Q82" s="2"/>
      <c r="R82" s="8" t="s">
        <v>30</v>
      </c>
      <c r="S82" s="2" t="s">
        <v>542</v>
      </c>
      <c r="T82" s="13"/>
      <c r="U82" s="2"/>
      <c r="V82" s="2"/>
      <c r="W82" s="8" t="s">
        <v>288</v>
      </c>
    </row>
    <row r="83" spans="1:23" s="7" customFormat="1" x14ac:dyDescent="0.25">
      <c r="A83" s="2">
        <v>82</v>
      </c>
      <c r="B83" s="8" t="s">
        <v>335</v>
      </c>
      <c r="C83" s="8" t="s">
        <v>335</v>
      </c>
      <c r="D83" s="8" t="s">
        <v>15</v>
      </c>
      <c r="E83" s="2" t="s">
        <v>16</v>
      </c>
      <c r="F83" s="2" t="s">
        <v>180</v>
      </c>
      <c r="G83" s="2" t="s">
        <v>18</v>
      </c>
      <c r="H83" s="10">
        <v>44056</v>
      </c>
      <c r="I83" s="14">
        <v>44064</v>
      </c>
      <c r="J83" s="3" t="s">
        <v>29</v>
      </c>
      <c r="K83" s="3"/>
      <c r="L83" s="13">
        <v>44068</v>
      </c>
      <c r="M83" s="13">
        <v>44088.829770717603</v>
      </c>
      <c r="N83" s="2" t="s">
        <v>19</v>
      </c>
      <c r="O83" s="2"/>
      <c r="P83" s="8"/>
      <c r="Q83" s="2"/>
      <c r="R83" s="8" t="s">
        <v>30</v>
      </c>
      <c r="S83" s="2" t="s">
        <v>543</v>
      </c>
      <c r="T83" s="13"/>
      <c r="U83" s="2"/>
      <c r="V83" s="2"/>
      <c r="W83" s="8" t="s">
        <v>288</v>
      </c>
    </row>
    <row r="84" spans="1:23" s="7" customFormat="1" x14ac:dyDescent="0.25">
      <c r="A84" s="2">
        <v>83</v>
      </c>
      <c r="B84" s="8" t="s">
        <v>336</v>
      </c>
      <c r="C84" s="8" t="s">
        <v>336</v>
      </c>
      <c r="D84" s="8" t="s">
        <v>15</v>
      </c>
      <c r="E84" s="2" t="s">
        <v>16</v>
      </c>
      <c r="F84" s="2" t="s">
        <v>180</v>
      </c>
      <c r="G84" s="2" t="s">
        <v>18</v>
      </c>
      <c r="H84" s="10">
        <v>44056</v>
      </c>
      <c r="I84" s="14">
        <v>44064</v>
      </c>
      <c r="J84" s="3" t="s">
        <v>29</v>
      </c>
      <c r="K84" s="3"/>
      <c r="L84" s="13">
        <v>44068</v>
      </c>
      <c r="M84" s="13">
        <v>44088.829718946799</v>
      </c>
      <c r="N84" s="2" t="s">
        <v>19</v>
      </c>
      <c r="O84" s="2"/>
      <c r="P84" s="8"/>
      <c r="Q84" s="2"/>
      <c r="R84" s="8" t="s">
        <v>30</v>
      </c>
      <c r="S84" s="2" t="s">
        <v>544</v>
      </c>
      <c r="T84" s="13"/>
      <c r="U84" s="2"/>
      <c r="V84" s="2"/>
      <c r="W84" s="8" t="s">
        <v>288</v>
      </c>
    </row>
    <row r="85" spans="1:23" s="7" customFormat="1" x14ac:dyDescent="0.25">
      <c r="A85" s="2">
        <v>84</v>
      </c>
      <c r="B85" s="8" t="s">
        <v>337</v>
      </c>
      <c r="C85" s="8" t="s">
        <v>338</v>
      </c>
      <c r="D85" s="8" t="s">
        <v>15</v>
      </c>
      <c r="E85" s="2" t="s">
        <v>16</v>
      </c>
      <c r="F85" s="2" t="s">
        <v>180</v>
      </c>
      <c r="G85" s="2" t="s">
        <v>18</v>
      </c>
      <c r="H85" s="10">
        <v>44061</v>
      </c>
      <c r="I85" s="14">
        <v>44064</v>
      </c>
      <c r="J85" s="3" t="s">
        <v>29</v>
      </c>
      <c r="K85" s="3"/>
      <c r="L85" s="13">
        <v>44068</v>
      </c>
      <c r="M85" s="13">
        <v>44067.8896789352</v>
      </c>
      <c r="N85" s="2" t="s">
        <v>19</v>
      </c>
      <c r="O85" s="2"/>
      <c r="P85" s="8"/>
      <c r="Q85" s="2"/>
      <c r="R85" s="8" t="s">
        <v>30</v>
      </c>
      <c r="S85" s="2" t="s">
        <v>545</v>
      </c>
      <c r="T85" s="13"/>
      <c r="U85" s="2"/>
      <c r="V85" s="2"/>
      <c r="W85" s="8" t="s">
        <v>288</v>
      </c>
    </row>
    <row r="86" spans="1:23" s="7" customFormat="1" x14ac:dyDescent="0.25">
      <c r="A86" s="2">
        <v>85</v>
      </c>
      <c r="B86" s="8" t="s">
        <v>339</v>
      </c>
      <c r="C86" s="8" t="s">
        <v>343</v>
      </c>
      <c r="D86" s="8" t="s">
        <v>15</v>
      </c>
      <c r="E86" s="2" t="s">
        <v>16</v>
      </c>
      <c r="F86" s="2" t="s">
        <v>180</v>
      </c>
      <c r="G86" s="2" t="s">
        <v>18</v>
      </c>
      <c r="H86" s="10">
        <v>44061</v>
      </c>
      <c r="I86" s="14">
        <v>44067</v>
      </c>
      <c r="J86" s="3" t="s">
        <v>29</v>
      </c>
      <c r="K86" s="3"/>
      <c r="L86" s="13">
        <v>44069</v>
      </c>
      <c r="M86" s="13">
        <v>44079.764718055601</v>
      </c>
      <c r="N86" s="2" t="s">
        <v>33</v>
      </c>
      <c r="O86" s="2"/>
      <c r="P86" s="8"/>
      <c r="Q86" s="2"/>
      <c r="R86" s="8" t="s">
        <v>30</v>
      </c>
      <c r="S86" s="2" t="s">
        <v>546</v>
      </c>
      <c r="T86" s="13"/>
      <c r="U86" s="2"/>
      <c r="V86" s="2"/>
      <c r="W86" s="8" t="s">
        <v>288</v>
      </c>
    </row>
    <row r="87" spans="1:23" s="7" customFormat="1" x14ac:dyDescent="0.25">
      <c r="A87" s="2">
        <v>86</v>
      </c>
      <c r="B87" s="8" t="s">
        <v>340</v>
      </c>
      <c r="C87" s="8" t="s">
        <v>344</v>
      </c>
      <c r="D87" s="8" t="s">
        <v>15</v>
      </c>
      <c r="E87" s="2" t="s">
        <v>16</v>
      </c>
      <c r="F87" s="2" t="s">
        <v>180</v>
      </c>
      <c r="G87" s="2" t="s">
        <v>18</v>
      </c>
      <c r="H87" s="10">
        <v>44061</v>
      </c>
      <c r="I87" s="14">
        <v>44067</v>
      </c>
      <c r="J87" s="3" t="s">
        <v>29</v>
      </c>
      <c r="K87" s="3"/>
      <c r="L87" s="13">
        <v>44069</v>
      </c>
      <c r="M87" s="13">
        <v>44079.764745520799</v>
      </c>
      <c r="N87" s="2" t="s">
        <v>33</v>
      </c>
      <c r="O87" s="2"/>
      <c r="P87" s="8"/>
      <c r="Q87" s="2"/>
      <c r="R87" s="8" t="s">
        <v>30</v>
      </c>
      <c r="S87" s="2" t="s">
        <v>547</v>
      </c>
      <c r="T87" s="13"/>
      <c r="U87" s="2"/>
      <c r="V87" s="2"/>
      <c r="W87" s="8" t="s">
        <v>288</v>
      </c>
    </row>
    <row r="88" spans="1:23" s="7" customFormat="1" x14ac:dyDescent="0.25">
      <c r="A88" s="2">
        <v>87</v>
      </c>
      <c r="B88" s="8" t="s">
        <v>341</v>
      </c>
      <c r="C88" s="8" t="s">
        <v>345</v>
      </c>
      <c r="D88" s="8" t="s">
        <v>15</v>
      </c>
      <c r="E88" s="2" t="s">
        <v>16</v>
      </c>
      <c r="F88" s="2" t="s">
        <v>180</v>
      </c>
      <c r="G88" s="2" t="s">
        <v>18</v>
      </c>
      <c r="H88" s="10">
        <v>44061</v>
      </c>
      <c r="I88" s="14">
        <v>44067</v>
      </c>
      <c r="J88" s="3" t="s">
        <v>25</v>
      </c>
      <c r="K88" s="3" t="s">
        <v>32</v>
      </c>
      <c r="L88" s="13"/>
      <c r="M88" s="13"/>
      <c r="N88" s="2"/>
      <c r="O88" s="2"/>
      <c r="P88" s="8"/>
      <c r="Q88" s="2" t="s">
        <v>346</v>
      </c>
      <c r="R88" s="8" t="s">
        <v>30</v>
      </c>
      <c r="S88" s="2"/>
      <c r="T88" s="13"/>
      <c r="U88" s="2"/>
      <c r="V88" s="2"/>
      <c r="W88" s="8"/>
    </row>
    <row r="89" spans="1:23" s="7" customFormat="1" x14ac:dyDescent="0.25">
      <c r="A89" s="2">
        <v>88</v>
      </c>
      <c r="B89" s="8" t="s">
        <v>368</v>
      </c>
      <c r="C89" s="8" t="s">
        <v>368</v>
      </c>
      <c r="D89" s="8" t="s">
        <v>15</v>
      </c>
      <c r="E89" s="2" t="s">
        <v>16</v>
      </c>
      <c r="F89" s="2" t="s">
        <v>180</v>
      </c>
      <c r="G89" s="2" t="s">
        <v>18</v>
      </c>
      <c r="H89" s="10">
        <v>44075</v>
      </c>
      <c r="I89" s="14">
        <v>44077</v>
      </c>
      <c r="J89" s="3" t="s">
        <v>29</v>
      </c>
      <c r="K89" s="3"/>
      <c r="L89" s="13">
        <v>44078</v>
      </c>
      <c r="M89" s="13">
        <v>44083.820109409702</v>
      </c>
      <c r="N89" s="2" t="s">
        <v>33</v>
      </c>
      <c r="O89" s="2"/>
      <c r="P89" s="8"/>
      <c r="Q89" s="2"/>
      <c r="R89" s="8" t="s">
        <v>30</v>
      </c>
      <c r="S89" s="2" t="s">
        <v>548</v>
      </c>
      <c r="T89" s="13"/>
      <c r="U89" s="2"/>
      <c r="V89" s="2"/>
      <c r="W89" s="8" t="s">
        <v>288</v>
      </c>
    </row>
    <row r="90" spans="1:23" s="7" customFormat="1" x14ac:dyDescent="0.25">
      <c r="A90" s="2">
        <v>89</v>
      </c>
      <c r="B90" s="8" t="s">
        <v>369</v>
      </c>
      <c r="C90" s="8" t="s">
        <v>369</v>
      </c>
      <c r="D90" s="8" t="s">
        <v>15</v>
      </c>
      <c r="E90" s="2" t="s">
        <v>16</v>
      </c>
      <c r="F90" s="2" t="s">
        <v>180</v>
      </c>
      <c r="G90" s="2" t="s">
        <v>18</v>
      </c>
      <c r="H90" s="10">
        <v>44075</v>
      </c>
      <c r="I90" s="14">
        <v>44077</v>
      </c>
      <c r="J90" s="3" t="s">
        <v>29</v>
      </c>
      <c r="K90" s="3"/>
      <c r="L90" s="13">
        <v>44078</v>
      </c>
      <c r="M90" s="13">
        <v>44085.9491516204</v>
      </c>
      <c r="N90" s="2" t="s">
        <v>33</v>
      </c>
      <c r="O90" s="2"/>
      <c r="P90" s="8"/>
      <c r="Q90" s="2"/>
      <c r="R90" s="8" t="s">
        <v>30</v>
      </c>
      <c r="S90" s="2" t="s">
        <v>549</v>
      </c>
      <c r="T90" s="13"/>
      <c r="U90" s="2"/>
      <c r="V90" s="2"/>
      <c r="W90" s="8" t="s">
        <v>288</v>
      </c>
    </row>
    <row r="91" spans="1:23" s="7" customFormat="1" x14ac:dyDescent="0.25">
      <c r="A91" s="2">
        <v>90</v>
      </c>
      <c r="B91" s="2" t="s">
        <v>374</v>
      </c>
      <c r="C91" s="2" t="s">
        <v>374</v>
      </c>
      <c r="D91" s="2" t="s">
        <v>15</v>
      </c>
      <c r="E91" s="2" t="s">
        <v>16</v>
      </c>
      <c r="F91" s="2" t="s">
        <v>180</v>
      </c>
      <c r="G91" s="2" t="s">
        <v>18</v>
      </c>
      <c r="H91" s="14">
        <v>44075</v>
      </c>
      <c r="I91" s="14">
        <v>44082</v>
      </c>
      <c r="J91" s="3" t="s">
        <v>29</v>
      </c>
      <c r="K91" s="3"/>
      <c r="L91" s="13">
        <v>44082</v>
      </c>
      <c r="M91" s="13">
        <v>44083.819625578697</v>
      </c>
      <c r="N91" s="2" t="s">
        <v>33</v>
      </c>
      <c r="O91" s="2"/>
      <c r="P91" s="8"/>
      <c r="Q91" s="8"/>
      <c r="R91" s="8" t="s">
        <v>30</v>
      </c>
      <c r="S91" s="2" t="s">
        <v>552</v>
      </c>
      <c r="T91" s="13"/>
      <c r="U91" s="2"/>
      <c r="V91" s="2"/>
      <c r="W91" s="8" t="s">
        <v>288</v>
      </c>
    </row>
    <row r="92" spans="1:23" s="7" customFormat="1" x14ac:dyDescent="0.25">
      <c r="A92" s="2">
        <v>91</v>
      </c>
      <c r="B92" s="2" t="s">
        <v>379</v>
      </c>
      <c r="C92" s="2" t="s">
        <v>379</v>
      </c>
      <c r="D92" s="2" t="s">
        <v>15</v>
      </c>
      <c r="E92" s="2" t="s">
        <v>16</v>
      </c>
      <c r="F92" s="2" t="s">
        <v>180</v>
      </c>
      <c r="G92" s="2" t="s">
        <v>18</v>
      </c>
      <c r="H92" s="14">
        <v>44082</v>
      </c>
      <c r="I92" s="14">
        <v>44082</v>
      </c>
      <c r="J92" s="3" t="s">
        <v>29</v>
      </c>
      <c r="K92" s="3"/>
      <c r="L92" s="13">
        <v>44085</v>
      </c>
      <c r="M92" s="13">
        <v>44092.777614930601</v>
      </c>
      <c r="N92" s="2" t="s">
        <v>33</v>
      </c>
      <c r="O92" s="2"/>
      <c r="P92" s="8"/>
      <c r="Q92" s="8"/>
      <c r="R92" s="8" t="s">
        <v>30</v>
      </c>
      <c r="S92" s="2" t="s">
        <v>552</v>
      </c>
      <c r="T92" s="13"/>
      <c r="U92" s="2"/>
      <c r="V92" s="2"/>
      <c r="W92" s="8" t="s">
        <v>288</v>
      </c>
    </row>
    <row r="93" spans="1:23" s="7" customFormat="1" x14ac:dyDescent="0.25">
      <c r="A93" s="2">
        <v>92</v>
      </c>
      <c r="B93" s="2" t="s">
        <v>377</v>
      </c>
      <c r="C93" s="2" t="s">
        <v>378</v>
      </c>
      <c r="D93" s="2" t="s">
        <v>15</v>
      </c>
      <c r="E93" s="2" t="s">
        <v>16</v>
      </c>
      <c r="F93" s="2" t="s">
        <v>180</v>
      </c>
      <c r="G93" s="2" t="s">
        <v>18</v>
      </c>
      <c r="H93" s="14">
        <v>44082</v>
      </c>
      <c r="I93" s="14">
        <v>44082</v>
      </c>
      <c r="J93" s="3" t="s">
        <v>29</v>
      </c>
      <c r="K93" s="3"/>
      <c r="L93" s="13">
        <v>44085</v>
      </c>
      <c r="M93" s="13">
        <v>44092.777890625002</v>
      </c>
      <c r="N93" s="2" t="s">
        <v>33</v>
      </c>
      <c r="O93" s="2"/>
      <c r="P93" s="8"/>
      <c r="Q93" s="8"/>
      <c r="R93" s="8" t="s">
        <v>30</v>
      </c>
      <c r="S93" s="2" t="s">
        <v>552</v>
      </c>
      <c r="T93" s="13"/>
      <c r="U93" s="2"/>
      <c r="V93" s="2"/>
      <c r="W93" s="8" t="s">
        <v>288</v>
      </c>
    </row>
    <row r="94" spans="1:23" s="7" customFormat="1" x14ac:dyDescent="0.25">
      <c r="A94" s="2">
        <v>93</v>
      </c>
      <c r="B94" s="2" t="s">
        <v>314</v>
      </c>
      <c r="C94" s="2" t="s">
        <v>314</v>
      </c>
      <c r="D94" s="2" t="s">
        <v>15</v>
      </c>
      <c r="E94" s="2" t="s">
        <v>16</v>
      </c>
      <c r="F94" s="2" t="s">
        <v>180</v>
      </c>
      <c r="G94" s="2" t="s">
        <v>18</v>
      </c>
      <c r="H94" s="14">
        <v>44082</v>
      </c>
      <c r="I94" s="14">
        <v>44086</v>
      </c>
      <c r="J94" s="3" t="s">
        <v>29</v>
      </c>
      <c r="K94" s="3"/>
      <c r="L94" s="13">
        <v>44088</v>
      </c>
      <c r="M94" s="13">
        <v>44092</v>
      </c>
      <c r="N94" s="2" t="s">
        <v>19</v>
      </c>
      <c r="O94" s="2"/>
      <c r="P94" s="8"/>
      <c r="Q94" s="8" t="s">
        <v>489</v>
      </c>
      <c r="R94" s="8" t="s">
        <v>30</v>
      </c>
      <c r="S94" s="2" t="s">
        <v>552</v>
      </c>
      <c r="T94" s="13"/>
      <c r="U94" s="2"/>
      <c r="V94" s="2"/>
      <c r="W94" s="8" t="s">
        <v>288</v>
      </c>
    </row>
    <row r="95" spans="1:23" s="7" customFormat="1" x14ac:dyDescent="0.25">
      <c r="A95" s="2">
        <v>94</v>
      </c>
      <c r="B95" s="2" t="s">
        <v>389</v>
      </c>
      <c r="C95" s="2" t="s">
        <v>389</v>
      </c>
      <c r="D95" s="2" t="s">
        <v>22</v>
      </c>
      <c r="E95" s="2" t="s">
        <v>16</v>
      </c>
      <c r="F95" s="2" t="s">
        <v>180</v>
      </c>
      <c r="G95" s="2" t="s">
        <v>18</v>
      </c>
      <c r="H95" s="14">
        <v>44082</v>
      </c>
      <c r="I95" s="14">
        <v>44086</v>
      </c>
      <c r="J95" s="3" t="s">
        <v>29</v>
      </c>
      <c r="K95" s="3"/>
      <c r="L95" s="13">
        <v>44088</v>
      </c>
      <c r="M95" s="13">
        <v>44092</v>
      </c>
      <c r="N95" s="2" t="s">
        <v>33</v>
      </c>
      <c r="O95" s="2"/>
      <c r="P95" s="8"/>
      <c r="Q95" s="8"/>
      <c r="R95" s="8" t="s">
        <v>30</v>
      </c>
      <c r="S95" s="2" t="s">
        <v>552</v>
      </c>
      <c r="T95" s="13"/>
      <c r="U95" s="2"/>
      <c r="V95" s="2"/>
      <c r="W95" s="8" t="s">
        <v>288</v>
      </c>
    </row>
    <row r="96" spans="1:23" s="7" customFormat="1" x14ac:dyDescent="0.25">
      <c r="A96" s="2">
        <v>95</v>
      </c>
      <c r="B96" s="2" t="s">
        <v>182</v>
      </c>
      <c r="C96" s="2" t="s">
        <v>188</v>
      </c>
      <c r="D96" s="2" t="s">
        <v>22</v>
      </c>
      <c r="E96" s="2" t="s">
        <v>16</v>
      </c>
      <c r="F96" s="2" t="s">
        <v>180</v>
      </c>
      <c r="G96" s="2" t="s">
        <v>18</v>
      </c>
      <c r="H96" s="14">
        <v>44082</v>
      </c>
      <c r="I96" s="14">
        <v>44088</v>
      </c>
      <c r="J96" s="3" t="s">
        <v>29</v>
      </c>
      <c r="K96" s="3"/>
      <c r="L96" s="13">
        <v>44088</v>
      </c>
      <c r="M96" s="13">
        <v>44092</v>
      </c>
      <c r="N96" s="2" t="s">
        <v>19</v>
      </c>
      <c r="O96" s="2"/>
      <c r="P96" s="8"/>
      <c r="Q96" s="8" t="s">
        <v>488</v>
      </c>
      <c r="R96" s="8" t="s">
        <v>30</v>
      </c>
      <c r="S96" s="2" t="s">
        <v>552</v>
      </c>
      <c r="T96" s="13"/>
      <c r="U96" s="2"/>
      <c r="V96" s="2"/>
      <c r="W96" s="8" t="s">
        <v>288</v>
      </c>
    </row>
    <row r="97" spans="1:23" s="7" customFormat="1" x14ac:dyDescent="0.25">
      <c r="A97" s="2">
        <v>96</v>
      </c>
      <c r="B97" s="2" t="s">
        <v>390</v>
      </c>
      <c r="C97" s="2" t="s">
        <v>390</v>
      </c>
      <c r="D97" s="2" t="s">
        <v>15</v>
      </c>
      <c r="E97" s="2" t="s">
        <v>16</v>
      </c>
      <c r="F97" s="2" t="s">
        <v>180</v>
      </c>
      <c r="G97" s="2" t="s">
        <v>18</v>
      </c>
      <c r="H97" s="14">
        <v>44082</v>
      </c>
      <c r="I97" s="14">
        <v>44088</v>
      </c>
      <c r="J97" s="3" t="s">
        <v>29</v>
      </c>
      <c r="K97" s="3"/>
      <c r="L97" s="13">
        <v>44089</v>
      </c>
      <c r="M97" s="13">
        <v>44092</v>
      </c>
      <c r="N97" s="2" t="s">
        <v>19</v>
      </c>
      <c r="O97" s="2"/>
      <c r="P97" s="8"/>
      <c r="Q97" s="8"/>
      <c r="R97" s="8" t="s">
        <v>30</v>
      </c>
      <c r="S97" s="2" t="s">
        <v>552</v>
      </c>
      <c r="T97" s="13"/>
      <c r="U97" s="2"/>
      <c r="V97" s="2"/>
      <c r="W97" s="8" t="s">
        <v>288</v>
      </c>
    </row>
    <row r="98" spans="1:23" s="7" customFormat="1" x14ac:dyDescent="0.25">
      <c r="A98" s="2">
        <v>97</v>
      </c>
      <c r="B98" s="2" t="s">
        <v>229</v>
      </c>
      <c r="C98" s="2" t="s">
        <v>235</v>
      </c>
      <c r="D98" s="2" t="s">
        <v>15</v>
      </c>
      <c r="E98" s="2" t="s">
        <v>16</v>
      </c>
      <c r="F98" s="2" t="s">
        <v>180</v>
      </c>
      <c r="G98" s="2" t="s">
        <v>18</v>
      </c>
      <c r="H98" s="14">
        <v>44104</v>
      </c>
      <c r="I98" s="14">
        <v>44116</v>
      </c>
      <c r="J98" s="3" t="s">
        <v>29</v>
      </c>
      <c r="K98" s="3" t="s">
        <v>26</v>
      </c>
      <c r="L98" s="13">
        <v>44116</v>
      </c>
      <c r="M98" s="13">
        <v>44116.801609988397</v>
      </c>
      <c r="N98" s="2" t="s">
        <v>19</v>
      </c>
      <c r="O98" s="2" t="s">
        <v>578</v>
      </c>
      <c r="P98" s="8"/>
      <c r="Q98" s="8" t="s">
        <v>608</v>
      </c>
      <c r="R98" s="8" t="s">
        <v>30</v>
      </c>
      <c r="S98" s="2" t="s">
        <v>588</v>
      </c>
      <c r="T98" s="13"/>
      <c r="U98" s="2"/>
      <c r="V98" s="2"/>
      <c r="W98" s="8"/>
    </row>
    <row r="99" spans="1:23" s="7" customFormat="1" x14ac:dyDescent="0.25">
      <c r="A99" s="2">
        <v>98</v>
      </c>
      <c r="B99" s="2" t="s">
        <v>592</v>
      </c>
      <c r="C99" s="2" t="s">
        <v>593</v>
      </c>
      <c r="D99" s="2" t="s">
        <v>15</v>
      </c>
      <c r="E99" s="2" t="s">
        <v>16</v>
      </c>
      <c r="F99" s="2" t="s">
        <v>180</v>
      </c>
      <c r="G99" s="2" t="s">
        <v>18</v>
      </c>
      <c r="H99" s="14">
        <v>44110</v>
      </c>
      <c r="I99" s="14">
        <v>44112</v>
      </c>
      <c r="J99" s="3" t="s">
        <v>25</v>
      </c>
      <c r="K99" s="3" t="s">
        <v>32</v>
      </c>
      <c r="L99" s="13"/>
      <c r="M99" s="13"/>
      <c r="N99" s="2"/>
      <c r="O99" s="2" t="s">
        <v>578</v>
      </c>
      <c r="P99" s="8"/>
      <c r="Q99" s="8" t="s">
        <v>594</v>
      </c>
      <c r="R99" s="8" t="s">
        <v>30</v>
      </c>
      <c r="S99" s="2" t="s">
        <v>588</v>
      </c>
      <c r="T99" s="13"/>
      <c r="U99" s="2"/>
      <c r="V99" s="2"/>
      <c r="W99" s="8"/>
    </row>
    <row r="100" spans="1:23" s="7" customFormat="1" x14ac:dyDescent="0.25">
      <c r="A100" s="2">
        <v>99</v>
      </c>
      <c r="B100" s="2" t="s">
        <v>606</v>
      </c>
      <c r="C100" s="2" t="s">
        <v>607</v>
      </c>
      <c r="D100" s="2" t="s">
        <v>15</v>
      </c>
      <c r="E100" s="2" t="s">
        <v>16</v>
      </c>
      <c r="F100" s="2" t="s">
        <v>180</v>
      </c>
      <c r="G100" s="2" t="s">
        <v>18</v>
      </c>
      <c r="H100" s="14">
        <v>44110</v>
      </c>
      <c r="I100" s="14">
        <v>44116</v>
      </c>
      <c r="J100" s="3" t="s">
        <v>29</v>
      </c>
      <c r="K100" s="3"/>
      <c r="L100" s="13">
        <v>44118</v>
      </c>
      <c r="M100" s="13">
        <v>44118.863065775498</v>
      </c>
      <c r="N100" s="2" t="s">
        <v>33</v>
      </c>
      <c r="O100" s="2"/>
      <c r="P100" s="8"/>
      <c r="Q100" s="8"/>
      <c r="R100" s="8" t="s">
        <v>30</v>
      </c>
      <c r="S100" s="2" t="s">
        <v>588</v>
      </c>
      <c r="T100" s="13"/>
      <c r="U100" s="2"/>
      <c r="V100" s="2"/>
      <c r="W100" s="8"/>
    </row>
    <row r="101" spans="1:23" s="7" customFormat="1" x14ac:dyDescent="0.25">
      <c r="A101" s="2">
        <v>100</v>
      </c>
      <c r="B101" s="2" t="s">
        <v>621</v>
      </c>
      <c r="C101" s="2" t="s">
        <v>622</v>
      </c>
      <c r="D101" s="2" t="s">
        <v>22</v>
      </c>
      <c r="E101" s="2" t="s">
        <v>16</v>
      </c>
      <c r="F101" s="2" t="s">
        <v>180</v>
      </c>
      <c r="G101" s="2" t="s">
        <v>18</v>
      </c>
      <c r="H101" s="14">
        <v>44124</v>
      </c>
      <c r="I101" s="14">
        <v>44127</v>
      </c>
      <c r="J101" s="3" t="s">
        <v>29</v>
      </c>
      <c r="K101" s="3"/>
      <c r="L101" s="13">
        <v>44128</v>
      </c>
      <c r="M101" s="13">
        <v>44134.798209872701</v>
      </c>
      <c r="N101" s="2" t="s">
        <v>33</v>
      </c>
      <c r="O101" s="2" t="s">
        <v>578</v>
      </c>
      <c r="P101" s="8"/>
      <c r="Q101" s="8"/>
      <c r="R101" s="8" t="s">
        <v>30</v>
      </c>
      <c r="S101" s="2" t="s">
        <v>588</v>
      </c>
      <c r="T101" s="13"/>
      <c r="U101" s="2"/>
      <c r="V101" s="2"/>
      <c r="W101" s="8"/>
    </row>
    <row r="102" spans="1:23" s="7" customFormat="1" x14ac:dyDescent="0.25">
      <c r="A102" s="2">
        <v>101</v>
      </c>
      <c r="B102" s="2" t="s">
        <v>646</v>
      </c>
      <c r="C102" s="2" t="s">
        <v>646</v>
      </c>
      <c r="D102" s="2" t="s">
        <v>15</v>
      </c>
      <c r="E102" s="2" t="s">
        <v>16</v>
      </c>
      <c r="F102" s="2" t="s">
        <v>180</v>
      </c>
      <c r="G102" s="2" t="s">
        <v>18</v>
      </c>
      <c r="H102" s="14">
        <v>44133</v>
      </c>
      <c r="I102" s="14">
        <v>44138</v>
      </c>
      <c r="J102" s="3" t="s">
        <v>29</v>
      </c>
      <c r="K102" s="3"/>
      <c r="L102" s="13">
        <v>44138</v>
      </c>
      <c r="M102" s="13">
        <v>44139.851112534699</v>
      </c>
      <c r="N102" s="2" t="s">
        <v>19</v>
      </c>
      <c r="O102" s="2" t="s">
        <v>648</v>
      </c>
      <c r="P102" s="8"/>
      <c r="Q102" s="8"/>
      <c r="R102" s="8" t="s">
        <v>30</v>
      </c>
      <c r="S102" s="2" t="s">
        <v>645</v>
      </c>
      <c r="T102" s="13"/>
      <c r="U102" s="2"/>
      <c r="V102" s="2"/>
      <c r="W102" s="8"/>
    </row>
    <row r="103" spans="1:23" s="7" customFormat="1" x14ac:dyDescent="0.25">
      <c r="A103" s="2">
        <v>102</v>
      </c>
      <c r="B103" s="2" t="s">
        <v>649</v>
      </c>
      <c r="C103" s="2" t="s">
        <v>650</v>
      </c>
      <c r="D103" s="2" t="s">
        <v>15</v>
      </c>
      <c r="E103" s="2" t="s">
        <v>16</v>
      </c>
      <c r="F103" s="2" t="s">
        <v>180</v>
      </c>
      <c r="G103" s="2" t="s">
        <v>18</v>
      </c>
      <c r="H103" s="14">
        <v>44138</v>
      </c>
      <c r="I103" s="14">
        <v>44140</v>
      </c>
      <c r="J103" s="3" t="s">
        <v>25</v>
      </c>
      <c r="K103" s="3" t="s">
        <v>32</v>
      </c>
      <c r="L103" s="13"/>
      <c r="M103" s="13"/>
      <c r="N103" s="2"/>
      <c r="O103" s="2" t="s">
        <v>653</v>
      </c>
      <c r="P103" s="8"/>
      <c r="Q103" s="8" t="s">
        <v>654</v>
      </c>
      <c r="R103" s="8" t="s">
        <v>30</v>
      </c>
      <c r="S103" s="2" t="s">
        <v>645</v>
      </c>
      <c r="T103" s="13"/>
      <c r="U103" s="2"/>
      <c r="V103" s="2"/>
      <c r="W103" s="8"/>
    </row>
    <row r="104" spans="1:23" s="7" customFormat="1" x14ac:dyDescent="0.25">
      <c r="A104" s="2">
        <v>103</v>
      </c>
      <c r="B104" s="2" t="s">
        <v>655</v>
      </c>
      <c r="C104" s="2" t="s">
        <v>655</v>
      </c>
      <c r="D104" s="2" t="s">
        <v>15</v>
      </c>
      <c r="E104" s="2" t="s">
        <v>16</v>
      </c>
      <c r="F104" s="2" t="s">
        <v>180</v>
      </c>
      <c r="G104" s="2" t="s">
        <v>18</v>
      </c>
      <c r="H104" s="14">
        <v>44133</v>
      </c>
      <c r="I104" s="14">
        <v>44141</v>
      </c>
      <c r="J104" s="3" t="s">
        <v>29</v>
      </c>
      <c r="K104" s="3"/>
      <c r="L104" s="13">
        <v>44144</v>
      </c>
      <c r="M104" s="13">
        <v>44145.768743287001</v>
      </c>
      <c r="N104" s="2" t="s">
        <v>33</v>
      </c>
      <c r="O104" s="2" t="s">
        <v>653</v>
      </c>
      <c r="P104" s="8"/>
      <c r="Q104" s="8"/>
      <c r="R104" s="8" t="s">
        <v>30</v>
      </c>
      <c r="S104" s="2" t="s">
        <v>645</v>
      </c>
      <c r="T104" s="13"/>
      <c r="U104" s="2"/>
      <c r="V104" s="2"/>
      <c r="W104" s="8"/>
    </row>
    <row r="105" spans="1:23" s="7" customFormat="1" x14ac:dyDescent="0.25">
      <c r="A105" s="2">
        <v>104</v>
      </c>
      <c r="B105" s="2" t="s">
        <v>656</v>
      </c>
      <c r="C105" s="2" t="s">
        <v>657</v>
      </c>
      <c r="D105" s="2" t="s">
        <v>15</v>
      </c>
      <c r="E105" s="2" t="s">
        <v>16</v>
      </c>
      <c r="F105" s="2" t="s">
        <v>180</v>
      </c>
      <c r="G105" s="2" t="s">
        <v>18</v>
      </c>
      <c r="H105" s="14">
        <v>44133</v>
      </c>
      <c r="I105" s="14">
        <v>44141</v>
      </c>
      <c r="J105" s="3" t="s">
        <v>29</v>
      </c>
      <c r="K105" s="3"/>
      <c r="L105" s="13">
        <v>44144</v>
      </c>
      <c r="M105" s="13">
        <v>44145.768592743101</v>
      </c>
      <c r="N105" s="2" t="s">
        <v>19</v>
      </c>
      <c r="O105" s="2" t="s">
        <v>648</v>
      </c>
      <c r="P105" s="8"/>
      <c r="Q105" s="8"/>
      <c r="R105" s="8" t="s">
        <v>30</v>
      </c>
      <c r="S105" s="2" t="s">
        <v>645</v>
      </c>
      <c r="T105" s="13"/>
      <c r="U105" s="2"/>
      <c r="V105" s="2"/>
      <c r="W105" s="8"/>
    </row>
    <row r="106" spans="1:23" s="7" customFormat="1" x14ac:dyDescent="0.25">
      <c r="A106" s="2">
        <v>105</v>
      </c>
      <c r="B106" s="2" t="s">
        <v>658</v>
      </c>
      <c r="C106" s="2" t="s">
        <v>658</v>
      </c>
      <c r="D106" s="2" t="s">
        <v>22</v>
      </c>
      <c r="E106" s="2" t="s">
        <v>16</v>
      </c>
      <c r="F106" s="2" t="s">
        <v>180</v>
      </c>
      <c r="G106" s="2" t="s">
        <v>18</v>
      </c>
      <c r="H106" s="14">
        <v>44133</v>
      </c>
      <c r="I106" s="14">
        <v>44141</v>
      </c>
      <c r="J106" s="3" t="s">
        <v>29</v>
      </c>
      <c r="K106" s="3"/>
      <c r="L106" s="13">
        <v>44144</v>
      </c>
      <c r="M106" s="13">
        <v>44145.768525150503</v>
      </c>
      <c r="N106" s="2" t="s">
        <v>33</v>
      </c>
      <c r="O106" s="2" t="s">
        <v>653</v>
      </c>
      <c r="P106" s="8"/>
      <c r="Q106" s="8"/>
      <c r="R106" s="8" t="s">
        <v>30</v>
      </c>
      <c r="S106" s="2" t="s">
        <v>645</v>
      </c>
      <c r="T106" s="13"/>
      <c r="U106" s="2"/>
      <c r="V106" s="2"/>
      <c r="W106" s="8"/>
    </row>
    <row r="107" spans="1:23" s="7" customFormat="1" x14ac:dyDescent="0.25">
      <c r="A107" s="2">
        <v>106</v>
      </c>
      <c r="B107" s="2" t="s">
        <v>664</v>
      </c>
      <c r="C107" s="2" t="s">
        <v>665</v>
      </c>
      <c r="D107" s="2" t="s">
        <v>15</v>
      </c>
      <c r="E107" s="2" t="s">
        <v>16</v>
      </c>
      <c r="F107" s="2" t="s">
        <v>180</v>
      </c>
      <c r="G107" s="2" t="s">
        <v>18</v>
      </c>
      <c r="H107" s="14">
        <v>44138</v>
      </c>
      <c r="I107" s="14">
        <v>44142</v>
      </c>
      <c r="J107" s="3" t="s">
        <v>29</v>
      </c>
      <c r="K107" s="3"/>
      <c r="L107" s="13">
        <v>44144</v>
      </c>
      <c r="M107" s="13">
        <v>44145.769086655098</v>
      </c>
      <c r="N107" s="2" t="s">
        <v>33</v>
      </c>
      <c r="O107" s="2" t="s">
        <v>667</v>
      </c>
      <c r="P107" s="8"/>
      <c r="Q107" s="8"/>
      <c r="R107" s="8" t="s">
        <v>30</v>
      </c>
      <c r="S107" s="2" t="s">
        <v>645</v>
      </c>
      <c r="T107" s="13"/>
      <c r="U107" s="2"/>
      <c r="V107" s="2"/>
      <c r="W107" s="8"/>
    </row>
    <row r="108" spans="1:23" s="7" customFormat="1" x14ac:dyDescent="0.25">
      <c r="A108" s="2">
        <v>107</v>
      </c>
      <c r="B108" s="2" t="s">
        <v>663</v>
      </c>
      <c r="C108" s="2" t="s">
        <v>663</v>
      </c>
      <c r="D108" s="2" t="s">
        <v>22</v>
      </c>
      <c r="E108" s="2" t="s">
        <v>16</v>
      </c>
      <c r="F108" s="2" t="s">
        <v>180</v>
      </c>
      <c r="G108" s="2" t="s">
        <v>18</v>
      </c>
      <c r="H108" s="14">
        <v>44138</v>
      </c>
      <c r="I108" s="14">
        <v>44142</v>
      </c>
      <c r="J108" s="3" t="s">
        <v>29</v>
      </c>
      <c r="K108" s="3" t="s">
        <v>32</v>
      </c>
      <c r="L108" s="13">
        <v>44144</v>
      </c>
      <c r="M108" s="13">
        <v>44145.7688627315</v>
      </c>
      <c r="N108" s="2" t="s">
        <v>19</v>
      </c>
      <c r="O108" s="2" t="s">
        <v>653</v>
      </c>
      <c r="P108" s="8"/>
      <c r="Q108" s="8" t="s">
        <v>669</v>
      </c>
      <c r="R108" s="8" t="s">
        <v>30</v>
      </c>
      <c r="S108" s="2" t="s">
        <v>645</v>
      </c>
      <c r="T108" s="13"/>
      <c r="U108" s="2"/>
      <c r="V108" s="2"/>
      <c r="W108" s="8"/>
    </row>
    <row r="109" spans="1:23" s="7" customFormat="1" x14ac:dyDescent="0.25">
      <c r="A109" s="2">
        <v>108</v>
      </c>
      <c r="B109" s="2" t="s">
        <v>660</v>
      </c>
      <c r="C109" s="2" t="s">
        <v>661</v>
      </c>
      <c r="D109" s="2" t="s">
        <v>15</v>
      </c>
      <c r="E109" s="2" t="s">
        <v>16</v>
      </c>
      <c r="F109" s="2" t="s">
        <v>180</v>
      </c>
      <c r="G109" s="2" t="s">
        <v>18</v>
      </c>
      <c r="H109" s="14">
        <v>44138</v>
      </c>
      <c r="I109" s="14">
        <v>44142</v>
      </c>
      <c r="J109" s="3" t="s">
        <v>29</v>
      </c>
      <c r="K109" s="3"/>
      <c r="L109" s="13">
        <v>44144</v>
      </c>
      <c r="M109" s="13">
        <v>44144.782035266202</v>
      </c>
      <c r="N109" s="2" t="s">
        <v>33</v>
      </c>
      <c r="O109" s="2" t="s">
        <v>668</v>
      </c>
      <c r="P109" s="8"/>
      <c r="Q109" s="8"/>
      <c r="R109" s="8" t="s">
        <v>30</v>
      </c>
      <c r="S109" s="2" t="s">
        <v>645</v>
      </c>
      <c r="T109" s="13"/>
      <c r="U109" s="2"/>
      <c r="V109" s="2"/>
      <c r="W109" s="8"/>
    </row>
    <row r="110" spans="1:23" s="7" customFormat="1" x14ac:dyDescent="0.25">
      <c r="A110" s="2">
        <v>109</v>
      </c>
      <c r="B110" s="8" t="s">
        <v>681</v>
      </c>
      <c r="C110" s="8" t="s">
        <v>682</v>
      </c>
      <c r="D110" s="2" t="s">
        <v>15</v>
      </c>
      <c r="E110" s="2" t="s">
        <v>16</v>
      </c>
      <c r="F110" s="2" t="s">
        <v>180</v>
      </c>
      <c r="G110" s="2" t="s">
        <v>18</v>
      </c>
      <c r="H110" s="14">
        <v>44138</v>
      </c>
      <c r="I110" s="14">
        <v>44146</v>
      </c>
      <c r="J110" s="3" t="s">
        <v>29</v>
      </c>
      <c r="K110" s="3"/>
      <c r="L110" s="14">
        <v>44148</v>
      </c>
      <c r="M110" s="13">
        <v>44148.777895405103</v>
      </c>
      <c r="N110" s="2" t="s">
        <v>33</v>
      </c>
      <c r="O110" s="2" t="s">
        <v>648</v>
      </c>
      <c r="P110" s="8"/>
      <c r="Q110" s="2"/>
      <c r="R110" s="8" t="s">
        <v>30</v>
      </c>
      <c r="S110" s="3" t="s">
        <v>645</v>
      </c>
      <c r="T110" s="10"/>
      <c r="U110" s="3"/>
      <c r="V110" s="3"/>
      <c r="W110" s="8"/>
    </row>
    <row r="111" spans="1:23" s="7" customFormat="1" x14ac:dyDescent="0.25">
      <c r="A111" s="2">
        <v>110</v>
      </c>
      <c r="B111" s="8" t="s">
        <v>687</v>
      </c>
      <c r="C111" s="8" t="s">
        <v>688</v>
      </c>
      <c r="D111" s="2" t="s">
        <v>15</v>
      </c>
      <c r="E111" s="2" t="s">
        <v>16</v>
      </c>
      <c r="F111" s="2" t="s">
        <v>180</v>
      </c>
      <c r="G111" s="2" t="s">
        <v>18</v>
      </c>
      <c r="H111" s="14">
        <v>44138</v>
      </c>
      <c r="I111" s="14">
        <v>44147</v>
      </c>
      <c r="J111" s="3" t="s">
        <v>29</v>
      </c>
      <c r="K111" s="3"/>
      <c r="L111" s="14">
        <v>44148</v>
      </c>
      <c r="M111" s="13">
        <v>44153.799332789298</v>
      </c>
      <c r="N111" s="2" t="s">
        <v>19</v>
      </c>
      <c r="O111" s="2" t="s">
        <v>653</v>
      </c>
      <c r="P111" s="8"/>
      <c r="Q111" s="2"/>
      <c r="R111" s="8" t="s">
        <v>30</v>
      </c>
      <c r="S111" s="3" t="s">
        <v>645</v>
      </c>
      <c r="T111" s="10"/>
      <c r="U111" s="3"/>
      <c r="V111" s="3"/>
      <c r="W111" s="8"/>
    </row>
    <row r="112" spans="1:23" s="7" customFormat="1" x14ac:dyDescent="0.25">
      <c r="A112" s="2">
        <v>111</v>
      </c>
      <c r="B112" s="8" t="s">
        <v>349</v>
      </c>
      <c r="C112" s="8" t="s">
        <v>350</v>
      </c>
      <c r="D112" s="2" t="s">
        <v>15</v>
      </c>
      <c r="E112" s="2" t="s">
        <v>16</v>
      </c>
      <c r="F112" s="2" t="s">
        <v>180</v>
      </c>
      <c r="G112" s="2" t="s">
        <v>18</v>
      </c>
      <c r="H112" s="14">
        <v>44138</v>
      </c>
      <c r="I112" s="14">
        <v>44147</v>
      </c>
      <c r="J112" s="3" t="s">
        <v>29</v>
      </c>
      <c r="K112" s="3"/>
      <c r="L112" s="14">
        <v>44148</v>
      </c>
      <c r="M112" s="13">
        <v>44153.799378553202</v>
      </c>
      <c r="N112" s="2" t="s">
        <v>19</v>
      </c>
      <c r="O112" s="2" t="s">
        <v>653</v>
      </c>
      <c r="P112" s="8"/>
      <c r="Q112" s="2" t="s">
        <v>697</v>
      </c>
      <c r="R112" s="8" t="s">
        <v>30</v>
      </c>
      <c r="S112" s="3" t="s">
        <v>645</v>
      </c>
      <c r="T112" s="10"/>
      <c r="U112" s="3"/>
      <c r="V112" s="3"/>
      <c r="W112" s="8"/>
    </row>
    <row r="113" spans="1:23" s="7" customFormat="1" x14ac:dyDescent="0.25">
      <c r="A113" s="2">
        <v>112</v>
      </c>
      <c r="B113" s="8" t="s">
        <v>692</v>
      </c>
      <c r="C113" s="8" t="s">
        <v>692</v>
      </c>
      <c r="D113" s="2" t="s">
        <v>15</v>
      </c>
      <c r="E113" s="2" t="s">
        <v>16</v>
      </c>
      <c r="F113" s="2" t="s">
        <v>180</v>
      </c>
      <c r="G113" s="2" t="s">
        <v>18</v>
      </c>
      <c r="H113" s="14">
        <v>44138</v>
      </c>
      <c r="I113" s="14">
        <v>44148</v>
      </c>
      <c r="J113" s="3" t="s">
        <v>29</v>
      </c>
      <c r="K113" s="3"/>
      <c r="L113" s="14">
        <v>44148</v>
      </c>
      <c r="M113" s="13">
        <v>44152.832041701397</v>
      </c>
      <c r="N113" s="2" t="s">
        <v>33</v>
      </c>
      <c r="O113" s="2" t="s">
        <v>696</v>
      </c>
      <c r="P113" s="8"/>
      <c r="Q113" s="2"/>
      <c r="R113" s="8" t="s">
        <v>30</v>
      </c>
      <c r="S113" s="3" t="s">
        <v>645</v>
      </c>
      <c r="T113" s="10"/>
      <c r="U113" s="3"/>
      <c r="V113" s="3"/>
      <c r="W113" s="8"/>
    </row>
    <row r="114" spans="1:23" s="7" customFormat="1" x14ac:dyDescent="0.25">
      <c r="A114" s="2">
        <v>113</v>
      </c>
      <c r="B114" s="8" t="s">
        <v>694</v>
      </c>
      <c r="C114" s="8" t="s">
        <v>695</v>
      </c>
      <c r="D114" s="2" t="s">
        <v>15</v>
      </c>
      <c r="E114" s="2" t="s">
        <v>16</v>
      </c>
      <c r="F114" s="2" t="s">
        <v>180</v>
      </c>
      <c r="G114" s="2" t="s">
        <v>18</v>
      </c>
      <c r="H114" s="14">
        <v>44138</v>
      </c>
      <c r="I114" s="14">
        <v>44148</v>
      </c>
      <c r="J114" s="3" t="s">
        <v>29</v>
      </c>
      <c r="K114" s="3"/>
      <c r="L114" s="14">
        <v>44148</v>
      </c>
      <c r="M114" s="13">
        <v>44152.832009259299</v>
      </c>
      <c r="N114" s="2" t="s">
        <v>33</v>
      </c>
      <c r="O114" s="2" t="s">
        <v>696</v>
      </c>
      <c r="P114" s="8"/>
      <c r="Q114" s="2"/>
      <c r="R114" s="8" t="s">
        <v>30</v>
      </c>
      <c r="S114" s="3" t="s">
        <v>645</v>
      </c>
      <c r="T114" s="10"/>
      <c r="U114" s="3"/>
      <c r="V114" s="3"/>
      <c r="W114" s="8"/>
    </row>
    <row r="115" spans="1:23" s="7" customFormat="1" x14ac:dyDescent="0.25">
      <c r="A115" s="2">
        <v>114</v>
      </c>
      <c r="B115" s="8" t="s">
        <v>748</v>
      </c>
      <c r="C115" s="8" t="s">
        <v>748</v>
      </c>
      <c r="D115" s="2" t="s">
        <v>22</v>
      </c>
      <c r="E115" s="2" t="s">
        <v>16</v>
      </c>
      <c r="F115" s="2" t="s">
        <v>180</v>
      </c>
      <c r="G115" s="2" t="s">
        <v>18</v>
      </c>
      <c r="H115" s="14">
        <v>44159</v>
      </c>
      <c r="I115" s="14">
        <v>44166</v>
      </c>
      <c r="J115" s="3" t="s">
        <v>29</v>
      </c>
      <c r="K115" s="3"/>
      <c r="L115" s="14">
        <v>44166</v>
      </c>
      <c r="M115" s="13">
        <v>44169.773884456001</v>
      </c>
      <c r="N115" s="2" t="s">
        <v>33</v>
      </c>
      <c r="O115" s="2"/>
      <c r="P115" s="8"/>
      <c r="Q115" s="2"/>
      <c r="R115" s="8" t="s">
        <v>30</v>
      </c>
      <c r="S115" s="3" t="s">
        <v>770</v>
      </c>
      <c r="T115" s="10"/>
      <c r="U115" s="3"/>
      <c r="V115" s="3"/>
      <c r="W115" s="8"/>
    </row>
    <row r="116" spans="1:23" s="7" customFormat="1" x14ac:dyDescent="0.25">
      <c r="A116" s="2">
        <v>115</v>
      </c>
      <c r="B116" s="8" t="s">
        <v>203</v>
      </c>
      <c r="C116" s="8" t="s">
        <v>203</v>
      </c>
      <c r="D116" s="2" t="s">
        <v>22</v>
      </c>
      <c r="E116" s="2" t="s">
        <v>16</v>
      </c>
      <c r="F116" s="2" t="s">
        <v>180</v>
      </c>
      <c r="G116" s="2" t="s">
        <v>18</v>
      </c>
      <c r="H116" s="14">
        <v>44159</v>
      </c>
      <c r="I116" s="14">
        <v>44166</v>
      </c>
      <c r="J116" s="3" t="s">
        <v>29</v>
      </c>
      <c r="K116" s="3"/>
      <c r="L116" s="14">
        <v>44166</v>
      </c>
      <c r="M116" s="13">
        <v>44169.770710960598</v>
      </c>
      <c r="N116" s="2" t="s">
        <v>19</v>
      </c>
      <c r="O116" s="2"/>
      <c r="P116" s="8"/>
      <c r="Q116" s="2"/>
      <c r="R116" s="8" t="s">
        <v>30</v>
      </c>
      <c r="S116" s="3" t="s">
        <v>770</v>
      </c>
      <c r="T116" s="10"/>
      <c r="U116" s="3"/>
      <c r="V116" s="3"/>
      <c r="W116" s="8"/>
    </row>
    <row r="117" spans="1:23" s="7" customFormat="1" x14ac:dyDescent="0.25">
      <c r="A117" s="2">
        <v>116</v>
      </c>
      <c r="B117" s="8" t="s">
        <v>749</v>
      </c>
      <c r="C117" s="8" t="s">
        <v>749</v>
      </c>
      <c r="D117" s="2" t="s">
        <v>15</v>
      </c>
      <c r="E117" s="2" t="s">
        <v>16</v>
      </c>
      <c r="F117" s="2" t="s">
        <v>180</v>
      </c>
      <c r="G117" s="2" t="s">
        <v>18</v>
      </c>
      <c r="H117" s="14">
        <v>44159</v>
      </c>
      <c r="I117" s="14">
        <v>44166</v>
      </c>
      <c r="J117" s="3" t="s">
        <v>29</v>
      </c>
      <c r="K117" s="3"/>
      <c r="L117" s="14">
        <v>44166</v>
      </c>
      <c r="M117" s="13">
        <v>44170.839583333334</v>
      </c>
      <c r="N117" s="2" t="s">
        <v>33</v>
      </c>
      <c r="O117" s="2"/>
      <c r="P117" s="8"/>
      <c r="Q117" s="2"/>
      <c r="R117" s="8" t="s">
        <v>30</v>
      </c>
      <c r="S117" s="3" t="s">
        <v>770</v>
      </c>
      <c r="T117" s="10"/>
      <c r="U117" s="3"/>
      <c r="V117" s="3"/>
      <c r="W117" s="8"/>
    </row>
    <row r="118" spans="1:23" s="7" customFormat="1" x14ac:dyDescent="0.25">
      <c r="A118" s="2">
        <v>117</v>
      </c>
      <c r="B118" s="8" t="s">
        <v>599</v>
      </c>
      <c r="C118" s="8" t="s">
        <v>599</v>
      </c>
      <c r="D118" s="2" t="s">
        <v>15</v>
      </c>
      <c r="E118" s="2" t="s">
        <v>16</v>
      </c>
      <c r="F118" s="2" t="s">
        <v>180</v>
      </c>
      <c r="G118" s="2" t="s">
        <v>18</v>
      </c>
      <c r="H118" s="14">
        <v>44159</v>
      </c>
      <c r="I118" s="14">
        <v>44166</v>
      </c>
      <c r="J118" s="3" t="s">
        <v>29</v>
      </c>
      <c r="K118" s="3"/>
      <c r="L118" s="14">
        <v>44166</v>
      </c>
      <c r="M118" s="13">
        <v>44169.7687707523</v>
      </c>
      <c r="N118" s="2" t="s">
        <v>19</v>
      </c>
      <c r="O118" s="2"/>
      <c r="P118" s="8"/>
      <c r="Q118" s="2"/>
      <c r="R118" s="8" t="s">
        <v>30</v>
      </c>
      <c r="S118" s="3" t="s">
        <v>770</v>
      </c>
      <c r="T118" s="10"/>
      <c r="U118" s="3"/>
      <c r="V118" s="3"/>
      <c r="W118" s="8"/>
    </row>
    <row r="119" spans="1:23" s="7" customFormat="1" x14ac:dyDescent="0.25">
      <c r="A119" s="2">
        <v>118</v>
      </c>
      <c r="B119" s="8" t="s">
        <v>757</v>
      </c>
      <c r="C119" s="8" t="s">
        <v>757</v>
      </c>
      <c r="D119" s="2" t="s">
        <v>22</v>
      </c>
      <c r="E119" s="2" t="s">
        <v>16</v>
      </c>
      <c r="F119" s="2" t="s">
        <v>180</v>
      </c>
      <c r="G119" s="2" t="s">
        <v>18</v>
      </c>
      <c r="H119" s="14">
        <v>44159</v>
      </c>
      <c r="I119" s="14">
        <v>44168</v>
      </c>
      <c r="J119" s="3" t="s">
        <v>29</v>
      </c>
      <c r="K119" s="3"/>
      <c r="L119" s="14">
        <v>44168</v>
      </c>
      <c r="M119" s="13">
        <v>44176.797541053202</v>
      </c>
      <c r="N119" s="2" t="s">
        <v>19</v>
      </c>
      <c r="O119" s="2"/>
      <c r="P119" s="8"/>
      <c r="Q119" s="2"/>
      <c r="R119" s="8" t="s">
        <v>30</v>
      </c>
      <c r="S119" s="3" t="s">
        <v>770</v>
      </c>
      <c r="T119" s="10"/>
      <c r="U119" s="3"/>
      <c r="V119" s="3"/>
      <c r="W119" s="8"/>
    </row>
    <row r="120" spans="1:23" s="7" customFormat="1" x14ac:dyDescent="0.25">
      <c r="A120" s="2">
        <v>119</v>
      </c>
      <c r="B120" s="8" t="s">
        <v>792</v>
      </c>
      <c r="C120" s="8" t="s">
        <v>793</v>
      </c>
      <c r="D120" s="2" t="s">
        <v>15</v>
      </c>
      <c r="E120" s="2" t="s">
        <v>16</v>
      </c>
      <c r="F120" s="2" t="s">
        <v>180</v>
      </c>
      <c r="G120" s="2" t="s">
        <v>18</v>
      </c>
      <c r="H120" s="14">
        <v>44181</v>
      </c>
      <c r="I120" s="14">
        <v>44183</v>
      </c>
      <c r="J120" s="3" t="s">
        <v>29</v>
      </c>
      <c r="K120" s="3"/>
      <c r="L120" s="14">
        <v>44185</v>
      </c>
      <c r="M120" s="13">
        <v>44186.830271956002</v>
      </c>
      <c r="N120" s="2" t="s">
        <v>33</v>
      </c>
      <c r="O120" s="2" t="s">
        <v>653</v>
      </c>
      <c r="P120" s="8"/>
      <c r="Q120" s="2"/>
      <c r="R120" s="8" t="s">
        <v>30</v>
      </c>
      <c r="S120" s="3" t="s">
        <v>770</v>
      </c>
      <c r="T120" s="10"/>
      <c r="U120" s="3"/>
      <c r="V120" s="3"/>
      <c r="W120" s="8"/>
    </row>
    <row r="121" spans="1:23" s="7" customFormat="1" x14ac:dyDescent="0.25">
      <c r="A121" s="2">
        <v>120</v>
      </c>
      <c r="B121" s="8" t="s">
        <v>794</v>
      </c>
      <c r="C121" s="8" t="s">
        <v>795</v>
      </c>
      <c r="D121" s="2" t="s">
        <v>15</v>
      </c>
      <c r="E121" s="2" t="s">
        <v>16</v>
      </c>
      <c r="F121" s="2" t="s">
        <v>180</v>
      </c>
      <c r="G121" s="2" t="s">
        <v>18</v>
      </c>
      <c r="H121" s="14">
        <v>44181</v>
      </c>
      <c r="I121" s="14">
        <v>44183</v>
      </c>
      <c r="J121" s="3" t="s">
        <v>29</v>
      </c>
      <c r="K121" s="3" t="s">
        <v>80</v>
      </c>
      <c r="L121" s="14">
        <v>44185</v>
      </c>
      <c r="M121" s="13">
        <v>44186.830252048603</v>
      </c>
      <c r="N121" s="2" t="s">
        <v>33</v>
      </c>
      <c r="O121" s="2" t="s">
        <v>668</v>
      </c>
      <c r="P121" s="8"/>
      <c r="Q121" s="2"/>
      <c r="R121" s="8" t="s">
        <v>30</v>
      </c>
      <c r="S121" s="3" t="s">
        <v>770</v>
      </c>
      <c r="T121" s="10"/>
      <c r="U121" s="3"/>
      <c r="V121" s="3"/>
      <c r="W121" s="8"/>
    </row>
    <row r="122" spans="1:23" s="7" customFormat="1" x14ac:dyDescent="0.25">
      <c r="A122" s="2">
        <v>121</v>
      </c>
      <c r="B122" s="8" t="s">
        <v>797</v>
      </c>
      <c r="C122" s="8" t="s">
        <v>798</v>
      </c>
      <c r="D122" s="2" t="s">
        <v>15</v>
      </c>
      <c r="E122" s="2" t="s">
        <v>16</v>
      </c>
      <c r="F122" s="2" t="s">
        <v>180</v>
      </c>
      <c r="G122" s="2" t="s">
        <v>18</v>
      </c>
      <c r="H122" s="14">
        <v>44181</v>
      </c>
      <c r="I122" s="14">
        <v>44183</v>
      </c>
      <c r="J122" s="3" t="s">
        <v>29</v>
      </c>
      <c r="K122" s="3" t="s">
        <v>80</v>
      </c>
      <c r="L122" s="14">
        <v>44185</v>
      </c>
      <c r="M122" s="13">
        <v>44186.830239085597</v>
      </c>
      <c r="N122" s="2" t="s">
        <v>33</v>
      </c>
      <c r="O122" s="2" t="s">
        <v>667</v>
      </c>
      <c r="P122" s="8"/>
      <c r="Q122" s="2"/>
      <c r="R122" s="8" t="s">
        <v>30</v>
      </c>
      <c r="S122" s="3" t="s">
        <v>770</v>
      </c>
      <c r="T122" s="10"/>
      <c r="U122" s="3"/>
      <c r="V122" s="3"/>
      <c r="W122" s="8"/>
    </row>
    <row r="123" spans="1:23" s="7" customFormat="1" x14ac:dyDescent="0.25">
      <c r="A123" s="2">
        <v>122</v>
      </c>
      <c r="B123" s="8" t="s">
        <v>807</v>
      </c>
      <c r="C123" s="8" t="s">
        <v>807</v>
      </c>
      <c r="D123" s="2" t="s">
        <v>15</v>
      </c>
      <c r="E123" s="2" t="s">
        <v>16</v>
      </c>
      <c r="F123" s="2" t="s">
        <v>180</v>
      </c>
      <c r="G123" s="2" t="s">
        <v>18</v>
      </c>
      <c r="H123" s="14">
        <v>44181</v>
      </c>
      <c r="I123" s="14">
        <v>44184</v>
      </c>
      <c r="J123" s="3" t="s">
        <v>29</v>
      </c>
      <c r="K123" s="3"/>
      <c r="L123" s="14">
        <v>44186</v>
      </c>
      <c r="M123" s="13">
        <v>44189.810218946797</v>
      </c>
      <c r="N123" s="2" t="s">
        <v>19</v>
      </c>
      <c r="O123" s="2"/>
      <c r="P123" s="8"/>
      <c r="Q123" s="2"/>
      <c r="R123" s="8" t="s">
        <v>30</v>
      </c>
      <c r="S123" s="3" t="s">
        <v>770</v>
      </c>
      <c r="T123" s="10"/>
      <c r="U123" s="3"/>
      <c r="V123" s="3"/>
      <c r="W123" s="8"/>
    </row>
    <row r="124" spans="1:23" s="7" customFormat="1" x14ac:dyDescent="0.25">
      <c r="A124" s="2">
        <v>123</v>
      </c>
      <c r="B124" s="8" t="s">
        <v>809</v>
      </c>
      <c r="C124" s="8" t="s">
        <v>809</v>
      </c>
      <c r="D124" s="2" t="s">
        <v>15</v>
      </c>
      <c r="E124" s="2" t="s">
        <v>16</v>
      </c>
      <c r="F124" s="2" t="s">
        <v>180</v>
      </c>
      <c r="G124" s="2" t="s">
        <v>18</v>
      </c>
      <c r="H124" s="14">
        <v>44181</v>
      </c>
      <c r="I124" s="14">
        <v>44184</v>
      </c>
      <c r="J124" s="3" t="s">
        <v>29</v>
      </c>
      <c r="K124" s="3"/>
      <c r="L124" s="14">
        <v>44186</v>
      </c>
      <c r="M124" s="13">
        <v>44189.809822916701</v>
      </c>
      <c r="N124" s="2" t="s">
        <v>33</v>
      </c>
      <c r="O124" s="2"/>
      <c r="P124" s="8"/>
      <c r="Q124" s="2"/>
      <c r="R124" s="8" t="s">
        <v>30</v>
      </c>
      <c r="S124" s="3" t="s">
        <v>770</v>
      </c>
      <c r="T124" s="10"/>
      <c r="U124" s="3"/>
      <c r="V124" s="3"/>
      <c r="W124" s="8"/>
    </row>
    <row r="125" spans="1:23" s="7" customFormat="1" x14ac:dyDescent="0.25">
      <c r="A125" s="2">
        <v>124</v>
      </c>
      <c r="B125" s="8" t="s">
        <v>810</v>
      </c>
      <c r="C125" s="8" t="s">
        <v>811</v>
      </c>
      <c r="D125" s="2" t="s">
        <v>15</v>
      </c>
      <c r="E125" s="2" t="s">
        <v>16</v>
      </c>
      <c r="F125" s="2" t="s">
        <v>180</v>
      </c>
      <c r="G125" s="2" t="s">
        <v>18</v>
      </c>
      <c r="H125" s="14">
        <v>44181</v>
      </c>
      <c r="I125" s="14">
        <v>44184</v>
      </c>
      <c r="J125" s="3" t="s">
        <v>29</v>
      </c>
      <c r="K125" s="3"/>
      <c r="L125" s="14">
        <v>44186</v>
      </c>
      <c r="M125" s="13">
        <v>44189.809807326397</v>
      </c>
      <c r="N125" s="2" t="s">
        <v>33</v>
      </c>
      <c r="O125" s="2"/>
      <c r="P125" s="8"/>
      <c r="Q125" s="2"/>
      <c r="R125" s="8" t="s">
        <v>30</v>
      </c>
      <c r="S125" s="3" t="s">
        <v>770</v>
      </c>
      <c r="T125" s="10"/>
      <c r="U125" s="3"/>
      <c r="V125" s="3"/>
      <c r="W125" s="8"/>
    </row>
    <row r="126" spans="1:23" x14ac:dyDescent="0.25">
      <c r="A126" s="2">
        <v>125</v>
      </c>
      <c r="B126" s="8" t="s">
        <v>827</v>
      </c>
      <c r="C126" s="8" t="s">
        <v>828</v>
      </c>
      <c r="D126" s="2" t="s">
        <v>15</v>
      </c>
      <c r="E126" s="2" t="s">
        <v>16</v>
      </c>
      <c r="F126" s="2" t="s">
        <v>180</v>
      </c>
      <c r="G126" s="2" t="s">
        <v>18</v>
      </c>
      <c r="H126" s="14">
        <v>44187</v>
      </c>
      <c r="I126" s="14">
        <v>44187</v>
      </c>
      <c r="J126" s="3" t="s">
        <v>29</v>
      </c>
      <c r="K126" s="3"/>
      <c r="L126" s="14">
        <v>44188</v>
      </c>
      <c r="M126" s="13">
        <v>44200.550875497698</v>
      </c>
      <c r="N126" s="2" t="s">
        <v>33</v>
      </c>
      <c r="O126" s="2"/>
      <c r="P126" s="8"/>
      <c r="Q126" s="2"/>
      <c r="R126" s="8" t="s">
        <v>30</v>
      </c>
      <c r="S126" s="3" t="s">
        <v>770</v>
      </c>
      <c r="T126" s="10"/>
      <c r="U126" s="3"/>
      <c r="V126" s="3"/>
      <c r="W126" s="8"/>
    </row>
    <row r="127" spans="1:23" x14ac:dyDescent="0.25">
      <c r="A127" s="2">
        <v>126</v>
      </c>
      <c r="B127" s="8" t="s">
        <v>830</v>
      </c>
      <c r="C127" s="8" t="s">
        <v>830</v>
      </c>
      <c r="D127" s="2" t="s">
        <v>15</v>
      </c>
      <c r="E127" s="2" t="s">
        <v>16</v>
      </c>
      <c r="F127" s="2" t="s">
        <v>180</v>
      </c>
      <c r="G127" s="2" t="s">
        <v>18</v>
      </c>
      <c r="H127" s="14">
        <v>44187</v>
      </c>
      <c r="I127" s="14">
        <v>44187</v>
      </c>
      <c r="J127" s="3" t="s">
        <v>29</v>
      </c>
      <c r="K127" s="3"/>
      <c r="L127" s="14">
        <v>44188</v>
      </c>
      <c r="M127" s="13">
        <v>44200.550851851898</v>
      </c>
      <c r="N127" s="2" t="s">
        <v>33</v>
      </c>
      <c r="O127" s="2"/>
      <c r="P127" s="8"/>
      <c r="Q127" s="2"/>
      <c r="R127" s="8" t="s">
        <v>30</v>
      </c>
      <c r="S127" s="3" t="s">
        <v>770</v>
      </c>
      <c r="T127" s="10"/>
      <c r="U127" s="3"/>
      <c r="V127" s="3"/>
      <c r="W127" s="8"/>
    </row>
    <row r="128" spans="1:23" s="7" customFormat="1" x14ac:dyDescent="0.25">
      <c r="A128" s="2">
        <v>127</v>
      </c>
      <c r="B128" s="8" t="s">
        <v>834</v>
      </c>
      <c r="C128" s="8" t="s">
        <v>834</v>
      </c>
      <c r="D128" s="2" t="s">
        <v>15</v>
      </c>
      <c r="E128" s="2" t="s">
        <v>16</v>
      </c>
      <c r="F128" s="2" t="s">
        <v>180</v>
      </c>
      <c r="G128" s="2" t="s">
        <v>18</v>
      </c>
      <c r="H128" s="14">
        <v>44187</v>
      </c>
      <c r="I128" s="14" t="s">
        <v>836</v>
      </c>
      <c r="J128" s="3" t="s">
        <v>29</v>
      </c>
      <c r="K128" s="3"/>
      <c r="L128" s="14">
        <v>44189</v>
      </c>
      <c r="M128" s="13">
        <v>44200.550832951398</v>
      </c>
      <c r="N128" s="2" t="s">
        <v>19</v>
      </c>
      <c r="O128" s="2"/>
      <c r="P128" s="8"/>
      <c r="Q128" s="2"/>
      <c r="R128" s="8" t="s">
        <v>30</v>
      </c>
      <c r="S128" s="3" t="s">
        <v>770</v>
      </c>
      <c r="T128" s="10"/>
      <c r="U128" s="3"/>
      <c r="V128" s="3"/>
      <c r="W128" s="8"/>
    </row>
    <row r="129" spans="1:23" s="7" customFormat="1" x14ac:dyDescent="0.25">
      <c r="A129" s="2">
        <v>128</v>
      </c>
      <c r="B129" s="8" t="s">
        <v>848</v>
      </c>
      <c r="C129" s="8" t="s">
        <v>849</v>
      </c>
      <c r="D129" s="2" t="s">
        <v>15</v>
      </c>
      <c r="E129" s="2" t="s">
        <v>16</v>
      </c>
      <c r="F129" s="2" t="s">
        <v>180</v>
      </c>
      <c r="G129" s="2" t="s">
        <v>18</v>
      </c>
      <c r="H129" s="14">
        <v>44181</v>
      </c>
      <c r="I129" s="14">
        <v>44189</v>
      </c>
      <c r="J129" s="3" t="s">
        <v>29</v>
      </c>
      <c r="K129" s="3"/>
      <c r="L129" s="14"/>
      <c r="M129" s="13"/>
      <c r="N129" s="2" t="s">
        <v>33</v>
      </c>
      <c r="O129" s="2"/>
      <c r="P129" s="8"/>
      <c r="Q129" s="2"/>
      <c r="R129" s="8" t="s">
        <v>30</v>
      </c>
      <c r="S129" s="3" t="s">
        <v>770</v>
      </c>
      <c r="T129" s="10"/>
      <c r="U129" s="3"/>
      <c r="V129" s="3"/>
      <c r="W129" s="8"/>
    </row>
    <row r="130" spans="1:23" s="7" customFormat="1" x14ac:dyDescent="0.25">
      <c r="A130" s="2">
        <v>129</v>
      </c>
      <c r="B130" s="8" t="s">
        <v>852</v>
      </c>
      <c r="C130" s="8" t="s">
        <v>853</v>
      </c>
      <c r="D130" s="2" t="s">
        <v>15</v>
      </c>
      <c r="E130" s="2" t="s">
        <v>16</v>
      </c>
      <c r="F130" s="2" t="s">
        <v>180</v>
      </c>
      <c r="G130" s="2" t="s">
        <v>18</v>
      </c>
      <c r="H130" s="14">
        <v>44187</v>
      </c>
      <c r="I130" s="14">
        <v>44190</v>
      </c>
      <c r="J130" s="3" t="s">
        <v>25</v>
      </c>
      <c r="K130" s="3" t="s">
        <v>32</v>
      </c>
      <c r="L130" s="14"/>
      <c r="M130" s="10"/>
      <c r="N130" s="2" t="s">
        <v>33</v>
      </c>
      <c r="O130" s="2"/>
      <c r="P130" s="8"/>
      <c r="Q130" s="2"/>
      <c r="R130" s="8" t="s">
        <v>30</v>
      </c>
      <c r="S130" s="3" t="s">
        <v>770</v>
      </c>
      <c r="T130" s="10"/>
      <c r="U130" s="3"/>
      <c r="V130" s="8"/>
      <c r="W130" s="8"/>
    </row>
    <row r="131" spans="1:23" s="7" customFormat="1" x14ac:dyDescent="0.25">
      <c r="A131" s="2">
        <v>130</v>
      </c>
      <c r="B131" s="8" t="s">
        <v>859</v>
      </c>
      <c r="C131" s="8" t="s">
        <v>859</v>
      </c>
      <c r="D131" s="2" t="s">
        <v>22</v>
      </c>
      <c r="E131" s="2" t="s">
        <v>16</v>
      </c>
      <c r="F131" s="2" t="s">
        <v>180</v>
      </c>
      <c r="G131" s="2" t="s">
        <v>18</v>
      </c>
      <c r="H131" s="14">
        <v>44194</v>
      </c>
      <c r="I131" s="14">
        <v>44194</v>
      </c>
      <c r="J131" s="3" t="s">
        <v>29</v>
      </c>
      <c r="K131" s="3"/>
      <c r="L131" s="14"/>
      <c r="M131" s="13"/>
      <c r="N131" s="2" t="s">
        <v>33</v>
      </c>
      <c r="O131" s="2"/>
      <c r="P131" s="8"/>
      <c r="Q131" s="2"/>
      <c r="R131" s="8" t="s">
        <v>30</v>
      </c>
      <c r="S131" s="3" t="s">
        <v>770</v>
      </c>
      <c r="T131" s="10"/>
      <c r="U131" s="3"/>
      <c r="V131" s="8"/>
      <c r="W131" s="8"/>
    </row>
    <row r="132" spans="1:23" s="7" customFormat="1" x14ac:dyDescent="0.25">
      <c r="A132" s="2">
        <v>131</v>
      </c>
      <c r="B132" s="8" t="s">
        <v>868</v>
      </c>
      <c r="C132" s="8" t="s">
        <v>869</v>
      </c>
      <c r="D132" s="2" t="s">
        <v>15</v>
      </c>
      <c r="E132" s="2" t="s">
        <v>16</v>
      </c>
      <c r="F132" s="2" t="s">
        <v>180</v>
      </c>
      <c r="G132" s="2" t="s">
        <v>18</v>
      </c>
      <c r="H132" s="14">
        <v>44187</v>
      </c>
      <c r="I132" s="14">
        <v>44198</v>
      </c>
      <c r="J132" s="3" t="s">
        <v>29</v>
      </c>
      <c r="K132" s="14"/>
      <c r="L132" s="14">
        <v>44200</v>
      </c>
      <c r="M132" s="13">
        <v>44201.846958101902</v>
      </c>
      <c r="N132" s="2" t="s">
        <v>33</v>
      </c>
      <c r="O132" s="2"/>
      <c r="P132" s="8"/>
      <c r="Q132" s="2"/>
      <c r="R132" s="8" t="s">
        <v>30</v>
      </c>
      <c r="S132" s="3" t="s">
        <v>892</v>
      </c>
      <c r="T132" s="10"/>
      <c r="U132" s="3"/>
      <c r="V132" s="8"/>
      <c r="W132" s="8"/>
    </row>
    <row r="133" spans="1:23" s="7" customFormat="1" x14ac:dyDescent="0.25">
      <c r="A133" s="2">
        <v>132</v>
      </c>
      <c r="B133" s="8" t="s">
        <v>870</v>
      </c>
      <c r="C133" s="8" t="s">
        <v>871</v>
      </c>
      <c r="D133" s="2" t="s">
        <v>15</v>
      </c>
      <c r="E133" s="2" t="s">
        <v>16</v>
      </c>
      <c r="F133" s="2" t="s">
        <v>180</v>
      </c>
      <c r="G133" s="2" t="s">
        <v>18</v>
      </c>
      <c r="H133" s="14">
        <v>44187</v>
      </c>
      <c r="I133" s="14">
        <v>44198</v>
      </c>
      <c r="J133" s="3" t="s">
        <v>29</v>
      </c>
      <c r="K133" s="14"/>
      <c r="L133" s="14">
        <v>44200</v>
      </c>
      <c r="M133" s="13">
        <v>44201.846922025499</v>
      </c>
      <c r="N133" s="2" t="s">
        <v>33</v>
      </c>
      <c r="O133" s="2"/>
      <c r="P133" s="8"/>
      <c r="Q133" s="2"/>
      <c r="R133" s="8" t="s">
        <v>30</v>
      </c>
      <c r="S133" s="3" t="s">
        <v>892</v>
      </c>
      <c r="T133" s="10"/>
      <c r="U133" s="3"/>
      <c r="V133" s="8"/>
      <c r="W133" s="8"/>
    </row>
    <row r="134" spans="1:23" s="7" customFormat="1" x14ac:dyDescent="0.25">
      <c r="A134" s="2">
        <v>133</v>
      </c>
      <c r="B134" s="8" t="s">
        <v>872</v>
      </c>
      <c r="C134" s="8" t="s">
        <v>872</v>
      </c>
      <c r="D134" s="2" t="s">
        <v>15</v>
      </c>
      <c r="E134" s="2" t="s">
        <v>16</v>
      </c>
      <c r="F134" s="2" t="s">
        <v>180</v>
      </c>
      <c r="G134" s="2" t="s">
        <v>18</v>
      </c>
      <c r="H134" s="14">
        <v>44198</v>
      </c>
      <c r="I134" s="14">
        <v>44198</v>
      </c>
      <c r="J134" s="3" t="s">
        <v>29</v>
      </c>
      <c r="K134" s="14"/>
      <c r="L134" s="14">
        <v>44200</v>
      </c>
      <c r="M134" s="13">
        <v>44201.846944479199</v>
      </c>
      <c r="N134" s="2" t="s">
        <v>33</v>
      </c>
      <c r="O134" s="2"/>
      <c r="P134" s="8"/>
      <c r="Q134" s="2"/>
      <c r="R134" s="8" t="s">
        <v>30</v>
      </c>
      <c r="S134" s="3" t="s">
        <v>892</v>
      </c>
      <c r="T134" s="10"/>
      <c r="U134" s="3"/>
      <c r="V134" s="8"/>
      <c r="W134" s="8"/>
    </row>
    <row r="135" spans="1:23" s="7" customFormat="1" x14ac:dyDescent="0.25">
      <c r="A135" s="2">
        <v>134</v>
      </c>
      <c r="B135" s="8" t="s">
        <v>873</v>
      </c>
      <c r="C135" s="8" t="s">
        <v>874</v>
      </c>
      <c r="D135" s="2" t="s">
        <v>15</v>
      </c>
      <c r="E135" s="2" t="s">
        <v>16</v>
      </c>
      <c r="F135" s="2" t="s">
        <v>180</v>
      </c>
      <c r="G135" s="2" t="s">
        <v>18</v>
      </c>
      <c r="H135" s="14">
        <v>44188</v>
      </c>
      <c r="I135" s="14">
        <v>44198</v>
      </c>
      <c r="J135" s="3" t="s">
        <v>29</v>
      </c>
      <c r="K135" s="14"/>
      <c r="L135" s="14">
        <v>44200</v>
      </c>
      <c r="M135" s="13">
        <v>44201.84652777778</v>
      </c>
      <c r="N135" s="2" t="s">
        <v>33</v>
      </c>
      <c r="O135" s="2"/>
      <c r="P135" s="8"/>
      <c r="Q135" s="2"/>
      <c r="R135" s="8" t="s">
        <v>30</v>
      </c>
      <c r="S135" s="3" t="s">
        <v>892</v>
      </c>
      <c r="T135" s="10"/>
      <c r="U135" s="3"/>
      <c r="V135" s="8"/>
      <c r="W135" s="8"/>
    </row>
    <row r="136" spans="1:23" x14ac:dyDescent="0.25">
      <c r="A136" s="2">
        <v>135</v>
      </c>
      <c r="B136" s="8" t="s">
        <v>898</v>
      </c>
      <c r="C136" s="8" t="s">
        <v>899</v>
      </c>
      <c r="D136" s="8" t="s">
        <v>15</v>
      </c>
      <c r="E136" s="8" t="s">
        <v>16</v>
      </c>
      <c r="F136" s="2" t="s">
        <v>180</v>
      </c>
      <c r="G136" s="2" t="s">
        <v>18</v>
      </c>
      <c r="H136" s="10">
        <v>44181</v>
      </c>
      <c r="I136" s="53" t="s">
        <v>909</v>
      </c>
      <c r="J136" s="3" t="s">
        <v>29</v>
      </c>
      <c r="K136" s="3"/>
      <c r="L136" s="14">
        <v>44206</v>
      </c>
      <c r="M136" s="13">
        <v>44208.443664583298</v>
      </c>
      <c r="N136" s="2" t="s">
        <v>33</v>
      </c>
      <c r="O136" s="2"/>
      <c r="P136" s="8"/>
      <c r="Q136" s="2"/>
      <c r="R136" s="8" t="s">
        <v>30</v>
      </c>
      <c r="S136" s="3" t="s">
        <v>892</v>
      </c>
      <c r="T136" s="10"/>
      <c r="U136" s="3"/>
      <c r="V136" s="8"/>
      <c r="W136" s="8"/>
    </row>
    <row r="137" spans="1:23" x14ac:dyDescent="0.25">
      <c r="A137" s="2">
        <v>136</v>
      </c>
      <c r="B137" s="8" t="s">
        <v>903</v>
      </c>
      <c r="C137" s="8" t="s">
        <v>904</v>
      </c>
      <c r="D137" s="8" t="s">
        <v>15</v>
      </c>
      <c r="E137" s="8" t="s">
        <v>16</v>
      </c>
      <c r="F137" s="2" t="s">
        <v>180</v>
      </c>
      <c r="G137" s="2" t="s">
        <v>18</v>
      </c>
      <c r="H137" s="10">
        <v>44198</v>
      </c>
      <c r="I137" s="53" t="s">
        <v>909</v>
      </c>
      <c r="J137" s="3" t="s">
        <v>29</v>
      </c>
      <c r="K137" s="3"/>
      <c r="L137" s="14">
        <v>44206</v>
      </c>
      <c r="M137" s="13">
        <v>44211.773676620403</v>
      </c>
      <c r="N137" s="2" t="s">
        <v>33</v>
      </c>
      <c r="O137" s="2"/>
      <c r="P137" s="8"/>
      <c r="Q137" s="2"/>
      <c r="R137" s="8" t="s">
        <v>30</v>
      </c>
      <c r="S137" s="3" t="s">
        <v>892</v>
      </c>
      <c r="T137" s="10"/>
      <c r="U137" s="3"/>
      <c r="V137" s="8"/>
      <c r="W137" s="8"/>
    </row>
    <row r="138" spans="1:23" x14ac:dyDescent="0.25">
      <c r="A138" s="2">
        <v>137</v>
      </c>
      <c r="B138" s="8" t="s">
        <v>905</v>
      </c>
      <c r="C138" s="8" t="s">
        <v>905</v>
      </c>
      <c r="D138" s="8" t="s">
        <v>15</v>
      </c>
      <c r="E138" s="8" t="s">
        <v>16</v>
      </c>
      <c r="F138" s="2" t="s">
        <v>180</v>
      </c>
      <c r="G138" s="2" t="s">
        <v>18</v>
      </c>
      <c r="H138" s="10">
        <v>44198</v>
      </c>
      <c r="I138" s="53" t="s">
        <v>909</v>
      </c>
      <c r="J138" s="3" t="s">
        <v>29</v>
      </c>
      <c r="K138" s="3"/>
      <c r="L138" s="14">
        <v>44206</v>
      </c>
      <c r="M138" s="13">
        <v>44211.773710150497</v>
      </c>
      <c r="N138" s="2" t="s">
        <v>33</v>
      </c>
      <c r="O138" s="2"/>
      <c r="P138" s="8"/>
      <c r="Q138" s="2"/>
      <c r="R138" s="8" t="s">
        <v>30</v>
      </c>
      <c r="S138" s="3" t="s">
        <v>892</v>
      </c>
      <c r="T138" s="10"/>
      <c r="U138" s="3"/>
      <c r="V138" s="8"/>
      <c r="W138" s="8"/>
    </row>
    <row r="139" spans="1:23" s="7" customFormat="1" x14ac:dyDescent="0.25">
      <c r="A139" s="2">
        <v>138</v>
      </c>
      <c r="B139" s="54" t="s">
        <v>910</v>
      </c>
      <c r="C139" s="8" t="s">
        <v>911</v>
      </c>
      <c r="D139" s="8" t="s">
        <v>15</v>
      </c>
      <c r="E139" s="8" t="s">
        <v>16</v>
      </c>
      <c r="F139" s="2" t="s">
        <v>180</v>
      </c>
      <c r="G139" s="2" t="s">
        <v>18</v>
      </c>
      <c r="H139" s="10">
        <v>44187</v>
      </c>
      <c r="I139" s="53" t="s">
        <v>942</v>
      </c>
      <c r="J139" s="3" t="s">
        <v>29</v>
      </c>
      <c r="K139" s="3" t="s">
        <v>80</v>
      </c>
      <c r="L139" s="14">
        <v>44206</v>
      </c>
      <c r="M139" s="13">
        <v>44211.773769479201</v>
      </c>
      <c r="N139" s="2" t="s">
        <v>33</v>
      </c>
      <c r="O139" s="2"/>
      <c r="P139" s="8"/>
      <c r="Q139" s="2" t="s">
        <v>943</v>
      </c>
      <c r="R139" s="8" t="s">
        <v>30</v>
      </c>
      <c r="S139" s="3" t="s">
        <v>892</v>
      </c>
      <c r="T139" s="10"/>
      <c r="U139" s="3"/>
      <c r="V139" s="8"/>
      <c r="W139" s="8"/>
    </row>
    <row r="140" spans="1:23" s="7" customFormat="1" x14ac:dyDescent="0.25">
      <c r="A140" s="2">
        <v>139</v>
      </c>
      <c r="B140" s="8" t="s">
        <v>912</v>
      </c>
      <c r="C140" s="8" t="s">
        <v>913</v>
      </c>
      <c r="D140" s="8" t="s">
        <v>15</v>
      </c>
      <c r="E140" s="8" t="s">
        <v>16</v>
      </c>
      <c r="F140" s="2" t="s">
        <v>180</v>
      </c>
      <c r="G140" s="2" t="s">
        <v>18</v>
      </c>
      <c r="H140" s="10">
        <v>44198</v>
      </c>
      <c r="I140" s="53" t="s">
        <v>942</v>
      </c>
      <c r="J140" s="3" t="s">
        <v>29</v>
      </c>
      <c r="K140" s="3"/>
      <c r="L140" s="14">
        <v>44206</v>
      </c>
      <c r="M140" s="13">
        <v>44211.773775694397</v>
      </c>
      <c r="N140" s="2" t="s">
        <v>33</v>
      </c>
      <c r="O140" s="2"/>
      <c r="P140" s="8"/>
      <c r="Q140" s="2"/>
      <c r="R140" s="8" t="s">
        <v>30</v>
      </c>
      <c r="S140" s="3" t="s">
        <v>892</v>
      </c>
      <c r="T140" s="10"/>
      <c r="U140" s="3"/>
      <c r="V140" s="8"/>
      <c r="W140" s="8"/>
    </row>
    <row r="141" spans="1:23" s="7" customFormat="1" x14ac:dyDescent="0.25">
      <c r="A141" s="2">
        <v>140</v>
      </c>
      <c r="B141" s="8" t="s">
        <v>914</v>
      </c>
      <c r="C141" s="8" t="s">
        <v>914</v>
      </c>
      <c r="D141" s="8" t="s">
        <v>15</v>
      </c>
      <c r="E141" s="8" t="s">
        <v>16</v>
      </c>
      <c r="F141" s="2" t="s">
        <v>180</v>
      </c>
      <c r="G141" s="2" t="s">
        <v>18</v>
      </c>
      <c r="H141" s="10">
        <v>44198</v>
      </c>
      <c r="I141" s="53" t="s">
        <v>942</v>
      </c>
      <c r="J141" s="3" t="s">
        <v>29</v>
      </c>
      <c r="K141" s="3"/>
      <c r="L141" s="14">
        <v>44206</v>
      </c>
      <c r="M141" s="13">
        <v>44216.887214699098</v>
      </c>
      <c r="N141" s="2" t="s">
        <v>33</v>
      </c>
      <c r="O141" s="2"/>
      <c r="P141" s="8"/>
      <c r="Q141" s="2"/>
      <c r="R141" s="8" t="s">
        <v>30</v>
      </c>
      <c r="S141" s="3" t="s">
        <v>892</v>
      </c>
      <c r="T141" s="10"/>
      <c r="U141" s="3"/>
      <c r="V141" s="8"/>
      <c r="W141" s="8"/>
    </row>
    <row r="142" spans="1:23" s="7" customFormat="1" x14ac:dyDescent="0.25">
      <c r="A142" s="2">
        <v>141</v>
      </c>
      <c r="B142" s="8" t="s">
        <v>915</v>
      </c>
      <c r="C142" s="8" t="s">
        <v>915</v>
      </c>
      <c r="D142" s="8" t="s">
        <v>15</v>
      </c>
      <c r="E142" s="8" t="s">
        <v>16</v>
      </c>
      <c r="F142" s="2" t="s">
        <v>180</v>
      </c>
      <c r="G142" s="2" t="s">
        <v>18</v>
      </c>
      <c r="H142" s="10">
        <v>44198</v>
      </c>
      <c r="I142" s="53" t="s">
        <v>942</v>
      </c>
      <c r="J142" s="3" t="s">
        <v>29</v>
      </c>
      <c r="K142" s="3"/>
      <c r="L142" s="14">
        <v>44206</v>
      </c>
      <c r="M142" s="13">
        <v>44211.773786724501</v>
      </c>
      <c r="N142" s="2" t="s">
        <v>33</v>
      </c>
      <c r="O142" s="2"/>
      <c r="P142" s="8"/>
      <c r="Q142" s="2"/>
      <c r="R142" s="8" t="s">
        <v>30</v>
      </c>
      <c r="S142" s="3" t="s">
        <v>892</v>
      </c>
      <c r="T142" s="10"/>
      <c r="U142" s="3"/>
      <c r="V142" s="8"/>
      <c r="W142" s="8"/>
    </row>
    <row r="143" spans="1:23" s="7" customFormat="1" x14ac:dyDescent="0.25">
      <c r="A143" s="2">
        <v>142</v>
      </c>
      <c r="B143" s="54" t="s">
        <v>794</v>
      </c>
      <c r="C143" s="8" t="s">
        <v>795</v>
      </c>
      <c r="D143" s="8" t="s">
        <v>15</v>
      </c>
      <c r="E143" s="8" t="s">
        <v>16</v>
      </c>
      <c r="F143" s="2" t="s">
        <v>180</v>
      </c>
      <c r="G143" s="2" t="s">
        <v>18</v>
      </c>
      <c r="H143" s="10">
        <v>44201</v>
      </c>
      <c r="I143" s="53" t="s">
        <v>942</v>
      </c>
      <c r="J143" s="3" t="s">
        <v>29</v>
      </c>
      <c r="K143" s="3" t="s">
        <v>80</v>
      </c>
      <c r="L143" s="14">
        <v>44206</v>
      </c>
      <c r="M143" s="13"/>
      <c r="N143" s="2" t="s">
        <v>33</v>
      </c>
      <c r="O143" s="2"/>
      <c r="P143" s="8"/>
      <c r="Q143" s="2" t="s">
        <v>944</v>
      </c>
      <c r="R143" s="8" t="s">
        <v>30</v>
      </c>
      <c r="S143" s="3" t="s">
        <v>892</v>
      </c>
      <c r="T143" s="10"/>
      <c r="U143" s="3"/>
      <c r="V143" s="8"/>
      <c r="W143" s="8"/>
    </row>
    <row r="144" spans="1:23" s="7" customFormat="1" x14ac:dyDescent="0.25">
      <c r="A144" s="2">
        <v>143</v>
      </c>
      <c r="B144" s="8" t="s">
        <v>74</v>
      </c>
      <c r="C144" s="8" t="s">
        <v>75</v>
      </c>
      <c r="D144" s="8" t="s">
        <v>15</v>
      </c>
      <c r="E144" s="8" t="s">
        <v>16</v>
      </c>
      <c r="F144" s="2" t="s">
        <v>180</v>
      </c>
      <c r="G144" s="2" t="s">
        <v>18</v>
      </c>
      <c r="H144" s="10">
        <v>44201</v>
      </c>
      <c r="I144" s="53" t="s">
        <v>942</v>
      </c>
      <c r="J144" s="3" t="s">
        <v>29</v>
      </c>
      <c r="K144" s="3"/>
      <c r="L144" s="14">
        <v>44206</v>
      </c>
      <c r="M144" s="13">
        <v>44211.7737221875</v>
      </c>
      <c r="N144" s="2" t="s">
        <v>33</v>
      </c>
      <c r="O144" s="2"/>
      <c r="P144" s="8"/>
      <c r="Q144" s="2"/>
      <c r="R144" s="8" t="s">
        <v>30</v>
      </c>
      <c r="S144" s="3" t="s">
        <v>892</v>
      </c>
      <c r="T144" s="10"/>
      <c r="U144" s="3"/>
      <c r="V144" s="8"/>
      <c r="W144" s="8"/>
    </row>
    <row r="145" spans="1:23" s="7" customFormat="1" x14ac:dyDescent="0.25">
      <c r="A145" s="2">
        <v>144</v>
      </c>
      <c r="B145" s="54" t="s">
        <v>615</v>
      </c>
      <c r="C145" s="8" t="s">
        <v>616</v>
      </c>
      <c r="D145" s="8" t="s">
        <v>15</v>
      </c>
      <c r="E145" s="8" t="s">
        <v>16</v>
      </c>
      <c r="F145" s="2" t="s">
        <v>180</v>
      </c>
      <c r="G145" s="2" t="s">
        <v>18</v>
      </c>
      <c r="H145" s="10">
        <v>44201</v>
      </c>
      <c r="I145" s="53" t="s">
        <v>942</v>
      </c>
      <c r="J145" s="3" t="s">
        <v>25</v>
      </c>
      <c r="K145" s="3" t="s">
        <v>32</v>
      </c>
      <c r="L145" s="14"/>
      <c r="M145" s="10"/>
      <c r="N145" s="2"/>
      <c r="O145" s="2"/>
      <c r="P145" s="8"/>
      <c r="Q145" s="2" t="s">
        <v>945</v>
      </c>
      <c r="R145" s="8" t="s">
        <v>30</v>
      </c>
      <c r="S145" s="3" t="s">
        <v>892</v>
      </c>
      <c r="T145" s="10"/>
      <c r="U145" s="3"/>
      <c r="V145" s="8"/>
      <c r="W145" s="8"/>
    </row>
    <row r="146" spans="1:23" s="7" customFormat="1" x14ac:dyDescent="0.25">
      <c r="A146" s="2">
        <v>145</v>
      </c>
      <c r="B146" s="8" t="s">
        <v>917</v>
      </c>
      <c r="C146" s="8" t="s">
        <v>917</v>
      </c>
      <c r="D146" s="8" t="s">
        <v>15</v>
      </c>
      <c r="E146" s="8" t="s">
        <v>16</v>
      </c>
      <c r="F146" s="2" t="s">
        <v>180</v>
      </c>
      <c r="G146" s="2" t="s">
        <v>18</v>
      </c>
      <c r="H146" s="10">
        <v>44198</v>
      </c>
      <c r="I146" s="53">
        <v>44207</v>
      </c>
      <c r="J146" s="3" t="s">
        <v>29</v>
      </c>
      <c r="K146" s="3"/>
      <c r="L146" s="14">
        <v>44208</v>
      </c>
      <c r="M146" s="13">
        <v>44214.461100115703</v>
      </c>
      <c r="N146" s="2" t="s">
        <v>33</v>
      </c>
      <c r="O146" s="2"/>
      <c r="P146" s="8"/>
      <c r="Q146" s="2"/>
      <c r="R146" s="8" t="s">
        <v>30</v>
      </c>
      <c r="S146" s="3" t="s">
        <v>892</v>
      </c>
      <c r="T146" s="10"/>
      <c r="U146" s="3"/>
      <c r="V146" s="8"/>
      <c r="W146" s="8"/>
    </row>
    <row r="147" spans="1:23" s="7" customFormat="1" x14ac:dyDescent="0.25">
      <c r="A147" s="2">
        <v>146</v>
      </c>
      <c r="B147" s="54" t="s">
        <v>919</v>
      </c>
      <c r="C147" s="8" t="s">
        <v>920</v>
      </c>
      <c r="D147" s="8" t="s">
        <v>22</v>
      </c>
      <c r="E147" s="8" t="s">
        <v>16</v>
      </c>
      <c r="F147" s="2" t="s">
        <v>180</v>
      </c>
      <c r="G147" s="2" t="s">
        <v>18</v>
      </c>
      <c r="H147" s="10">
        <v>44198</v>
      </c>
      <c r="I147" s="53">
        <v>44207</v>
      </c>
      <c r="J147" s="3" t="s">
        <v>25</v>
      </c>
      <c r="K147" s="3" t="s">
        <v>32</v>
      </c>
      <c r="L147" s="14"/>
      <c r="M147" s="10"/>
      <c r="N147" s="2"/>
      <c r="O147" s="2"/>
      <c r="P147" s="8"/>
      <c r="Q147" s="2" t="s">
        <v>946</v>
      </c>
      <c r="R147" s="8" t="s">
        <v>30</v>
      </c>
      <c r="S147" s="3" t="s">
        <v>892</v>
      </c>
      <c r="T147" s="10"/>
      <c r="U147" s="3"/>
      <c r="V147" s="8"/>
      <c r="W147" s="8"/>
    </row>
    <row r="148" spans="1:23" s="7" customFormat="1" x14ac:dyDescent="0.25">
      <c r="A148" s="2">
        <v>147</v>
      </c>
      <c r="B148" s="54" t="s">
        <v>921</v>
      </c>
      <c r="C148" s="8" t="s">
        <v>922</v>
      </c>
      <c r="D148" s="8" t="s">
        <v>15</v>
      </c>
      <c r="E148" s="8" t="s">
        <v>16</v>
      </c>
      <c r="F148" s="2" t="s">
        <v>180</v>
      </c>
      <c r="G148" s="2" t="s">
        <v>18</v>
      </c>
      <c r="H148" s="10">
        <v>44198</v>
      </c>
      <c r="I148" s="53">
        <v>44207</v>
      </c>
      <c r="J148" s="3" t="s">
        <v>25</v>
      </c>
      <c r="K148" s="3" t="s">
        <v>32</v>
      </c>
      <c r="L148" s="14"/>
      <c r="M148" s="10"/>
      <c r="N148" s="2"/>
      <c r="O148" s="2"/>
      <c r="P148" s="8"/>
      <c r="Q148" s="2" t="s">
        <v>947</v>
      </c>
      <c r="R148" s="8" t="s">
        <v>30</v>
      </c>
      <c r="S148" s="3" t="s">
        <v>892</v>
      </c>
      <c r="T148" s="10"/>
      <c r="U148" s="3"/>
      <c r="V148" s="8"/>
      <c r="W148" s="8"/>
    </row>
    <row r="149" spans="1:23" s="7" customFormat="1" x14ac:dyDescent="0.25">
      <c r="A149" s="2">
        <v>148</v>
      </c>
      <c r="B149" s="8" t="s">
        <v>923</v>
      </c>
      <c r="C149" s="8" t="s">
        <v>924</v>
      </c>
      <c r="D149" s="8" t="s">
        <v>15</v>
      </c>
      <c r="E149" s="8" t="s">
        <v>16</v>
      </c>
      <c r="F149" s="2" t="s">
        <v>180</v>
      </c>
      <c r="G149" s="2" t="s">
        <v>18</v>
      </c>
      <c r="H149" s="10">
        <v>44198</v>
      </c>
      <c r="I149" s="53">
        <v>44207</v>
      </c>
      <c r="J149" s="3" t="s">
        <v>29</v>
      </c>
      <c r="K149" s="3"/>
      <c r="L149" s="14">
        <v>44208</v>
      </c>
      <c r="M149" s="13"/>
      <c r="N149" s="2" t="s">
        <v>33</v>
      </c>
      <c r="O149" s="2"/>
      <c r="P149" s="8"/>
      <c r="Q149" s="2"/>
      <c r="R149" s="8" t="s">
        <v>30</v>
      </c>
      <c r="S149" s="3" t="s">
        <v>892</v>
      </c>
      <c r="T149" s="10"/>
      <c r="U149" s="3"/>
      <c r="V149" s="8"/>
      <c r="W149" s="8"/>
    </row>
    <row r="150" spans="1:23" s="7" customFormat="1" x14ac:dyDescent="0.25">
      <c r="A150" s="2">
        <v>149</v>
      </c>
      <c r="B150" s="8" t="s">
        <v>948</v>
      </c>
      <c r="C150" s="8" t="s">
        <v>949</v>
      </c>
      <c r="D150" s="8" t="s">
        <v>15</v>
      </c>
      <c r="E150" s="8" t="s">
        <v>16</v>
      </c>
      <c r="F150" s="2" t="s">
        <v>180</v>
      </c>
      <c r="G150" s="2" t="s">
        <v>18</v>
      </c>
      <c r="H150" s="10">
        <v>44198</v>
      </c>
      <c r="I150" s="53">
        <v>44211</v>
      </c>
      <c r="J150" s="3" t="s">
        <v>29</v>
      </c>
      <c r="K150" s="3"/>
      <c r="L150" s="14">
        <f>M150-2</f>
        <v>44214.887526388899</v>
      </c>
      <c r="M150" s="13">
        <v>44216.887526388899</v>
      </c>
      <c r="N150" s="2" t="s">
        <v>33</v>
      </c>
      <c r="O150" s="2"/>
      <c r="P150" s="8"/>
      <c r="Q150" s="2"/>
      <c r="R150" s="8" t="s">
        <v>30</v>
      </c>
      <c r="S150" s="3" t="s">
        <v>892</v>
      </c>
      <c r="T150" s="10"/>
      <c r="U150" s="3"/>
      <c r="V150" s="8"/>
      <c r="W150" s="8"/>
    </row>
    <row r="151" spans="1:23" s="7" customFormat="1" x14ac:dyDescent="0.25">
      <c r="A151" s="2">
        <v>150</v>
      </c>
      <c r="B151" s="8" t="s">
        <v>954</v>
      </c>
      <c r="C151" s="8" t="s">
        <v>954</v>
      </c>
      <c r="D151" s="8" t="s">
        <v>15</v>
      </c>
      <c r="E151" s="8" t="s">
        <v>16</v>
      </c>
      <c r="F151" s="2" t="s">
        <v>180</v>
      </c>
      <c r="G151" s="2" t="s">
        <v>18</v>
      </c>
      <c r="H151" s="10">
        <v>44187</v>
      </c>
      <c r="I151" s="53">
        <v>44212</v>
      </c>
      <c r="J151" s="3" t="s">
        <v>29</v>
      </c>
      <c r="K151" s="3"/>
      <c r="L151" s="14">
        <f>M151-2</f>
        <v>44214.887757835597</v>
      </c>
      <c r="M151" s="13">
        <v>44216.887757835597</v>
      </c>
      <c r="N151" s="2" t="s">
        <v>33</v>
      </c>
      <c r="O151" s="2"/>
      <c r="P151" s="8"/>
      <c r="Q151" s="2"/>
      <c r="R151" s="8" t="s">
        <v>30</v>
      </c>
      <c r="S151" s="3" t="s">
        <v>892</v>
      </c>
      <c r="T151" s="10"/>
      <c r="U151" s="3"/>
      <c r="V151" s="8"/>
      <c r="W151" s="8"/>
    </row>
    <row r="152" spans="1:23" s="7" customFormat="1" x14ac:dyDescent="0.25">
      <c r="A152" s="2">
        <v>151</v>
      </c>
      <c r="B152" s="8" t="s">
        <v>955</v>
      </c>
      <c r="C152" s="8" t="s">
        <v>955</v>
      </c>
      <c r="D152" s="8" t="s">
        <v>15</v>
      </c>
      <c r="E152" s="8" t="s">
        <v>16</v>
      </c>
      <c r="F152" s="2" t="s">
        <v>180</v>
      </c>
      <c r="G152" s="2" t="s">
        <v>18</v>
      </c>
      <c r="H152" s="10">
        <v>44198</v>
      </c>
      <c r="I152" s="53">
        <v>44212</v>
      </c>
      <c r="J152" s="3" t="s">
        <v>29</v>
      </c>
      <c r="K152" s="3"/>
      <c r="L152" s="14">
        <v>44221</v>
      </c>
      <c r="M152" s="13">
        <v>0</v>
      </c>
      <c r="N152" s="2" t="s">
        <v>33</v>
      </c>
      <c r="O152" s="2"/>
      <c r="P152" s="8"/>
      <c r="Q152" s="2"/>
      <c r="R152" s="8" t="s">
        <v>30</v>
      </c>
      <c r="S152" s="3" t="s">
        <v>892</v>
      </c>
      <c r="T152" s="10"/>
      <c r="U152" s="3"/>
      <c r="V152" s="8"/>
      <c r="W152" s="8"/>
    </row>
    <row r="153" spans="1:23" s="7" customFormat="1" x14ac:dyDescent="0.25">
      <c r="A153" s="2">
        <v>152</v>
      </c>
      <c r="B153" s="8" t="s">
        <v>956</v>
      </c>
      <c r="C153" s="8" t="s">
        <v>956</v>
      </c>
      <c r="D153" s="8" t="s">
        <v>15</v>
      </c>
      <c r="E153" s="8" t="s">
        <v>16</v>
      </c>
      <c r="F153" s="2" t="s">
        <v>180</v>
      </c>
      <c r="G153" s="2" t="s">
        <v>18</v>
      </c>
      <c r="H153" s="10">
        <v>44198</v>
      </c>
      <c r="I153" s="53">
        <v>44212</v>
      </c>
      <c r="J153" s="3" t="s">
        <v>29</v>
      </c>
      <c r="K153" s="3"/>
      <c r="L153" s="14">
        <f>M153-2</f>
        <v>44214.887745949098</v>
      </c>
      <c r="M153" s="13">
        <v>44216.887745949098</v>
      </c>
      <c r="N153" s="2" t="s">
        <v>33</v>
      </c>
      <c r="O153" s="2"/>
      <c r="P153" s="8"/>
      <c r="Q153" s="2"/>
      <c r="R153" s="8" t="s">
        <v>30</v>
      </c>
      <c r="S153" s="3" t="s">
        <v>892</v>
      </c>
      <c r="T153" s="10"/>
      <c r="U153" s="3"/>
      <c r="V153" s="8"/>
      <c r="W153" s="8"/>
    </row>
    <row r="154" spans="1:23" s="7" customFormat="1" x14ac:dyDescent="0.25">
      <c r="A154" s="2">
        <v>153</v>
      </c>
      <c r="B154" s="8" t="s">
        <v>958</v>
      </c>
      <c r="C154" s="8" t="s">
        <v>959</v>
      </c>
      <c r="D154" s="8" t="s">
        <v>22</v>
      </c>
      <c r="E154" s="8" t="s">
        <v>16</v>
      </c>
      <c r="F154" s="2" t="s">
        <v>180</v>
      </c>
      <c r="G154" s="2" t="s">
        <v>18</v>
      </c>
      <c r="H154" s="10">
        <v>44198</v>
      </c>
      <c r="I154" s="53">
        <v>44212</v>
      </c>
      <c r="J154" s="3" t="s">
        <v>29</v>
      </c>
      <c r="K154" s="3"/>
      <c r="L154" s="14">
        <f>M154-2</f>
        <v>44214.887857060203</v>
      </c>
      <c r="M154" s="13">
        <v>44216.887857060203</v>
      </c>
      <c r="N154" s="2" t="s">
        <v>33</v>
      </c>
      <c r="O154" s="2"/>
      <c r="P154" s="8"/>
      <c r="Q154" s="2"/>
      <c r="R154" s="8" t="s">
        <v>30</v>
      </c>
      <c r="S154" s="3" t="s">
        <v>892</v>
      </c>
      <c r="T154" s="10"/>
      <c r="U154" s="3"/>
      <c r="V154" s="8"/>
      <c r="W154" s="8"/>
    </row>
    <row r="155" spans="1:23" s="7" customFormat="1" x14ac:dyDescent="0.25">
      <c r="A155" s="2">
        <v>154</v>
      </c>
      <c r="B155" s="8" t="s">
        <v>293</v>
      </c>
      <c r="C155" s="8" t="s">
        <v>583</v>
      </c>
      <c r="D155" s="8" t="s">
        <v>22</v>
      </c>
      <c r="E155" s="8" t="s">
        <v>16</v>
      </c>
      <c r="F155" s="2" t="s">
        <v>180</v>
      </c>
      <c r="G155" s="2" t="s">
        <v>18</v>
      </c>
      <c r="H155" s="10">
        <v>44201</v>
      </c>
      <c r="I155" s="53">
        <v>44216</v>
      </c>
      <c r="J155" s="3" t="s">
        <v>29</v>
      </c>
      <c r="K155" s="3"/>
      <c r="L155" s="14">
        <v>44221</v>
      </c>
      <c r="M155" s="13">
        <v>0</v>
      </c>
      <c r="N155" s="2" t="s">
        <v>19</v>
      </c>
      <c r="O155" s="2"/>
      <c r="P155" s="8"/>
      <c r="Q155" s="2"/>
      <c r="R155" s="8" t="s">
        <v>30</v>
      </c>
      <c r="S155" s="3" t="s">
        <v>892</v>
      </c>
      <c r="T155" s="10"/>
      <c r="U155" s="3"/>
      <c r="V155" s="8"/>
      <c r="W155" s="8"/>
    </row>
    <row r="156" spans="1:23" s="7" customFormat="1" x14ac:dyDescent="0.25">
      <c r="A156" s="2">
        <v>155</v>
      </c>
      <c r="B156" s="8" t="s">
        <v>975</v>
      </c>
      <c r="C156" s="8" t="s">
        <v>975</v>
      </c>
      <c r="D156" s="8" t="s">
        <v>15</v>
      </c>
      <c r="E156" s="8" t="s">
        <v>16</v>
      </c>
      <c r="F156" s="2" t="s">
        <v>180</v>
      </c>
      <c r="G156" s="2" t="s">
        <v>18</v>
      </c>
      <c r="H156" s="10">
        <v>44198</v>
      </c>
      <c r="I156" s="53">
        <v>44216</v>
      </c>
      <c r="J156" s="3" t="s">
        <v>29</v>
      </c>
      <c r="K156" s="3"/>
      <c r="L156" s="14">
        <v>44221</v>
      </c>
      <c r="M156" s="13">
        <v>0</v>
      </c>
      <c r="N156" s="2" t="s">
        <v>33</v>
      </c>
      <c r="O156" s="2"/>
      <c r="P156" s="8"/>
      <c r="Q156" s="2"/>
      <c r="R156" s="8" t="s">
        <v>30</v>
      </c>
      <c r="S156" s="3" t="s">
        <v>892</v>
      </c>
      <c r="T156" s="10"/>
      <c r="U156" s="3"/>
      <c r="V156" s="8"/>
      <c r="W156" s="8"/>
    </row>
    <row r="157" spans="1:23" s="7" customFormat="1" x14ac:dyDescent="0.25">
      <c r="A157" s="2">
        <v>156</v>
      </c>
      <c r="B157" s="8" t="s">
        <v>982</v>
      </c>
      <c r="C157" s="8" t="s">
        <v>983</v>
      </c>
      <c r="D157" s="8" t="s">
        <v>15</v>
      </c>
      <c r="E157" s="8" t="s">
        <v>16</v>
      </c>
      <c r="F157" s="2" t="s">
        <v>180</v>
      </c>
      <c r="G157" s="2" t="s">
        <v>18</v>
      </c>
      <c r="H157" s="10">
        <v>44198</v>
      </c>
      <c r="I157" s="53">
        <v>44219</v>
      </c>
      <c r="J157" s="3" t="s">
        <v>29</v>
      </c>
      <c r="K157" s="3"/>
      <c r="L157" s="14"/>
      <c r="M157" s="13"/>
      <c r="N157" s="2" t="s">
        <v>19</v>
      </c>
      <c r="O157" s="2"/>
      <c r="P157" s="8"/>
      <c r="Q157" s="2"/>
      <c r="R157" s="8" t="s">
        <v>30</v>
      </c>
      <c r="S157" s="3" t="s">
        <v>892</v>
      </c>
      <c r="T157" s="10"/>
      <c r="U157" s="3"/>
      <c r="V157" s="8"/>
      <c r="W157" s="8"/>
    </row>
    <row r="158" spans="1:23" s="7" customFormat="1" x14ac:dyDescent="0.25">
      <c r="A158" s="2">
        <v>157</v>
      </c>
      <c r="B158" s="8" t="s">
        <v>985</v>
      </c>
      <c r="C158" s="8" t="s">
        <v>986</v>
      </c>
      <c r="D158" s="8" t="s">
        <v>15</v>
      </c>
      <c r="E158" s="8" t="s">
        <v>16</v>
      </c>
      <c r="F158" s="2" t="s">
        <v>180</v>
      </c>
      <c r="G158" s="2" t="s">
        <v>18</v>
      </c>
      <c r="H158" s="10">
        <v>44198</v>
      </c>
      <c r="I158" s="53">
        <v>44219</v>
      </c>
      <c r="J158" s="3" t="s">
        <v>29</v>
      </c>
      <c r="K158" s="3"/>
      <c r="L158" s="14"/>
      <c r="M158" s="13"/>
      <c r="N158" s="2" t="s">
        <v>19</v>
      </c>
      <c r="O158" s="2"/>
      <c r="P158" s="8"/>
      <c r="Q158" s="2"/>
      <c r="R158" s="8" t="s">
        <v>30</v>
      </c>
      <c r="S158" s="3" t="s">
        <v>892</v>
      </c>
      <c r="T158" s="10"/>
      <c r="U158" s="3"/>
      <c r="V158" s="8"/>
      <c r="W158" s="8"/>
    </row>
  </sheetData>
  <conditionalFormatting sqref="B1">
    <cfRule type="duplicateValues" dxfId="601" priority="124"/>
  </conditionalFormatting>
  <conditionalFormatting sqref="B1">
    <cfRule type="duplicateValues" dxfId="600" priority="125"/>
    <cfRule type="duplicateValues" dxfId="599" priority="126"/>
  </conditionalFormatting>
  <conditionalFormatting sqref="B1">
    <cfRule type="duplicateValues" dxfId="598" priority="127"/>
  </conditionalFormatting>
  <conditionalFormatting sqref="B159:B1048576 B81 B75:B78 B1:B68 B96:B109">
    <cfRule type="duplicateValues" dxfId="597" priority="122"/>
    <cfRule type="duplicateValues" dxfId="596" priority="123"/>
  </conditionalFormatting>
  <conditionalFormatting sqref="B69">
    <cfRule type="duplicateValues" dxfId="595" priority="120"/>
    <cfRule type="duplicateValues" dxfId="594" priority="121"/>
  </conditionalFormatting>
  <conditionalFormatting sqref="B70">
    <cfRule type="duplicateValues" dxfId="593" priority="118"/>
    <cfRule type="duplicateValues" dxfId="592" priority="119"/>
  </conditionalFormatting>
  <conditionalFormatting sqref="B71">
    <cfRule type="duplicateValues" dxfId="591" priority="114"/>
    <cfRule type="duplicateValues" dxfId="590" priority="115"/>
  </conditionalFormatting>
  <conditionalFormatting sqref="B72">
    <cfRule type="duplicateValues" dxfId="589" priority="112"/>
    <cfRule type="duplicateValues" dxfId="588" priority="113"/>
  </conditionalFormatting>
  <conditionalFormatting sqref="B73">
    <cfRule type="duplicateValues" dxfId="587" priority="110"/>
    <cfRule type="duplicateValues" dxfId="586" priority="111"/>
  </conditionalFormatting>
  <conditionalFormatting sqref="B74:B78">
    <cfRule type="duplicateValues" dxfId="585" priority="108"/>
    <cfRule type="duplicateValues" dxfId="584" priority="109"/>
  </conditionalFormatting>
  <conditionalFormatting sqref="B82:B90">
    <cfRule type="duplicateValues" dxfId="583" priority="107" stopIfTrue="1"/>
  </conditionalFormatting>
  <conditionalFormatting sqref="B86:B90">
    <cfRule type="duplicateValues" dxfId="582" priority="105" stopIfTrue="1"/>
  </conditionalFormatting>
  <conditionalFormatting sqref="B159:B1048576 B1:B109">
    <cfRule type="duplicateValues" dxfId="581" priority="104"/>
  </conditionalFormatting>
  <conditionalFormatting sqref="B101">
    <cfRule type="duplicateValues" dxfId="580" priority="102"/>
    <cfRule type="duplicateValues" dxfId="579" priority="103"/>
  </conditionalFormatting>
  <conditionalFormatting sqref="B102:B109">
    <cfRule type="duplicateValues" dxfId="578" priority="100"/>
    <cfRule type="duplicateValues" dxfId="577" priority="101"/>
  </conditionalFormatting>
  <conditionalFormatting sqref="B103">
    <cfRule type="duplicateValues" dxfId="576" priority="96"/>
    <cfRule type="duplicateValues" dxfId="575" priority="97"/>
  </conditionalFormatting>
  <conditionalFormatting sqref="B110">
    <cfRule type="duplicateValues" dxfId="574" priority="94"/>
    <cfRule type="duplicateValues" dxfId="573" priority="95"/>
  </conditionalFormatting>
  <conditionalFormatting sqref="B111">
    <cfRule type="duplicateValues" dxfId="572" priority="92"/>
    <cfRule type="duplicateValues" dxfId="571" priority="93"/>
  </conditionalFormatting>
  <conditionalFormatting sqref="B112:B122">
    <cfRule type="duplicateValues" dxfId="570" priority="90"/>
    <cfRule type="duplicateValues" dxfId="569" priority="91"/>
  </conditionalFormatting>
  <conditionalFormatting sqref="B113">
    <cfRule type="duplicateValues" dxfId="568" priority="88"/>
    <cfRule type="duplicateValues" dxfId="567" priority="89"/>
  </conditionalFormatting>
  <conditionalFormatting sqref="B114">
    <cfRule type="duplicateValues" dxfId="566" priority="86"/>
    <cfRule type="duplicateValues" dxfId="565" priority="87"/>
  </conditionalFormatting>
  <conditionalFormatting sqref="B115:B122">
    <cfRule type="duplicateValues" dxfId="564" priority="85"/>
  </conditionalFormatting>
  <conditionalFormatting sqref="B120:B122">
    <cfRule type="duplicateValues" dxfId="563" priority="84"/>
  </conditionalFormatting>
  <conditionalFormatting sqref="B123">
    <cfRule type="duplicateValues" dxfId="562" priority="81"/>
    <cfRule type="duplicateValues" dxfId="561" priority="82"/>
  </conditionalFormatting>
  <conditionalFormatting sqref="B123">
    <cfRule type="duplicateValues" dxfId="560" priority="80"/>
  </conditionalFormatting>
  <conditionalFormatting sqref="B123">
    <cfRule type="duplicateValues" dxfId="559" priority="79"/>
  </conditionalFormatting>
  <conditionalFormatting sqref="B123">
    <cfRule type="duplicateValues" dxfId="558" priority="78"/>
  </conditionalFormatting>
  <conditionalFormatting sqref="B124">
    <cfRule type="duplicateValues" dxfId="557" priority="76"/>
    <cfRule type="duplicateValues" dxfId="556" priority="77"/>
  </conditionalFormatting>
  <conditionalFormatting sqref="B124">
    <cfRule type="duplicateValues" dxfId="555" priority="75"/>
  </conditionalFormatting>
  <conditionalFormatting sqref="B124">
    <cfRule type="duplicateValues" dxfId="554" priority="74"/>
  </conditionalFormatting>
  <conditionalFormatting sqref="B124">
    <cfRule type="duplicateValues" dxfId="553" priority="73"/>
  </conditionalFormatting>
  <conditionalFormatting sqref="B125">
    <cfRule type="duplicateValues" dxfId="552" priority="71"/>
    <cfRule type="duplicateValues" dxfId="551" priority="72"/>
  </conditionalFormatting>
  <conditionalFormatting sqref="B125">
    <cfRule type="duplicateValues" dxfId="550" priority="70"/>
  </conditionalFormatting>
  <conditionalFormatting sqref="B125">
    <cfRule type="duplicateValues" dxfId="549" priority="69"/>
  </conditionalFormatting>
  <conditionalFormatting sqref="B125">
    <cfRule type="duplicateValues" dxfId="548" priority="68"/>
  </conditionalFormatting>
  <conditionalFormatting sqref="B126">
    <cfRule type="duplicateValues" dxfId="547" priority="65"/>
    <cfRule type="duplicateValues" dxfId="546" priority="66"/>
  </conditionalFormatting>
  <conditionalFormatting sqref="B126">
    <cfRule type="duplicateValues" dxfId="545" priority="67"/>
  </conditionalFormatting>
  <conditionalFormatting sqref="B127:B129">
    <cfRule type="duplicateValues" dxfId="544" priority="62"/>
    <cfRule type="duplicateValues" dxfId="543" priority="63"/>
  </conditionalFormatting>
  <conditionalFormatting sqref="B127:B129">
    <cfRule type="duplicateValues" dxfId="542" priority="64"/>
  </conditionalFormatting>
  <conditionalFormatting sqref="B128">
    <cfRule type="duplicateValues" dxfId="541" priority="59"/>
    <cfRule type="duplicateValues" dxfId="540" priority="60"/>
  </conditionalFormatting>
  <conditionalFormatting sqref="B128">
    <cfRule type="duplicateValues" dxfId="539" priority="61"/>
  </conditionalFormatting>
  <conditionalFormatting sqref="B129">
    <cfRule type="duplicateValues" dxfId="538" priority="57"/>
  </conditionalFormatting>
  <conditionalFormatting sqref="B129">
    <cfRule type="duplicateValues" dxfId="537" priority="58"/>
  </conditionalFormatting>
  <conditionalFormatting sqref="B130">
    <cfRule type="duplicateValues" dxfId="536" priority="53"/>
    <cfRule type="duplicateValues" dxfId="535" priority="54"/>
  </conditionalFormatting>
  <conditionalFormatting sqref="B130">
    <cfRule type="duplicateValues" dxfId="534" priority="55"/>
  </conditionalFormatting>
  <conditionalFormatting sqref="B130">
    <cfRule type="duplicateValues" dxfId="533" priority="52"/>
  </conditionalFormatting>
  <conditionalFormatting sqref="B130">
    <cfRule type="duplicateValues" dxfId="532" priority="56"/>
  </conditionalFormatting>
  <conditionalFormatting sqref="B131">
    <cfRule type="duplicateValues" dxfId="531" priority="48"/>
    <cfRule type="duplicateValues" dxfId="530" priority="49"/>
  </conditionalFormatting>
  <conditionalFormatting sqref="B131">
    <cfRule type="duplicateValues" dxfId="529" priority="50"/>
  </conditionalFormatting>
  <conditionalFormatting sqref="B131">
    <cfRule type="duplicateValues" dxfId="528" priority="47"/>
  </conditionalFormatting>
  <conditionalFormatting sqref="B131">
    <cfRule type="duplicateValues" dxfId="527" priority="51"/>
  </conditionalFormatting>
  <conditionalFormatting sqref="B132">
    <cfRule type="duplicateValues" dxfId="526" priority="43"/>
    <cfRule type="duplicateValues" dxfId="525" priority="44"/>
  </conditionalFormatting>
  <conditionalFormatting sqref="B132">
    <cfRule type="duplicateValues" dxfId="524" priority="45"/>
  </conditionalFormatting>
  <conditionalFormatting sqref="B132">
    <cfRule type="duplicateValues" dxfId="523" priority="42"/>
  </conditionalFormatting>
  <conditionalFormatting sqref="B132">
    <cfRule type="duplicateValues" dxfId="522" priority="46"/>
  </conditionalFormatting>
  <conditionalFormatting sqref="B133">
    <cfRule type="duplicateValues" dxfId="521" priority="38"/>
    <cfRule type="duplicateValues" dxfId="520" priority="39"/>
  </conditionalFormatting>
  <conditionalFormatting sqref="B133">
    <cfRule type="duplicateValues" dxfId="519" priority="40"/>
  </conditionalFormatting>
  <conditionalFormatting sqref="B133">
    <cfRule type="duplicateValues" dxfId="518" priority="37"/>
  </conditionalFormatting>
  <conditionalFormatting sqref="B133">
    <cfRule type="duplicateValues" dxfId="517" priority="41"/>
  </conditionalFormatting>
  <conditionalFormatting sqref="B134">
    <cfRule type="duplicateValues" dxfId="516" priority="33"/>
    <cfRule type="duplicateValues" dxfId="515" priority="34"/>
  </conditionalFormatting>
  <conditionalFormatting sqref="B134">
    <cfRule type="duplicateValues" dxfId="514" priority="35"/>
  </conditionalFormatting>
  <conditionalFormatting sqref="B134">
    <cfRule type="duplicateValues" dxfId="513" priority="32"/>
  </conditionalFormatting>
  <conditionalFormatting sqref="B134">
    <cfRule type="duplicateValues" dxfId="512" priority="36"/>
  </conditionalFormatting>
  <conditionalFormatting sqref="B135">
    <cfRule type="duplicateValues" dxfId="511" priority="28"/>
    <cfRule type="duplicateValues" dxfId="510" priority="29"/>
  </conditionalFormatting>
  <conditionalFormatting sqref="B135">
    <cfRule type="duplicateValues" dxfId="509" priority="30"/>
  </conditionalFormatting>
  <conditionalFormatting sqref="B135">
    <cfRule type="duplicateValues" dxfId="508" priority="27"/>
  </conditionalFormatting>
  <conditionalFormatting sqref="B135">
    <cfRule type="duplicateValues" dxfId="507" priority="31"/>
  </conditionalFormatting>
  <conditionalFormatting sqref="B136:B138">
    <cfRule type="duplicateValues" dxfId="506" priority="26"/>
  </conditionalFormatting>
  <conditionalFormatting sqref="B136:B138">
    <cfRule type="duplicateValues" dxfId="505" priority="25"/>
  </conditionalFormatting>
  <conditionalFormatting sqref="B139">
    <cfRule type="duplicateValues" dxfId="504" priority="24"/>
  </conditionalFormatting>
  <conditionalFormatting sqref="B139">
    <cfRule type="duplicateValues" dxfId="503" priority="23"/>
  </conditionalFormatting>
  <conditionalFormatting sqref="B140">
    <cfRule type="duplicateValues" dxfId="502" priority="22"/>
  </conditionalFormatting>
  <conditionalFormatting sqref="B140">
    <cfRule type="duplicateValues" dxfId="501" priority="21"/>
  </conditionalFormatting>
  <conditionalFormatting sqref="B141">
    <cfRule type="duplicateValues" dxfId="500" priority="20"/>
  </conditionalFormatting>
  <conditionalFormatting sqref="B141">
    <cfRule type="duplicateValues" dxfId="499" priority="19"/>
  </conditionalFormatting>
  <conditionalFormatting sqref="B142">
    <cfRule type="duplicateValues" dxfId="498" priority="18"/>
  </conditionalFormatting>
  <conditionalFormatting sqref="B142">
    <cfRule type="duplicateValues" dxfId="497" priority="17"/>
  </conditionalFormatting>
  <conditionalFormatting sqref="B143">
    <cfRule type="duplicateValues" dxfId="496" priority="16"/>
  </conditionalFormatting>
  <conditionalFormatting sqref="B143">
    <cfRule type="duplicateValues" dxfId="495" priority="15"/>
  </conditionalFormatting>
  <conditionalFormatting sqref="B144">
    <cfRule type="duplicateValues" dxfId="494" priority="14"/>
  </conditionalFormatting>
  <conditionalFormatting sqref="B144">
    <cfRule type="duplicateValues" dxfId="493" priority="13"/>
  </conditionalFormatting>
  <conditionalFormatting sqref="B145">
    <cfRule type="duplicateValues" dxfId="492" priority="12"/>
  </conditionalFormatting>
  <conditionalFormatting sqref="B145">
    <cfRule type="duplicateValues" dxfId="491" priority="11"/>
  </conditionalFormatting>
  <conditionalFormatting sqref="B146">
    <cfRule type="duplicateValues" dxfId="490" priority="10"/>
  </conditionalFormatting>
  <conditionalFormatting sqref="B146">
    <cfRule type="duplicateValues" dxfId="489" priority="9"/>
  </conditionalFormatting>
  <conditionalFormatting sqref="B147">
    <cfRule type="duplicateValues" dxfId="488" priority="8"/>
  </conditionalFormatting>
  <conditionalFormatting sqref="B147">
    <cfRule type="duplicateValues" dxfId="487" priority="7"/>
  </conditionalFormatting>
  <conditionalFormatting sqref="B148">
    <cfRule type="duplicateValues" dxfId="486" priority="6"/>
  </conditionalFormatting>
  <conditionalFormatting sqref="B148">
    <cfRule type="duplicateValues" dxfId="485" priority="5"/>
  </conditionalFormatting>
  <conditionalFormatting sqref="B149">
    <cfRule type="duplicateValues" dxfId="484" priority="4"/>
  </conditionalFormatting>
  <conditionalFormatting sqref="B149">
    <cfRule type="duplicateValues" dxfId="483" priority="3"/>
  </conditionalFormatting>
  <conditionalFormatting sqref="B150:B158">
    <cfRule type="duplicateValues" dxfId="482" priority="2"/>
  </conditionalFormatting>
  <conditionalFormatting sqref="B1:B1048576">
    <cfRule type="duplicateValues" dxfId="48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75"/>
  <sheetViews>
    <sheetView workbookViewId="0">
      <pane xSplit="2" ySplit="1" topLeftCell="E35" activePane="bottomRight" state="frozen"/>
      <selection activeCell="M205" sqref="M205"/>
      <selection pane="topRight" activeCell="M205" sqref="M205"/>
      <selection pane="bottomLeft" activeCell="M205" sqref="M205"/>
      <selection pane="bottomRight" activeCell="M205" sqref="M205"/>
    </sheetView>
  </sheetViews>
  <sheetFormatPr defaultRowHeight="15" x14ac:dyDescent="0.25"/>
  <cols>
    <col min="1" max="1" width="6.85546875" bestFit="1" customWidth="1"/>
    <col min="2" max="2" width="19.140625" bestFit="1" customWidth="1"/>
    <col min="3" max="3" width="19.5703125" bestFit="1" customWidth="1"/>
    <col min="4" max="4" width="11.28515625" bestFit="1" customWidth="1"/>
    <col min="5" max="5" width="14.140625" bestFit="1" customWidth="1"/>
    <col min="6" max="6" width="15.7109375" bestFit="1" customWidth="1"/>
    <col min="7" max="7" width="10.5703125" bestFit="1" customWidth="1"/>
    <col min="8" max="9" width="14.28515625" style="11" bestFit="1" customWidth="1"/>
    <col min="10" max="10" width="26" bestFit="1" customWidth="1"/>
    <col min="11" max="11" width="15.140625" bestFit="1" customWidth="1"/>
    <col min="12" max="12" width="18.42578125" style="11" customWidth="1"/>
    <col min="13" max="13" width="16" style="11" customWidth="1"/>
    <col min="14" max="14" width="12.42578125" bestFit="1" customWidth="1"/>
    <col min="16" max="16" width="9.140625" style="7"/>
    <col min="17" max="17" width="93.140625" bestFit="1" customWidth="1"/>
    <col min="18" max="18" width="9.140625" style="7"/>
    <col min="19" max="19" width="20.42578125" style="7" bestFit="1" customWidth="1"/>
    <col min="20" max="20" width="21.140625" style="11" bestFit="1" customWidth="1"/>
    <col min="21" max="21" width="24.42578125" style="7" bestFit="1" customWidth="1"/>
    <col min="22" max="22" width="24.42578125" style="7" customWidth="1"/>
    <col min="23" max="23" width="18.42578125" style="7" customWidth="1"/>
  </cols>
  <sheetData>
    <row r="1" spans="1:23" s="6" customFormat="1" ht="60" x14ac:dyDescent="0.25">
      <c r="A1" s="4" t="s">
        <v>0</v>
      </c>
      <c r="B1" s="4" t="s">
        <v>1</v>
      </c>
      <c r="C1" s="4" t="s">
        <v>2</v>
      </c>
      <c r="D1" s="4" t="s">
        <v>3</v>
      </c>
      <c r="E1" s="4" t="s">
        <v>4</v>
      </c>
      <c r="F1" s="4" t="s">
        <v>5</v>
      </c>
      <c r="G1" s="4" t="s">
        <v>6</v>
      </c>
      <c r="H1" s="12" t="s">
        <v>7</v>
      </c>
      <c r="I1" s="12" t="s">
        <v>8</v>
      </c>
      <c r="J1" s="5" t="s">
        <v>9</v>
      </c>
      <c r="K1" s="5" t="s">
        <v>10</v>
      </c>
      <c r="L1" s="12" t="s">
        <v>11</v>
      </c>
      <c r="M1" s="12" t="s">
        <v>12</v>
      </c>
      <c r="N1" s="5" t="s">
        <v>13</v>
      </c>
      <c r="O1" s="1" t="s">
        <v>21</v>
      </c>
      <c r="P1" s="1" t="s">
        <v>21</v>
      </c>
      <c r="Q1" s="5" t="s">
        <v>14</v>
      </c>
      <c r="R1" s="1" t="s">
        <v>31</v>
      </c>
      <c r="S1" s="5" t="s">
        <v>393</v>
      </c>
      <c r="T1" s="12" t="s">
        <v>391</v>
      </c>
      <c r="U1" s="5" t="s">
        <v>392</v>
      </c>
      <c r="V1" s="5" t="s">
        <v>838</v>
      </c>
      <c r="W1" s="5" t="s">
        <v>287</v>
      </c>
    </row>
    <row r="2" spans="1:23" s="7" customFormat="1" x14ac:dyDescent="0.25">
      <c r="A2" s="2">
        <v>1</v>
      </c>
      <c r="B2" s="2" t="s">
        <v>145</v>
      </c>
      <c r="C2" s="2" t="s">
        <v>150</v>
      </c>
      <c r="D2" s="2" t="s">
        <v>15</v>
      </c>
      <c r="E2" s="2" t="s">
        <v>23</v>
      </c>
      <c r="F2" s="2" t="s">
        <v>180</v>
      </c>
      <c r="G2" s="2" t="s">
        <v>18</v>
      </c>
      <c r="H2" s="14">
        <v>44012</v>
      </c>
      <c r="I2" s="14"/>
      <c r="J2" s="3" t="s">
        <v>25</v>
      </c>
      <c r="K2" s="3" t="s">
        <v>26</v>
      </c>
      <c r="L2" s="13"/>
      <c r="M2" s="13"/>
      <c r="N2" s="2"/>
      <c r="O2" s="2"/>
      <c r="P2" s="2"/>
      <c r="Q2" s="3" t="s">
        <v>155</v>
      </c>
      <c r="R2" s="2" t="s">
        <v>30</v>
      </c>
      <c r="S2" s="3" t="s">
        <v>504</v>
      </c>
      <c r="T2" s="10"/>
      <c r="U2" s="3"/>
      <c r="V2" s="3"/>
      <c r="W2" s="8"/>
    </row>
    <row r="3" spans="1:23" s="7" customFormat="1" x14ac:dyDescent="0.25">
      <c r="A3" s="2">
        <v>2</v>
      </c>
      <c r="B3" s="2" t="s">
        <v>146</v>
      </c>
      <c r="C3" s="2" t="s">
        <v>151</v>
      </c>
      <c r="D3" s="2" t="s">
        <v>15</v>
      </c>
      <c r="E3" s="2" t="s">
        <v>23</v>
      </c>
      <c r="F3" s="2" t="s">
        <v>180</v>
      </c>
      <c r="G3" s="2" t="s">
        <v>18</v>
      </c>
      <c r="H3" s="14">
        <v>44012</v>
      </c>
      <c r="I3" s="14"/>
      <c r="J3" s="3" t="s">
        <v>25</v>
      </c>
      <c r="K3" s="3" t="s">
        <v>26</v>
      </c>
      <c r="L3" s="13"/>
      <c r="M3" s="13"/>
      <c r="N3" s="2"/>
      <c r="O3" s="2"/>
      <c r="P3" s="2"/>
      <c r="Q3" s="3" t="s">
        <v>154</v>
      </c>
      <c r="R3" s="2" t="s">
        <v>30</v>
      </c>
      <c r="S3" s="3" t="s">
        <v>504</v>
      </c>
      <c r="T3" s="10"/>
      <c r="U3" s="3"/>
      <c r="V3" s="3"/>
      <c r="W3" s="8"/>
    </row>
    <row r="4" spans="1:23" s="7" customFormat="1" x14ac:dyDescent="0.25">
      <c r="A4" s="2">
        <v>3</v>
      </c>
      <c r="B4" s="2" t="s">
        <v>147</v>
      </c>
      <c r="C4" s="2" t="s">
        <v>147</v>
      </c>
      <c r="D4" s="2" t="s">
        <v>15</v>
      </c>
      <c r="E4" s="2" t="s">
        <v>23</v>
      </c>
      <c r="F4" s="2" t="s">
        <v>180</v>
      </c>
      <c r="G4" s="2" t="s">
        <v>18</v>
      </c>
      <c r="H4" s="14">
        <v>44012</v>
      </c>
      <c r="I4" s="14"/>
      <c r="J4" s="3" t="s">
        <v>25</v>
      </c>
      <c r="K4" s="3" t="s">
        <v>26</v>
      </c>
      <c r="L4" s="13"/>
      <c r="M4" s="13"/>
      <c r="N4" s="2"/>
      <c r="O4" s="2"/>
      <c r="P4" s="2"/>
      <c r="Q4" s="3" t="s">
        <v>154</v>
      </c>
      <c r="R4" s="2" t="s">
        <v>30</v>
      </c>
      <c r="S4" s="3" t="s">
        <v>504</v>
      </c>
      <c r="T4" s="10"/>
      <c r="U4" s="3"/>
      <c r="V4" s="3"/>
      <c r="W4" s="8"/>
    </row>
    <row r="5" spans="1:23" s="7" customFormat="1" x14ac:dyDescent="0.25">
      <c r="A5" s="2">
        <v>4</v>
      </c>
      <c r="B5" s="2" t="s">
        <v>34</v>
      </c>
      <c r="C5" s="2" t="s">
        <v>39</v>
      </c>
      <c r="D5" s="2" t="s">
        <v>15</v>
      </c>
      <c r="E5" s="2" t="s">
        <v>23</v>
      </c>
      <c r="F5" s="2" t="s">
        <v>180</v>
      </c>
      <c r="G5" s="2" t="s">
        <v>18</v>
      </c>
      <c r="H5" s="14">
        <v>44013</v>
      </c>
      <c r="I5" s="14">
        <v>44014</v>
      </c>
      <c r="J5" s="3" t="s">
        <v>29</v>
      </c>
      <c r="K5" s="3"/>
      <c r="L5" s="13">
        <v>44016</v>
      </c>
      <c r="M5" s="13">
        <v>44016.764167743102</v>
      </c>
      <c r="N5" s="2" t="s">
        <v>33</v>
      </c>
      <c r="O5" s="2">
        <v>2</v>
      </c>
      <c r="P5" s="2"/>
      <c r="Q5" s="3"/>
      <c r="R5" s="2" t="s">
        <v>30</v>
      </c>
      <c r="S5" s="3" t="s">
        <v>419</v>
      </c>
      <c r="T5" s="10">
        <v>44075</v>
      </c>
      <c r="U5" s="3" t="s">
        <v>395</v>
      </c>
      <c r="V5" s="3"/>
      <c r="W5" s="8" t="s">
        <v>288</v>
      </c>
    </row>
    <row r="6" spans="1:23" s="7" customFormat="1" x14ac:dyDescent="0.25">
      <c r="A6" s="2">
        <v>5</v>
      </c>
      <c r="B6" s="2" t="s">
        <v>35</v>
      </c>
      <c r="C6" s="2" t="s">
        <v>40</v>
      </c>
      <c r="D6" s="2" t="s">
        <v>22</v>
      </c>
      <c r="E6" s="2" t="s">
        <v>23</v>
      </c>
      <c r="F6" s="2" t="s">
        <v>180</v>
      </c>
      <c r="G6" s="2" t="s">
        <v>18</v>
      </c>
      <c r="H6" s="14">
        <v>44013</v>
      </c>
      <c r="I6" s="14">
        <v>44014</v>
      </c>
      <c r="J6" s="3" t="s">
        <v>29</v>
      </c>
      <c r="K6" s="3"/>
      <c r="L6" s="13">
        <v>44016</v>
      </c>
      <c r="M6" s="13">
        <v>44016.779052465303</v>
      </c>
      <c r="N6" s="2" t="s">
        <v>19</v>
      </c>
      <c r="O6" s="2">
        <v>0</v>
      </c>
      <c r="P6" s="2"/>
      <c r="Q6" s="3"/>
      <c r="R6" s="2" t="s">
        <v>30</v>
      </c>
      <c r="S6" s="3" t="s">
        <v>420</v>
      </c>
      <c r="T6" s="10">
        <v>44075</v>
      </c>
      <c r="U6" s="3" t="s">
        <v>395</v>
      </c>
      <c r="V6" s="3"/>
      <c r="W6" s="8" t="s">
        <v>288</v>
      </c>
    </row>
    <row r="7" spans="1:23" s="7" customFormat="1" x14ac:dyDescent="0.25">
      <c r="A7" s="2">
        <v>6</v>
      </c>
      <c r="B7" s="2" t="s">
        <v>36</v>
      </c>
      <c r="C7" s="2" t="s">
        <v>41</v>
      </c>
      <c r="D7" s="2" t="s">
        <v>28</v>
      </c>
      <c r="E7" s="2" t="s">
        <v>23</v>
      </c>
      <c r="F7" s="2" t="s">
        <v>180</v>
      </c>
      <c r="G7" s="2" t="s">
        <v>18</v>
      </c>
      <c r="H7" s="14">
        <v>44013</v>
      </c>
      <c r="I7" s="14">
        <v>44014</v>
      </c>
      <c r="J7" s="3" t="s">
        <v>29</v>
      </c>
      <c r="K7" s="3"/>
      <c r="L7" s="13">
        <v>44016</v>
      </c>
      <c r="M7" s="13">
        <v>44016.831923263897</v>
      </c>
      <c r="N7" s="2" t="s">
        <v>19</v>
      </c>
      <c r="O7" s="2">
        <v>1</v>
      </c>
      <c r="P7" s="2"/>
      <c r="Q7" s="3"/>
      <c r="R7" s="2" t="s">
        <v>30</v>
      </c>
      <c r="S7" s="3" t="s">
        <v>421</v>
      </c>
      <c r="T7" s="10">
        <v>44075</v>
      </c>
      <c r="U7" s="3" t="s">
        <v>395</v>
      </c>
      <c r="V7" s="3"/>
      <c r="W7" s="8" t="s">
        <v>288</v>
      </c>
    </row>
    <row r="8" spans="1:23" s="7" customFormat="1" x14ac:dyDescent="0.25">
      <c r="A8" s="2">
        <v>7</v>
      </c>
      <c r="B8" s="2" t="s">
        <v>37</v>
      </c>
      <c r="C8" s="2" t="s">
        <v>42</v>
      </c>
      <c r="D8" s="2" t="s">
        <v>22</v>
      </c>
      <c r="E8" s="2" t="s">
        <v>23</v>
      </c>
      <c r="F8" s="2" t="s">
        <v>180</v>
      </c>
      <c r="G8" s="2" t="s">
        <v>18</v>
      </c>
      <c r="H8" s="14">
        <v>44013</v>
      </c>
      <c r="I8" s="14">
        <v>44014</v>
      </c>
      <c r="J8" s="3" t="s">
        <v>29</v>
      </c>
      <c r="K8" s="3" t="s">
        <v>32</v>
      </c>
      <c r="L8" s="13">
        <v>44016</v>
      </c>
      <c r="M8" s="13">
        <v>44016.779081053202</v>
      </c>
      <c r="N8" s="2" t="s">
        <v>19</v>
      </c>
      <c r="O8" s="2">
        <v>1</v>
      </c>
      <c r="P8" s="2"/>
      <c r="Q8" s="3" t="s">
        <v>43</v>
      </c>
      <c r="R8" s="2" t="s">
        <v>30</v>
      </c>
      <c r="S8" s="3" t="s">
        <v>422</v>
      </c>
      <c r="T8" s="10">
        <v>44075</v>
      </c>
      <c r="U8" s="3" t="s">
        <v>395</v>
      </c>
      <c r="V8" s="3"/>
      <c r="W8" s="8" t="s">
        <v>288</v>
      </c>
    </row>
    <row r="9" spans="1:23" s="7" customFormat="1" x14ac:dyDescent="0.25">
      <c r="A9" s="2">
        <v>8</v>
      </c>
      <c r="B9" s="2" t="s">
        <v>38</v>
      </c>
      <c r="C9" s="2" t="s">
        <v>38</v>
      </c>
      <c r="D9" s="2" t="s">
        <v>15</v>
      </c>
      <c r="E9" s="2" t="s">
        <v>23</v>
      </c>
      <c r="F9" s="2" t="s">
        <v>180</v>
      </c>
      <c r="G9" s="2" t="s">
        <v>18</v>
      </c>
      <c r="H9" s="14">
        <v>44013</v>
      </c>
      <c r="I9" s="14">
        <v>44014</v>
      </c>
      <c r="J9" s="3" t="s">
        <v>29</v>
      </c>
      <c r="K9" s="3"/>
      <c r="L9" s="13">
        <v>44016</v>
      </c>
      <c r="M9" s="13">
        <v>44016.831898414399</v>
      </c>
      <c r="N9" s="2" t="s">
        <v>19</v>
      </c>
      <c r="O9" s="2">
        <v>0</v>
      </c>
      <c r="P9" s="2"/>
      <c r="Q9" s="3"/>
      <c r="R9" s="2" t="s">
        <v>30</v>
      </c>
      <c r="S9" s="3" t="s">
        <v>423</v>
      </c>
      <c r="T9" s="10">
        <v>44075</v>
      </c>
      <c r="U9" s="3" t="s">
        <v>395</v>
      </c>
      <c r="V9" s="3"/>
      <c r="W9" s="8" t="s">
        <v>288</v>
      </c>
    </row>
    <row r="10" spans="1:23" s="7" customFormat="1" x14ac:dyDescent="0.25">
      <c r="A10" s="2">
        <v>9</v>
      </c>
      <c r="B10" s="2" t="s">
        <v>44</v>
      </c>
      <c r="C10" s="2" t="s">
        <v>47</v>
      </c>
      <c r="D10" s="2" t="s">
        <v>15</v>
      </c>
      <c r="E10" s="2" t="s">
        <v>23</v>
      </c>
      <c r="F10" s="2" t="s">
        <v>180</v>
      </c>
      <c r="G10" s="2" t="s">
        <v>18</v>
      </c>
      <c r="H10" s="14">
        <v>44013</v>
      </c>
      <c r="I10" s="14">
        <v>44015</v>
      </c>
      <c r="J10" s="3" t="s">
        <v>25</v>
      </c>
      <c r="K10" s="3" t="s">
        <v>32</v>
      </c>
      <c r="L10" s="13"/>
      <c r="M10" s="13"/>
      <c r="N10" s="2"/>
      <c r="O10" s="2"/>
      <c r="P10" s="2"/>
      <c r="Q10" s="3" t="s">
        <v>48</v>
      </c>
      <c r="R10" s="2" t="s">
        <v>30</v>
      </c>
      <c r="S10" s="3" t="s">
        <v>504</v>
      </c>
      <c r="T10" s="10"/>
      <c r="U10" s="3"/>
      <c r="V10" s="3"/>
      <c r="W10" s="8"/>
    </row>
    <row r="11" spans="1:23" s="7" customFormat="1" x14ac:dyDescent="0.25">
      <c r="A11" s="2">
        <v>10</v>
      </c>
      <c r="B11" s="2" t="s">
        <v>148</v>
      </c>
      <c r="C11" s="2" t="s">
        <v>152</v>
      </c>
      <c r="D11" s="2" t="s">
        <v>15</v>
      </c>
      <c r="E11" s="2" t="s">
        <v>23</v>
      </c>
      <c r="F11" s="2" t="s">
        <v>180</v>
      </c>
      <c r="G11" s="2" t="s">
        <v>18</v>
      </c>
      <c r="H11" s="14">
        <v>44013</v>
      </c>
      <c r="I11" s="14"/>
      <c r="J11" s="3" t="s">
        <v>25</v>
      </c>
      <c r="K11" s="3" t="s">
        <v>26</v>
      </c>
      <c r="L11" s="13"/>
      <c r="M11" s="13"/>
      <c r="N11" s="2"/>
      <c r="O11" s="2"/>
      <c r="P11" s="2"/>
      <c r="Q11" s="3" t="s">
        <v>156</v>
      </c>
      <c r="R11" s="2" t="s">
        <v>30</v>
      </c>
      <c r="S11" s="3" t="s">
        <v>504</v>
      </c>
      <c r="T11" s="10"/>
      <c r="U11" s="3"/>
      <c r="V11" s="3"/>
      <c r="W11" s="8"/>
    </row>
    <row r="12" spans="1:23" s="7" customFormat="1" x14ac:dyDescent="0.25">
      <c r="A12" s="2">
        <v>11</v>
      </c>
      <c r="B12" s="2" t="s">
        <v>149</v>
      </c>
      <c r="C12" s="2" t="s">
        <v>153</v>
      </c>
      <c r="D12" s="2" t="s">
        <v>22</v>
      </c>
      <c r="E12" s="2" t="s">
        <v>23</v>
      </c>
      <c r="F12" s="2" t="s">
        <v>180</v>
      </c>
      <c r="G12" s="2" t="s">
        <v>18</v>
      </c>
      <c r="H12" s="14">
        <v>44013</v>
      </c>
      <c r="I12" s="14"/>
      <c r="J12" s="3" t="s">
        <v>25</v>
      </c>
      <c r="K12" s="3" t="s">
        <v>26</v>
      </c>
      <c r="L12" s="13"/>
      <c r="M12" s="13"/>
      <c r="N12" s="2"/>
      <c r="O12" s="2"/>
      <c r="P12" s="2"/>
      <c r="Q12" s="3" t="s">
        <v>156</v>
      </c>
      <c r="R12" s="2" t="s">
        <v>30</v>
      </c>
      <c r="S12" s="3" t="s">
        <v>504</v>
      </c>
      <c r="T12" s="10"/>
      <c r="U12" s="3"/>
      <c r="V12" s="3"/>
      <c r="W12" s="8"/>
    </row>
    <row r="13" spans="1:23" s="7" customFormat="1" x14ac:dyDescent="0.25">
      <c r="A13" s="2">
        <v>12</v>
      </c>
      <c r="B13" s="2" t="s">
        <v>45</v>
      </c>
      <c r="C13" s="2" t="s">
        <v>45</v>
      </c>
      <c r="D13" s="2" t="s">
        <v>22</v>
      </c>
      <c r="E13" s="2" t="s">
        <v>23</v>
      </c>
      <c r="F13" s="2" t="s">
        <v>180</v>
      </c>
      <c r="G13" s="2" t="s">
        <v>18</v>
      </c>
      <c r="H13" s="14">
        <v>44013</v>
      </c>
      <c r="I13" s="14">
        <v>44015</v>
      </c>
      <c r="J13" s="3" t="s">
        <v>29</v>
      </c>
      <c r="K13" s="3"/>
      <c r="L13" s="13">
        <v>44018</v>
      </c>
      <c r="M13" s="13">
        <v>44019.617223344903</v>
      </c>
      <c r="N13" s="2" t="s">
        <v>19</v>
      </c>
      <c r="O13" s="2">
        <v>1</v>
      </c>
      <c r="P13" s="2"/>
      <c r="Q13" s="3"/>
      <c r="R13" s="2" t="s">
        <v>30</v>
      </c>
      <c r="S13" s="3" t="s">
        <v>424</v>
      </c>
      <c r="T13" s="10">
        <v>44075</v>
      </c>
      <c r="U13" s="3" t="s">
        <v>395</v>
      </c>
      <c r="V13" s="3"/>
      <c r="W13" s="8" t="s">
        <v>288</v>
      </c>
    </row>
    <row r="14" spans="1:23" s="7" customFormat="1" x14ac:dyDescent="0.25">
      <c r="A14" s="2">
        <v>13</v>
      </c>
      <c r="B14" s="2" t="s">
        <v>46</v>
      </c>
      <c r="C14" s="2" t="s">
        <v>46</v>
      </c>
      <c r="D14" s="2" t="s">
        <v>15</v>
      </c>
      <c r="E14" s="2" t="s">
        <v>23</v>
      </c>
      <c r="F14" s="2" t="s">
        <v>180</v>
      </c>
      <c r="G14" s="2" t="s">
        <v>18</v>
      </c>
      <c r="H14" s="14">
        <v>44013</v>
      </c>
      <c r="I14" s="14">
        <v>44015</v>
      </c>
      <c r="J14" s="3" t="s">
        <v>29</v>
      </c>
      <c r="K14" s="3"/>
      <c r="L14" s="13">
        <v>44018</v>
      </c>
      <c r="M14" s="13">
        <v>44019.617252974502</v>
      </c>
      <c r="N14" s="2" t="s">
        <v>19</v>
      </c>
      <c r="O14" s="2">
        <v>1</v>
      </c>
      <c r="P14" s="2"/>
      <c r="Q14" s="3"/>
      <c r="R14" s="2" t="s">
        <v>30</v>
      </c>
      <c r="S14" s="3" t="s">
        <v>425</v>
      </c>
      <c r="T14" s="10">
        <v>44075</v>
      </c>
      <c r="U14" s="3" t="s">
        <v>395</v>
      </c>
      <c r="V14" s="3"/>
      <c r="W14" s="8" t="s">
        <v>288</v>
      </c>
    </row>
    <row r="15" spans="1:23" s="7" customFormat="1" x14ac:dyDescent="0.25">
      <c r="A15" s="2">
        <v>14</v>
      </c>
      <c r="B15" s="2" t="s">
        <v>184</v>
      </c>
      <c r="C15" s="2" t="s">
        <v>189</v>
      </c>
      <c r="D15" s="2" t="s">
        <v>15</v>
      </c>
      <c r="E15" s="2" t="s">
        <v>192</v>
      </c>
      <c r="F15" s="2" t="s">
        <v>180</v>
      </c>
      <c r="G15" s="2" t="s">
        <v>18</v>
      </c>
      <c r="H15" s="14">
        <v>44039</v>
      </c>
      <c r="I15" s="14">
        <v>44042</v>
      </c>
      <c r="J15" s="3" t="s">
        <v>29</v>
      </c>
      <c r="K15" s="3" t="s">
        <v>80</v>
      </c>
      <c r="L15" s="13">
        <v>44045</v>
      </c>
      <c r="M15" s="13">
        <v>44048.820240590299</v>
      </c>
      <c r="N15" s="2" t="s">
        <v>19</v>
      </c>
      <c r="O15" s="2">
        <v>1</v>
      </c>
      <c r="P15" s="2"/>
      <c r="Q15" s="8" t="s">
        <v>191</v>
      </c>
      <c r="R15" s="8" t="s">
        <v>30</v>
      </c>
      <c r="S15" s="3" t="s">
        <v>551</v>
      </c>
      <c r="T15" s="10"/>
      <c r="U15" s="3"/>
      <c r="V15" s="3"/>
      <c r="W15" s="8" t="s">
        <v>288</v>
      </c>
    </row>
    <row r="16" spans="1:23" s="7" customFormat="1" x14ac:dyDescent="0.25">
      <c r="A16" s="2">
        <v>15</v>
      </c>
      <c r="B16" s="2" t="s">
        <v>203</v>
      </c>
      <c r="C16" s="2" t="s">
        <v>203</v>
      </c>
      <c r="D16" s="2" t="s">
        <v>22</v>
      </c>
      <c r="E16" s="2" t="s">
        <v>192</v>
      </c>
      <c r="F16" s="2" t="s">
        <v>180</v>
      </c>
      <c r="G16" s="2" t="s">
        <v>18</v>
      </c>
      <c r="H16" s="14">
        <v>44039</v>
      </c>
      <c r="I16" s="14">
        <v>44077</v>
      </c>
      <c r="J16" s="3" t="s">
        <v>29</v>
      </c>
      <c r="K16" s="3"/>
      <c r="L16" s="13">
        <v>44078</v>
      </c>
      <c r="M16" s="13">
        <v>44089.867473877297</v>
      </c>
      <c r="N16" s="2" t="s">
        <v>33</v>
      </c>
      <c r="O16" s="2"/>
      <c r="P16" s="2"/>
      <c r="Q16" s="8"/>
      <c r="R16" s="8" t="s">
        <v>30</v>
      </c>
      <c r="S16" s="3" t="s">
        <v>551</v>
      </c>
      <c r="T16" s="10"/>
      <c r="U16" s="3"/>
      <c r="V16" s="3"/>
      <c r="W16" s="8" t="s">
        <v>288</v>
      </c>
    </row>
    <row r="17" spans="1:23" s="7" customFormat="1" x14ac:dyDescent="0.25">
      <c r="A17" s="2">
        <v>16</v>
      </c>
      <c r="B17" s="2" t="s">
        <v>207</v>
      </c>
      <c r="C17" s="2" t="s">
        <v>207</v>
      </c>
      <c r="D17" s="2" t="s">
        <v>15</v>
      </c>
      <c r="E17" s="2" t="s">
        <v>192</v>
      </c>
      <c r="F17" s="2" t="s">
        <v>180</v>
      </c>
      <c r="G17" s="2" t="s">
        <v>18</v>
      </c>
      <c r="H17" s="14">
        <v>44039</v>
      </c>
      <c r="I17" s="14">
        <v>44044</v>
      </c>
      <c r="J17" s="3" t="s">
        <v>29</v>
      </c>
      <c r="K17" s="3"/>
      <c r="L17" s="13">
        <v>44048</v>
      </c>
      <c r="M17" s="13">
        <v>44051.4381472569</v>
      </c>
      <c r="N17" s="2" t="s">
        <v>19</v>
      </c>
      <c r="O17" s="2" t="s">
        <v>241</v>
      </c>
      <c r="P17" s="2"/>
      <c r="Q17" s="8"/>
      <c r="R17" s="8" t="s">
        <v>30</v>
      </c>
      <c r="S17" s="3" t="s">
        <v>418</v>
      </c>
      <c r="T17" s="10">
        <v>44044</v>
      </c>
      <c r="U17" s="3" t="s">
        <v>405</v>
      </c>
      <c r="V17" s="3"/>
      <c r="W17" s="8" t="s">
        <v>288</v>
      </c>
    </row>
    <row r="18" spans="1:23" s="7" customFormat="1" x14ac:dyDescent="0.25">
      <c r="A18" s="2">
        <v>17</v>
      </c>
      <c r="B18" s="2" t="s">
        <v>216</v>
      </c>
      <c r="C18" s="2" t="s">
        <v>217</v>
      </c>
      <c r="D18" s="2" t="s">
        <v>15</v>
      </c>
      <c r="E18" s="2" t="s">
        <v>192</v>
      </c>
      <c r="F18" s="2" t="s">
        <v>180</v>
      </c>
      <c r="G18" s="2" t="s">
        <v>18</v>
      </c>
      <c r="H18" s="14">
        <v>44039</v>
      </c>
      <c r="I18" s="14">
        <v>44047</v>
      </c>
      <c r="J18" s="3" t="s">
        <v>29</v>
      </c>
      <c r="K18" s="3"/>
      <c r="L18" s="13">
        <v>44049</v>
      </c>
      <c r="M18" s="13">
        <v>44051.790715972202</v>
      </c>
      <c r="N18" s="2" t="s">
        <v>19</v>
      </c>
      <c r="O18" s="2">
        <v>2</v>
      </c>
      <c r="P18" s="2"/>
      <c r="Q18" s="8"/>
      <c r="R18" s="8" t="s">
        <v>30</v>
      </c>
      <c r="S18" s="3" t="s">
        <v>551</v>
      </c>
      <c r="T18" s="10"/>
      <c r="U18" s="3"/>
      <c r="V18" s="3"/>
      <c r="W18" s="8" t="s">
        <v>288</v>
      </c>
    </row>
    <row r="19" spans="1:23" s="7" customFormat="1" x14ac:dyDescent="0.25">
      <c r="A19" s="2">
        <v>18</v>
      </c>
      <c r="B19" s="2" t="s">
        <v>219</v>
      </c>
      <c r="C19" s="2" t="s">
        <v>219</v>
      </c>
      <c r="D19" s="2" t="s">
        <v>15</v>
      </c>
      <c r="E19" s="2" t="s">
        <v>192</v>
      </c>
      <c r="F19" s="2" t="s">
        <v>180</v>
      </c>
      <c r="G19" s="2" t="s">
        <v>18</v>
      </c>
      <c r="H19" s="14">
        <v>44039</v>
      </c>
      <c r="I19" s="14">
        <v>44047</v>
      </c>
      <c r="J19" s="3" t="s">
        <v>29</v>
      </c>
      <c r="K19" s="3"/>
      <c r="L19" s="13">
        <v>44049</v>
      </c>
      <c r="M19" s="13">
        <v>44051.790764201403</v>
      </c>
      <c r="N19" s="2" t="s">
        <v>19</v>
      </c>
      <c r="O19" s="2">
        <v>2</v>
      </c>
      <c r="P19" s="2"/>
      <c r="Q19" s="8"/>
      <c r="R19" s="8" t="s">
        <v>30</v>
      </c>
      <c r="S19" s="3" t="s">
        <v>551</v>
      </c>
      <c r="T19" s="10"/>
      <c r="U19" s="3"/>
      <c r="V19" s="3"/>
      <c r="W19" s="8" t="s">
        <v>288</v>
      </c>
    </row>
    <row r="20" spans="1:23" s="7" customFormat="1" x14ac:dyDescent="0.25">
      <c r="A20" s="2">
        <v>19</v>
      </c>
      <c r="B20" s="2" t="s">
        <v>232</v>
      </c>
      <c r="C20" s="2" t="s">
        <v>232</v>
      </c>
      <c r="D20" s="2" t="s">
        <v>15</v>
      </c>
      <c r="E20" s="2" t="s">
        <v>192</v>
      </c>
      <c r="F20" s="2" t="s">
        <v>180</v>
      </c>
      <c r="G20" s="2" t="s">
        <v>18</v>
      </c>
      <c r="H20" s="14">
        <v>44039</v>
      </c>
      <c r="I20" s="14">
        <v>44048</v>
      </c>
      <c r="J20" s="3" t="s">
        <v>29</v>
      </c>
      <c r="K20" s="3" t="s">
        <v>32</v>
      </c>
      <c r="L20" s="13">
        <v>44051</v>
      </c>
      <c r="M20" s="13">
        <v>44054.791883796301</v>
      </c>
      <c r="N20" s="2" t="s">
        <v>19</v>
      </c>
      <c r="O20" s="2" t="s">
        <v>241</v>
      </c>
      <c r="P20" s="8">
        <v>0</v>
      </c>
      <c r="Q20" s="2" t="s">
        <v>239</v>
      </c>
      <c r="R20" s="8" t="s">
        <v>30</v>
      </c>
      <c r="S20" s="3" t="s">
        <v>551</v>
      </c>
      <c r="T20" s="10"/>
      <c r="U20" s="3"/>
      <c r="V20" s="3"/>
      <c r="W20" s="8" t="s">
        <v>288</v>
      </c>
    </row>
    <row r="21" spans="1:23" s="7" customFormat="1" x14ac:dyDescent="0.25">
      <c r="A21" s="2">
        <v>20</v>
      </c>
      <c r="B21" s="2" t="s">
        <v>291</v>
      </c>
      <c r="C21" s="2" t="s">
        <v>292</v>
      </c>
      <c r="D21" s="2" t="s">
        <v>28</v>
      </c>
      <c r="E21" s="2" t="s">
        <v>192</v>
      </c>
      <c r="F21" s="2" t="s">
        <v>180</v>
      </c>
      <c r="G21" s="2" t="s">
        <v>18</v>
      </c>
      <c r="H21" s="14">
        <v>44039</v>
      </c>
      <c r="I21" s="14">
        <v>44056</v>
      </c>
      <c r="J21" s="3" t="s">
        <v>29</v>
      </c>
      <c r="K21" s="3"/>
      <c r="L21" s="13">
        <v>44058</v>
      </c>
      <c r="M21" s="13">
        <v>44060.8299875347</v>
      </c>
      <c r="N21" s="2" t="s">
        <v>33</v>
      </c>
      <c r="O21" s="2"/>
      <c r="P21" s="8"/>
      <c r="Q21" s="2"/>
      <c r="R21" s="8" t="s">
        <v>30</v>
      </c>
      <c r="S21" s="3" t="s">
        <v>514</v>
      </c>
      <c r="T21" s="10"/>
      <c r="U21" s="3"/>
      <c r="V21" s="3"/>
      <c r="W21" s="8" t="s">
        <v>288</v>
      </c>
    </row>
    <row r="22" spans="1:23" s="7" customFormat="1" x14ac:dyDescent="0.25">
      <c r="A22" s="2">
        <v>21</v>
      </c>
      <c r="B22" s="2" t="s">
        <v>301</v>
      </c>
      <c r="C22" s="2" t="s">
        <v>302</v>
      </c>
      <c r="D22" s="2" t="s">
        <v>28</v>
      </c>
      <c r="E22" s="2" t="s">
        <v>192</v>
      </c>
      <c r="F22" s="2" t="s">
        <v>180</v>
      </c>
      <c r="G22" s="2" t="s">
        <v>18</v>
      </c>
      <c r="H22" s="14">
        <v>44039</v>
      </c>
      <c r="I22" s="14">
        <v>44060</v>
      </c>
      <c r="J22" s="3" t="s">
        <v>29</v>
      </c>
      <c r="K22" s="3"/>
      <c r="L22" s="13">
        <v>44061</v>
      </c>
      <c r="M22" s="13">
        <v>44072.805572951402</v>
      </c>
      <c r="N22" s="2" t="s">
        <v>19</v>
      </c>
      <c r="O22" s="2"/>
      <c r="P22" s="8"/>
      <c r="Q22" s="2"/>
      <c r="R22" s="8" t="s">
        <v>30</v>
      </c>
      <c r="S22" s="3" t="s">
        <v>515</v>
      </c>
      <c r="T22" s="10"/>
      <c r="U22" s="3"/>
      <c r="V22" s="3"/>
      <c r="W22" s="8" t="s">
        <v>288</v>
      </c>
    </row>
    <row r="23" spans="1:23" s="7" customFormat="1" x14ac:dyDescent="0.25">
      <c r="A23" s="2">
        <v>22</v>
      </c>
      <c r="B23" s="2" t="s">
        <v>317</v>
      </c>
      <c r="C23" s="2" t="s">
        <v>317</v>
      </c>
      <c r="D23" s="2" t="s">
        <v>15</v>
      </c>
      <c r="E23" s="2" t="s">
        <v>192</v>
      </c>
      <c r="F23" s="2" t="s">
        <v>180</v>
      </c>
      <c r="G23" s="2" t="s">
        <v>18</v>
      </c>
      <c r="H23" s="14">
        <v>44056</v>
      </c>
      <c r="I23" s="14">
        <v>44061</v>
      </c>
      <c r="J23" s="3" t="s">
        <v>29</v>
      </c>
      <c r="K23" s="3"/>
      <c r="L23" s="13">
        <v>44064</v>
      </c>
      <c r="M23" s="13">
        <v>44074.720262997696</v>
      </c>
      <c r="N23" s="2" t="s">
        <v>19</v>
      </c>
      <c r="O23" s="2"/>
      <c r="P23" s="8"/>
      <c r="Q23" s="2"/>
      <c r="R23" s="8" t="s">
        <v>30</v>
      </c>
      <c r="S23" s="3" t="s">
        <v>516</v>
      </c>
      <c r="T23" s="10"/>
      <c r="U23" s="3"/>
      <c r="V23" s="3"/>
      <c r="W23" s="8" t="s">
        <v>288</v>
      </c>
    </row>
    <row r="24" spans="1:23" s="7" customFormat="1" x14ac:dyDescent="0.25">
      <c r="A24" s="2">
        <v>23</v>
      </c>
      <c r="B24" s="2" t="s">
        <v>349</v>
      </c>
      <c r="C24" s="2" t="s">
        <v>350</v>
      </c>
      <c r="D24" s="2" t="s">
        <v>15</v>
      </c>
      <c r="E24" s="2" t="s">
        <v>192</v>
      </c>
      <c r="F24" s="2" t="s">
        <v>180</v>
      </c>
      <c r="G24" s="2" t="s">
        <v>18</v>
      </c>
      <c r="H24" s="14">
        <v>44056</v>
      </c>
      <c r="I24" s="14">
        <v>44069</v>
      </c>
      <c r="J24" s="3" t="s">
        <v>29</v>
      </c>
      <c r="K24" s="3"/>
      <c r="L24" s="13">
        <v>44070</v>
      </c>
      <c r="M24" s="13">
        <v>44081.795738888897</v>
      </c>
      <c r="N24" s="2" t="s">
        <v>33</v>
      </c>
      <c r="O24" s="2"/>
      <c r="P24" s="8"/>
      <c r="Q24" s="2"/>
      <c r="R24" s="8" t="s">
        <v>30</v>
      </c>
      <c r="S24" s="3" t="s">
        <v>517</v>
      </c>
      <c r="T24" s="10"/>
      <c r="U24" s="3"/>
      <c r="V24" s="3"/>
      <c r="W24" s="8" t="s">
        <v>288</v>
      </c>
    </row>
    <row r="25" spans="1:23" s="7" customFormat="1" x14ac:dyDescent="0.25">
      <c r="A25" s="2">
        <v>24</v>
      </c>
      <c r="B25" s="2" t="s">
        <v>490</v>
      </c>
      <c r="C25" s="2" t="s">
        <v>490</v>
      </c>
      <c r="D25" s="2" t="s">
        <v>22</v>
      </c>
      <c r="E25" s="2" t="s">
        <v>192</v>
      </c>
      <c r="F25" s="2" t="s">
        <v>180</v>
      </c>
      <c r="G25" s="2" t="s">
        <v>18</v>
      </c>
      <c r="H25" s="14">
        <v>44089</v>
      </c>
      <c r="I25" s="14">
        <v>44096</v>
      </c>
      <c r="J25" s="3" t="s">
        <v>29</v>
      </c>
      <c r="K25" s="3"/>
      <c r="L25" s="13">
        <v>44096</v>
      </c>
      <c r="M25" s="13">
        <v>44097.9851116551</v>
      </c>
      <c r="N25" s="2" t="s">
        <v>33</v>
      </c>
      <c r="O25" s="2"/>
      <c r="P25" s="8"/>
      <c r="Q25" s="2"/>
      <c r="R25" s="8" t="s">
        <v>30</v>
      </c>
      <c r="S25" s="3" t="s">
        <v>552</v>
      </c>
      <c r="T25" s="10"/>
      <c r="U25" s="3"/>
      <c r="V25" s="3"/>
      <c r="W25" s="8" t="s">
        <v>288</v>
      </c>
    </row>
    <row r="26" spans="1:23" s="7" customFormat="1" x14ac:dyDescent="0.25">
      <c r="A26" s="2">
        <v>25</v>
      </c>
      <c r="B26" s="2" t="s">
        <v>557</v>
      </c>
      <c r="C26" s="2" t="s">
        <v>559</v>
      </c>
      <c r="D26" s="2" t="s">
        <v>15</v>
      </c>
      <c r="E26" s="2" t="s">
        <v>192</v>
      </c>
      <c r="F26" s="2" t="s">
        <v>180</v>
      </c>
      <c r="G26" s="2" t="s">
        <v>18</v>
      </c>
      <c r="H26" s="14">
        <v>44096</v>
      </c>
      <c r="I26" s="14">
        <v>44103</v>
      </c>
      <c r="J26" s="3" t="s">
        <v>29</v>
      </c>
      <c r="K26" s="3"/>
      <c r="L26" s="13">
        <v>44104</v>
      </c>
      <c r="M26" s="13">
        <v>44105.8853955671</v>
      </c>
      <c r="N26" s="2" t="s">
        <v>33</v>
      </c>
      <c r="O26" s="2"/>
      <c r="P26" s="8"/>
      <c r="Q26" s="2"/>
      <c r="R26" s="8" t="s">
        <v>30</v>
      </c>
      <c r="S26" s="3" t="s">
        <v>552</v>
      </c>
      <c r="T26" s="10"/>
      <c r="U26" s="3"/>
      <c r="V26" s="3"/>
      <c r="W26" s="8"/>
    </row>
    <row r="27" spans="1:23" s="7" customFormat="1" x14ac:dyDescent="0.25">
      <c r="A27" s="2">
        <v>26</v>
      </c>
      <c r="B27" s="2" t="s">
        <v>558</v>
      </c>
      <c r="C27" s="2" t="s">
        <v>558</v>
      </c>
      <c r="D27" s="2" t="s">
        <v>15</v>
      </c>
      <c r="E27" s="2" t="s">
        <v>192</v>
      </c>
      <c r="F27" s="2" t="s">
        <v>180</v>
      </c>
      <c r="G27" s="2" t="s">
        <v>18</v>
      </c>
      <c r="H27" s="14">
        <v>44096</v>
      </c>
      <c r="I27" s="14">
        <v>44103</v>
      </c>
      <c r="J27" s="3" t="s">
        <v>29</v>
      </c>
      <c r="K27" s="3"/>
      <c r="L27" s="13">
        <v>44104</v>
      </c>
      <c r="M27" s="13">
        <v>44105.885717129597</v>
      </c>
      <c r="N27" s="2" t="s">
        <v>19</v>
      </c>
      <c r="O27" s="2"/>
      <c r="P27" s="8"/>
      <c r="Q27" s="2"/>
      <c r="R27" s="8" t="s">
        <v>30</v>
      </c>
      <c r="S27" s="3" t="s">
        <v>552</v>
      </c>
      <c r="T27" s="10"/>
      <c r="U27" s="3"/>
      <c r="V27" s="3"/>
      <c r="W27" s="8"/>
    </row>
    <row r="28" spans="1:23" s="7" customFormat="1" x14ac:dyDescent="0.25">
      <c r="A28" s="2">
        <v>27</v>
      </c>
      <c r="B28" s="2" t="s">
        <v>560</v>
      </c>
      <c r="C28" s="2" t="s">
        <v>561</v>
      </c>
      <c r="D28" s="2" t="s">
        <v>15</v>
      </c>
      <c r="E28" s="2" t="s">
        <v>192</v>
      </c>
      <c r="F28" s="2" t="s">
        <v>180</v>
      </c>
      <c r="G28" s="2" t="s">
        <v>18</v>
      </c>
      <c r="H28" s="14">
        <v>44096</v>
      </c>
      <c r="I28" s="14">
        <v>44105</v>
      </c>
      <c r="J28" s="3" t="s">
        <v>29</v>
      </c>
      <c r="K28" s="3"/>
      <c r="L28" s="13">
        <v>44106</v>
      </c>
      <c r="M28" s="13">
        <v>44107.825375497698</v>
      </c>
      <c r="N28" s="2" t="s">
        <v>33</v>
      </c>
      <c r="O28" s="2" t="s">
        <v>565</v>
      </c>
      <c r="P28" s="8"/>
      <c r="Q28" s="2"/>
      <c r="R28" s="8" t="s">
        <v>30</v>
      </c>
      <c r="S28" s="3" t="s">
        <v>588</v>
      </c>
      <c r="T28" s="10"/>
      <c r="U28" s="3"/>
      <c r="V28" s="3"/>
      <c r="W28" s="8"/>
    </row>
    <row r="29" spans="1:23" s="7" customFormat="1" x14ac:dyDescent="0.25">
      <c r="A29" s="2">
        <v>28</v>
      </c>
      <c r="B29" s="2" t="s">
        <v>562</v>
      </c>
      <c r="C29" s="2" t="s">
        <v>562</v>
      </c>
      <c r="D29" s="2" t="s">
        <v>15</v>
      </c>
      <c r="E29" s="2" t="s">
        <v>192</v>
      </c>
      <c r="F29" s="2" t="s">
        <v>180</v>
      </c>
      <c r="G29" s="2" t="s">
        <v>18</v>
      </c>
      <c r="H29" s="14">
        <v>44096</v>
      </c>
      <c r="I29" s="14">
        <v>44105</v>
      </c>
      <c r="J29" s="3" t="s">
        <v>29</v>
      </c>
      <c r="K29" s="3"/>
      <c r="L29" s="13">
        <v>44106</v>
      </c>
      <c r="M29" s="13">
        <v>44088.829541319399</v>
      </c>
      <c r="N29" s="2" t="s">
        <v>19</v>
      </c>
      <c r="O29" s="2" t="s">
        <v>564</v>
      </c>
      <c r="P29" s="8"/>
      <c r="Q29" s="2" t="s">
        <v>563</v>
      </c>
      <c r="R29" s="8" t="s">
        <v>30</v>
      </c>
      <c r="S29" s="3" t="s">
        <v>588</v>
      </c>
      <c r="T29" s="10"/>
      <c r="U29" s="3"/>
      <c r="V29" s="3"/>
      <c r="W29" s="8"/>
    </row>
    <row r="30" spans="1:23" s="7" customFormat="1" x14ac:dyDescent="0.25">
      <c r="A30" s="2">
        <v>29</v>
      </c>
      <c r="B30" s="2" t="s">
        <v>566</v>
      </c>
      <c r="C30" s="2" t="s">
        <v>567</v>
      </c>
      <c r="D30" s="2" t="s">
        <v>15</v>
      </c>
      <c r="E30" s="2" t="s">
        <v>192</v>
      </c>
      <c r="F30" s="2" t="s">
        <v>180</v>
      </c>
      <c r="G30" s="2" t="s">
        <v>18</v>
      </c>
      <c r="H30" s="14">
        <v>44104</v>
      </c>
      <c r="I30" s="14">
        <v>44105</v>
      </c>
      <c r="J30" s="3" t="s">
        <v>29</v>
      </c>
      <c r="K30" s="3"/>
      <c r="L30" s="13">
        <v>44113</v>
      </c>
      <c r="M30" s="13">
        <v>44113.813996099503</v>
      </c>
      <c r="N30" s="2" t="s">
        <v>33</v>
      </c>
      <c r="O30" s="2" t="s">
        <v>568</v>
      </c>
      <c r="P30" s="8"/>
      <c r="Q30" s="2"/>
      <c r="R30" s="8" t="s">
        <v>30</v>
      </c>
      <c r="S30" s="3" t="s">
        <v>588</v>
      </c>
      <c r="T30" s="10"/>
      <c r="U30" s="3"/>
      <c r="V30" s="3"/>
      <c r="W30" s="8"/>
    </row>
    <row r="31" spans="1:23" s="7" customFormat="1" x14ac:dyDescent="0.25">
      <c r="A31" s="2">
        <v>30</v>
      </c>
      <c r="B31" s="2" t="s">
        <v>570</v>
      </c>
      <c r="C31" s="2" t="s">
        <v>570</v>
      </c>
      <c r="D31" s="2" t="s">
        <v>109</v>
      </c>
      <c r="E31" s="2" t="s">
        <v>192</v>
      </c>
      <c r="F31" s="2" t="s">
        <v>180</v>
      </c>
      <c r="G31" s="2" t="s">
        <v>18</v>
      </c>
      <c r="H31" s="14">
        <v>44104</v>
      </c>
      <c r="I31" s="14">
        <v>44106</v>
      </c>
      <c r="J31" s="3" t="s">
        <v>29</v>
      </c>
      <c r="K31" s="3" t="s">
        <v>80</v>
      </c>
      <c r="L31" s="13">
        <v>44108</v>
      </c>
      <c r="M31" s="13">
        <v>44112.8370814468</v>
      </c>
      <c r="N31" s="2" t="s">
        <v>19</v>
      </c>
      <c r="O31" s="2" t="s">
        <v>573</v>
      </c>
      <c r="P31" s="8"/>
      <c r="Q31" s="2" t="s">
        <v>574</v>
      </c>
      <c r="R31" s="8" t="s">
        <v>30</v>
      </c>
      <c r="S31" s="3" t="s">
        <v>588</v>
      </c>
      <c r="T31" s="10"/>
      <c r="U31" s="3"/>
      <c r="V31" s="3"/>
      <c r="W31" s="8"/>
    </row>
    <row r="32" spans="1:23" s="7" customFormat="1" x14ac:dyDescent="0.25">
      <c r="A32" s="2">
        <v>31</v>
      </c>
      <c r="B32" s="2" t="s">
        <v>575</v>
      </c>
      <c r="C32" s="2" t="s">
        <v>576</v>
      </c>
      <c r="D32" s="2" t="s">
        <v>22</v>
      </c>
      <c r="E32" s="2" t="s">
        <v>192</v>
      </c>
      <c r="F32" s="2" t="s">
        <v>180</v>
      </c>
      <c r="G32" s="2" t="s">
        <v>18</v>
      </c>
      <c r="H32" s="14">
        <v>44104</v>
      </c>
      <c r="I32" s="14">
        <v>44107</v>
      </c>
      <c r="J32" s="3" t="s">
        <v>29</v>
      </c>
      <c r="K32" s="3"/>
      <c r="L32" s="13">
        <v>44108</v>
      </c>
      <c r="M32" s="13">
        <v>44109.804156944403</v>
      </c>
      <c r="N32" s="2" t="s">
        <v>33</v>
      </c>
      <c r="O32" s="2" t="s">
        <v>573</v>
      </c>
      <c r="P32" s="8"/>
      <c r="Q32" s="2"/>
      <c r="R32" s="8" t="s">
        <v>30</v>
      </c>
      <c r="S32" s="3" t="s">
        <v>588</v>
      </c>
      <c r="T32" s="10"/>
      <c r="U32" s="3"/>
      <c r="V32" s="3"/>
      <c r="W32" s="8"/>
    </row>
    <row r="33" spans="1:23" s="7" customFormat="1" x14ac:dyDescent="0.25">
      <c r="A33" s="2">
        <v>32</v>
      </c>
      <c r="B33" s="2" t="s">
        <v>293</v>
      </c>
      <c r="C33" s="2" t="s">
        <v>583</v>
      </c>
      <c r="D33" s="2" t="s">
        <v>22</v>
      </c>
      <c r="E33" s="2" t="s">
        <v>192</v>
      </c>
      <c r="F33" s="2" t="s">
        <v>180</v>
      </c>
      <c r="G33" s="2" t="s">
        <v>18</v>
      </c>
      <c r="H33" s="14">
        <v>44104</v>
      </c>
      <c r="I33" s="14">
        <v>44107</v>
      </c>
      <c r="J33" s="3" t="s">
        <v>29</v>
      </c>
      <c r="K33" s="3" t="s">
        <v>32</v>
      </c>
      <c r="L33" s="13">
        <v>44108</v>
      </c>
      <c r="M33" s="13">
        <v>44109.804209988397</v>
      </c>
      <c r="N33" s="2" t="s">
        <v>19</v>
      </c>
      <c r="O33" s="2" t="s">
        <v>568</v>
      </c>
      <c r="P33" s="8"/>
      <c r="Q33" s="2" t="s">
        <v>577</v>
      </c>
      <c r="R33" s="8" t="s">
        <v>30</v>
      </c>
      <c r="S33" s="3" t="s">
        <v>588</v>
      </c>
      <c r="T33" s="10"/>
      <c r="U33" s="3"/>
      <c r="V33" s="3"/>
      <c r="W33" s="8"/>
    </row>
    <row r="34" spans="1:23" s="7" customFormat="1" x14ac:dyDescent="0.25">
      <c r="A34" s="2">
        <v>33</v>
      </c>
      <c r="B34" s="2" t="s">
        <v>579</v>
      </c>
      <c r="C34" s="2" t="s">
        <v>580</v>
      </c>
      <c r="D34" s="2" t="s">
        <v>15</v>
      </c>
      <c r="E34" s="2" t="s">
        <v>192</v>
      </c>
      <c r="F34" s="2" t="s">
        <v>180</v>
      </c>
      <c r="G34" s="2" t="s">
        <v>18</v>
      </c>
      <c r="H34" s="14">
        <v>44104</v>
      </c>
      <c r="I34" s="14">
        <v>44109</v>
      </c>
      <c r="J34" s="3" t="s">
        <v>29</v>
      </c>
      <c r="K34" s="3"/>
      <c r="L34" s="13">
        <v>44110</v>
      </c>
      <c r="M34" s="13">
        <v>44110.784451006897</v>
      </c>
      <c r="N34" s="2" t="s">
        <v>33</v>
      </c>
      <c r="O34" s="2" t="s">
        <v>565</v>
      </c>
      <c r="P34" s="8"/>
      <c r="Q34" s="2"/>
      <c r="R34" s="8" t="s">
        <v>30</v>
      </c>
      <c r="S34" s="3" t="s">
        <v>588</v>
      </c>
      <c r="T34" s="10"/>
      <c r="U34" s="3"/>
      <c r="V34" s="3"/>
      <c r="W34" s="8"/>
    </row>
    <row r="35" spans="1:23" s="7" customFormat="1" x14ac:dyDescent="0.25">
      <c r="A35" s="2">
        <v>34</v>
      </c>
      <c r="B35" s="2" t="s">
        <v>581</v>
      </c>
      <c r="C35" s="2" t="s">
        <v>582</v>
      </c>
      <c r="D35" s="2" t="s">
        <v>15</v>
      </c>
      <c r="E35" s="2" t="s">
        <v>192</v>
      </c>
      <c r="F35" s="2" t="s">
        <v>180</v>
      </c>
      <c r="G35" s="2" t="s">
        <v>18</v>
      </c>
      <c r="H35" s="14">
        <v>44104</v>
      </c>
      <c r="I35" s="14">
        <v>44109</v>
      </c>
      <c r="J35" s="3" t="s">
        <v>29</v>
      </c>
      <c r="K35" s="3"/>
      <c r="L35" s="13">
        <v>44110</v>
      </c>
      <c r="M35" s="13">
        <v>44110.784459722199</v>
      </c>
      <c r="N35" s="2" t="s">
        <v>33</v>
      </c>
      <c r="O35" s="2" t="s">
        <v>568</v>
      </c>
      <c r="P35" s="8"/>
      <c r="Q35" s="2"/>
      <c r="R35" s="8" t="s">
        <v>30</v>
      </c>
      <c r="S35" s="3" t="s">
        <v>588</v>
      </c>
      <c r="T35" s="10"/>
      <c r="U35" s="3"/>
      <c r="V35" s="3"/>
      <c r="W35" s="8"/>
    </row>
    <row r="36" spans="1:23" s="7" customFormat="1" x14ac:dyDescent="0.25">
      <c r="A36" s="2">
        <v>35</v>
      </c>
      <c r="B36" s="2" t="s">
        <v>595</v>
      </c>
      <c r="C36" s="2" t="s">
        <v>596</v>
      </c>
      <c r="D36" s="2" t="s">
        <v>22</v>
      </c>
      <c r="E36" s="2" t="s">
        <v>602</v>
      </c>
      <c r="F36" s="2" t="s">
        <v>180</v>
      </c>
      <c r="G36" s="2" t="s">
        <v>18</v>
      </c>
      <c r="H36" s="14">
        <v>44104</v>
      </c>
      <c r="I36" s="14">
        <v>44113</v>
      </c>
      <c r="J36" s="3" t="s">
        <v>29</v>
      </c>
      <c r="K36" s="3"/>
      <c r="L36" s="13">
        <v>44115</v>
      </c>
      <c r="M36" s="13">
        <v>44114.813842592601</v>
      </c>
      <c r="N36" s="2" t="s">
        <v>19</v>
      </c>
      <c r="O36" s="2" t="s">
        <v>568</v>
      </c>
      <c r="P36" s="8"/>
      <c r="Q36" s="2"/>
      <c r="R36" s="8" t="s">
        <v>30</v>
      </c>
      <c r="S36" s="3" t="s">
        <v>588</v>
      </c>
      <c r="T36" s="10"/>
      <c r="U36" s="3"/>
      <c r="V36" s="3"/>
      <c r="W36" s="8"/>
    </row>
    <row r="37" spans="1:23" s="7" customFormat="1" x14ac:dyDescent="0.25">
      <c r="A37" s="2">
        <v>36</v>
      </c>
      <c r="B37" s="2" t="s">
        <v>597</v>
      </c>
      <c r="C37" s="2" t="s">
        <v>598</v>
      </c>
      <c r="D37" s="2" t="s">
        <v>15</v>
      </c>
      <c r="E37" s="2" t="s">
        <v>602</v>
      </c>
      <c r="F37" s="2" t="s">
        <v>180</v>
      </c>
      <c r="G37" s="2" t="s">
        <v>18</v>
      </c>
      <c r="H37" s="14">
        <v>44104</v>
      </c>
      <c r="I37" s="14">
        <v>44113</v>
      </c>
      <c r="J37" s="3" t="s">
        <v>29</v>
      </c>
      <c r="K37" s="3" t="s">
        <v>26</v>
      </c>
      <c r="L37" s="13">
        <v>44115</v>
      </c>
      <c r="M37" s="13">
        <v>44114.814401122698</v>
      </c>
      <c r="N37" s="2"/>
      <c r="O37" s="2" t="s">
        <v>573</v>
      </c>
      <c r="P37" s="8"/>
      <c r="Q37" s="2" t="s">
        <v>603</v>
      </c>
      <c r="R37" s="8" t="s">
        <v>30</v>
      </c>
      <c r="S37" s="3" t="s">
        <v>588</v>
      </c>
      <c r="T37" s="10"/>
      <c r="U37" s="3"/>
      <c r="V37" s="3"/>
      <c r="W37" s="8"/>
    </row>
    <row r="38" spans="1:23" s="7" customFormat="1" x14ac:dyDescent="0.25">
      <c r="A38" s="2">
        <v>37</v>
      </c>
      <c r="B38" s="2" t="s">
        <v>599</v>
      </c>
      <c r="C38" s="2" t="s">
        <v>599</v>
      </c>
      <c r="D38" s="2" t="s">
        <v>15</v>
      </c>
      <c r="E38" s="2" t="s">
        <v>602</v>
      </c>
      <c r="F38" s="2" t="s">
        <v>180</v>
      </c>
      <c r="G38" s="2" t="s">
        <v>18</v>
      </c>
      <c r="H38" s="14">
        <v>44104</v>
      </c>
      <c r="I38" s="14">
        <v>44113</v>
      </c>
      <c r="J38" s="3" t="s">
        <v>29</v>
      </c>
      <c r="K38" s="3"/>
      <c r="L38" s="13">
        <v>44115</v>
      </c>
      <c r="M38" s="13">
        <v>44114.813983136599</v>
      </c>
      <c r="N38" s="2" t="s">
        <v>33</v>
      </c>
      <c r="O38" s="2" t="s">
        <v>564</v>
      </c>
      <c r="P38" s="8"/>
      <c r="Q38" s="2"/>
      <c r="R38" s="8" t="s">
        <v>30</v>
      </c>
      <c r="S38" s="3" t="s">
        <v>588</v>
      </c>
      <c r="T38" s="10"/>
      <c r="U38" s="3"/>
      <c r="V38" s="3"/>
      <c r="W38" s="8"/>
    </row>
    <row r="39" spans="1:23" s="7" customFormat="1" x14ac:dyDescent="0.25">
      <c r="A39" s="2">
        <v>38</v>
      </c>
      <c r="B39" s="2" t="s">
        <v>600</v>
      </c>
      <c r="C39" s="2" t="s">
        <v>601</v>
      </c>
      <c r="D39" s="2" t="s">
        <v>15</v>
      </c>
      <c r="E39" s="2" t="s">
        <v>602</v>
      </c>
      <c r="F39" s="2" t="s">
        <v>180</v>
      </c>
      <c r="G39" s="2" t="s">
        <v>18</v>
      </c>
      <c r="H39" s="14">
        <v>44110</v>
      </c>
      <c r="I39" s="14">
        <v>44113</v>
      </c>
      <c r="J39" s="3" t="s">
        <v>29</v>
      </c>
      <c r="K39" s="3"/>
      <c r="L39" s="13">
        <v>44115</v>
      </c>
      <c r="M39" s="13">
        <v>44116.801782025497</v>
      </c>
      <c r="N39" s="2" t="s">
        <v>33</v>
      </c>
      <c r="O39" s="2" t="s">
        <v>565</v>
      </c>
      <c r="P39" s="8"/>
      <c r="Q39" s="2"/>
      <c r="R39" s="8" t="s">
        <v>30</v>
      </c>
      <c r="S39" s="3" t="s">
        <v>588</v>
      </c>
      <c r="T39" s="10"/>
      <c r="U39" s="3"/>
      <c r="V39" s="3"/>
      <c r="W39" s="8"/>
    </row>
    <row r="40" spans="1:23" s="7" customFormat="1" x14ac:dyDescent="0.25">
      <c r="A40" s="2">
        <v>39</v>
      </c>
      <c r="B40" s="2" t="s">
        <v>613</v>
      </c>
      <c r="C40" s="2" t="s">
        <v>614</v>
      </c>
      <c r="D40" s="2" t="s">
        <v>22</v>
      </c>
      <c r="E40" s="2" t="s">
        <v>602</v>
      </c>
      <c r="F40" s="2" t="s">
        <v>180</v>
      </c>
      <c r="G40" s="2" t="s">
        <v>18</v>
      </c>
      <c r="H40" s="14">
        <v>44117</v>
      </c>
      <c r="I40" s="14">
        <v>44121</v>
      </c>
      <c r="J40" s="3" t="s">
        <v>29</v>
      </c>
      <c r="K40" s="3"/>
      <c r="L40" s="13">
        <v>44123</v>
      </c>
      <c r="M40" s="13">
        <v>44123.822418715303</v>
      </c>
      <c r="N40" s="2" t="s">
        <v>33</v>
      </c>
      <c r="O40" s="2" t="s">
        <v>573</v>
      </c>
      <c r="P40" s="8"/>
      <c r="Q40" s="2"/>
      <c r="R40" s="8" t="s">
        <v>30</v>
      </c>
      <c r="S40" s="3" t="s">
        <v>588</v>
      </c>
      <c r="T40" s="10"/>
      <c r="U40" s="3"/>
      <c r="V40" s="3"/>
      <c r="W40" s="8"/>
    </row>
    <row r="41" spans="1:23" s="7" customFormat="1" x14ac:dyDescent="0.25">
      <c r="A41" s="2">
        <v>40</v>
      </c>
      <c r="B41" s="2" t="s">
        <v>615</v>
      </c>
      <c r="C41" s="2" t="s">
        <v>616</v>
      </c>
      <c r="D41" s="2" t="s">
        <v>22</v>
      </c>
      <c r="E41" s="2" t="s">
        <v>602</v>
      </c>
      <c r="F41" s="2" t="s">
        <v>180</v>
      </c>
      <c r="G41" s="2" t="s">
        <v>18</v>
      </c>
      <c r="H41" s="14">
        <v>44117</v>
      </c>
      <c r="I41" s="14">
        <v>44124</v>
      </c>
      <c r="J41" s="3" t="s">
        <v>29</v>
      </c>
      <c r="K41" s="3" t="s">
        <v>32</v>
      </c>
      <c r="L41" s="13"/>
      <c r="M41" s="13"/>
      <c r="N41" s="2" t="s">
        <v>33</v>
      </c>
      <c r="O41" s="2" t="s">
        <v>565</v>
      </c>
      <c r="P41" s="8"/>
      <c r="Q41" s="2" t="s">
        <v>617</v>
      </c>
      <c r="R41" s="8" t="s">
        <v>30</v>
      </c>
      <c r="S41" s="3" t="s">
        <v>588</v>
      </c>
      <c r="T41" s="10"/>
      <c r="U41" s="3"/>
      <c r="V41" s="3"/>
      <c r="W41" s="8"/>
    </row>
    <row r="42" spans="1:23" s="7" customFormat="1" x14ac:dyDescent="0.25">
      <c r="A42" s="2">
        <v>41</v>
      </c>
      <c r="B42" s="2" t="s">
        <v>618</v>
      </c>
      <c r="C42" s="2" t="s">
        <v>618</v>
      </c>
      <c r="D42" s="2" t="s">
        <v>15</v>
      </c>
      <c r="E42" s="2" t="s">
        <v>602</v>
      </c>
      <c r="F42" s="2" t="s">
        <v>180</v>
      </c>
      <c r="G42" s="2" t="s">
        <v>18</v>
      </c>
      <c r="H42" s="14">
        <v>44124</v>
      </c>
      <c r="I42" s="14">
        <v>44126</v>
      </c>
      <c r="J42" s="3" t="s">
        <v>29</v>
      </c>
      <c r="K42" s="3" t="s">
        <v>80</v>
      </c>
      <c r="L42" s="13">
        <v>44128</v>
      </c>
      <c r="M42" s="13">
        <v>44134.798139930601</v>
      </c>
      <c r="N42" s="2" t="s">
        <v>19</v>
      </c>
      <c r="O42" s="2" t="s">
        <v>568</v>
      </c>
      <c r="P42" s="8"/>
      <c r="Q42" s="2" t="s">
        <v>620</v>
      </c>
      <c r="R42" s="8" t="s">
        <v>30</v>
      </c>
      <c r="S42" s="3" t="s">
        <v>588</v>
      </c>
      <c r="T42" s="10"/>
      <c r="U42" s="3"/>
      <c r="V42" s="3"/>
      <c r="W42" s="8"/>
    </row>
    <row r="43" spans="1:23" s="7" customFormat="1" x14ac:dyDescent="0.25">
      <c r="A43" s="2">
        <v>42</v>
      </c>
      <c r="B43" s="2" t="s">
        <v>623</v>
      </c>
      <c r="C43" s="2" t="s">
        <v>624</v>
      </c>
      <c r="D43" s="2" t="s">
        <v>15</v>
      </c>
      <c r="E43" s="2" t="s">
        <v>602</v>
      </c>
      <c r="F43" s="2" t="s">
        <v>180</v>
      </c>
      <c r="G43" s="2" t="s">
        <v>18</v>
      </c>
      <c r="H43" s="14">
        <v>44124</v>
      </c>
      <c r="I43" s="14">
        <v>44127</v>
      </c>
      <c r="J43" s="3" t="s">
        <v>29</v>
      </c>
      <c r="K43" s="3"/>
      <c r="L43" s="13">
        <v>44128</v>
      </c>
      <c r="M43" s="13">
        <v>44134.7981729167</v>
      </c>
      <c r="N43" s="2" t="s">
        <v>33</v>
      </c>
      <c r="O43" s="2" t="s">
        <v>565</v>
      </c>
      <c r="P43" s="8"/>
      <c r="Q43" s="2"/>
      <c r="R43" s="8" t="s">
        <v>30</v>
      </c>
      <c r="S43" s="3" t="s">
        <v>588</v>
      </c>
      <c r="T43" s="10"/>
      <c r="U43" s="3"/>
      <c r="V43" s="3"/>
      <c r="W43" s="8"/>
    </row>
    <row r="44" spans="1:23" s="7" customFormat="1" x14ac:dyDescent="0.25">
      <c r="A44" s="2">
        <v>43</v>
      </c>
      <c r="B44" s="8" t="s">
        <v>640</v>
      </c>
      <c r="C44" s="8" t="s">
        <v>641</v>
      </c>
      <c r="D44" s="2" t="s">
        <v>22</v>
      </c>
      <c r="E44" s="2" t="s">
        <v>602</v>
      </c>
      <c r="F44" s="2" t="s">
        <v>180</v>
      </c>
      <c r="G44" s="2" t="s">
        <v>18</v>
      </c>
      <c r="H44" s="14">
        <v>44133</v>
      </c>
      <c r="I44" s="14">
        <v>44137</v>
      </c>
      <c r="J44" s="3" t="s">
        <v>29</v>
      </c>
      <c r="K44" s="3"/>
      <c r="L44" s="14">
        <v>44138</v>
      </c>
      <c r="M44" s="14">
        <v>44138.814583333333</v>
      </c>
      <c r="N44" s="2" t="s">
        <v>33</v>
      </c>
      <c r="O44" s="2" t="s">
        <v>565</v>
      </c>
      <c r="P44" s="8"/>
      <c r="Q44" s="2"/>
      <c r="R44" s="8" t="s">
        <v>30</v>
      </c>
      <c r="S44" s="3" t="s">
        <v>645</v>
      </c>
      <c r="T44" s="10"/>
      <c r="U44" s="3"/>
      <c r="V44" s="3"/>
      <c r="W44" s="8"/>
    </row>
    <row r="45" spans="1:23" s="7" customFormat="1" x14ac:dyDescent="0.25">
      <c r="A45" s="2">
        <v>44</v>
      </c>
      <c r="B45" s="2" t="s">
        <v>670</v>
      </c>
      <c r="C45" s="2" t="s">
        <v>671</v>
      </c>
      <c r="D45" s="2" t="s">
        <v>15</v>
      </c>
      <c r="E45" s="2" t="s">
        <v>602</v>
      </c>
      <c r="F45" s="2" t="s">
        <v>180</v>
      </c>
      <c r="G45" s="2" t="s">
        <v>18</v>
      </c>
      <c r="H45" s="14">
        <v>44138</v>
      </c>
      <c r="I45" s="14">
        <v>44143</v>
      </c>
      <c r="J45" s="3" t="s">
        <v>29</v>
      </c>
      <c r="K45" s="3"/>
      <c r="L45" s="13">
        <v>44144</v>
      </c>
      <c r="M45" s="13">
        <v>44145.768750000003</v>
      </c>
      <c r="N45" s="2" t="s">
        <v>33</v>
      </c>
      <c r="O45" s="2" t="s">
        <v>672</v>
      </c>
      <c r="P45" s="8"/>
      <c r="Q45" s="8"/>
      <c r="R45" s="8" t="s">
        <v>30</v>
      </c>
      <c r="S45" s="2" t="s">
        <v>645</v>
      </c>
      <c r="T45" s="13"/>
      <c r="U45" s="2"/>
      <c r="V45" s="2"/>
      <c r="W45" s="8"/>
    </row>
    <row r="46" spans="1:23" s="7" customFormat="1" x14ac:dyDescent="0.25">
      <c r="A46" s="2">
        <v>45</v>
      </c>
      <c r="B46" s="8" t="s">
        <v>684</v>
      </c>
      <c r="C46" s="8" t="s">
        <v>684</v>
      </c>
      <c r="D46" s="2" t="s">
        <v>15</v>
      </c>
      <c r="E46" s="2" t="s">
        <v>602</v>
      </c>
      <c r="F46" s="2" t="s">
        <v>180</v>
      </c>
      <c r="G46" s="2" t="s">
        <v>18</v>
      </c>
      <c r="H46" s="14">
        <v>44138</v>
      </c>
      <c r="I46" s="14">
        <v>44146</v>
      </c>
      <c r="J46" s="3" t="s">
        <v>29</v>
      </c>
      <c r="K46" s="3"/>
      <c r="L46" s="14">
        <v>44148</v>
      </c>
      <c r="M46" s="10">
        <v>44148.777975196797</v>
      </c>
      <c r="N46" s="2" t="s">
        <v>33</v>
      </c>
      <c r="O46" s="2"/>
      <c r="P46" s="8"/>
      <c r="Q46" s="2"/>
      <c r="R46" s="8" t="s">
        <v>30</v>
      </c>
      <c r="S46" s="3" t="s">
        <v>645</v>
      </c>
      <c r="T46" s="10"/>
      <c r="U46" s="3"/>
      <c r="V46" s="3"/>
      <c r="W46" s="8"/>
    </row>
    <row r="48" spans="1:23" x14ac:dyDescent="0.25">
      <c r="P48"/>
      <c r="R48"/>
      <c r="S48"/>
      <c r="T48"/>
      <c r="U48"/>
      <c r="W48"/>
    </row>
    <row r="49" spans="16:23" x14ac:dyDescent="0.25">
      <c r="P49"/>
      <c r="R49"/>
      <c r="S49"/>
      <c r="T49"/>
      <c r="U49"/>
      <c r="W49"/>
    </row>
    <row r="50" spans="16:23" x14ac:dyDescent="0.25">
      <c r="P50"/>
      <c r="R50"/>
      <c r="S50"/>
      <c r="T50"/>
      <c r="U50"/>
      <c r="W50"/>
    </row>
    <row r="51" spans="16:23" x14ac:dyDescent="0.25">
      <c r="P51"/>
      <c r="R51"/>
      <c r="S51"/>
      <c r="T51"/>
      <c r="U51"/>
      <c r="W51"/>
    </row>
    <row r="52" spans="16:23" x14ac:dyDescent="0.25">
      <c r="P52"/>
      <c r="R52"/>
      <c r="S52"/>
      <c r="T52"/>
      <c r="U52"/>
      <c r="W52"/>
    </row>
    <row r="53" spans="16:23" x14ac:dyDescent="0.25">
      <c r="P53"/>
      <c r="R53"/>
      <c r="S53"/>
      <c r="T53"/>
      <c r="U53"/>
      <c r="W53"/>
    </row>
    <row r="54" spans="16:23" x14ac:dyDescent="0.25">
      <c r="P54"/>
      <c r="R54"/>
      <c r="S54"/>
      <c r="T54"/>
      <c r="U54"/>
      <c r="W54"/>
    </row>
    <row r="55" spans="16:23" x14ac:dyDescent="0.25">
      <c r="P55"/>
      <c r="R55"/>
      <c r="S55"/>
      <c r="T55"/>
      <c r="U55"/>
      <c r="W55"/>
    </row>
    <row r="56" spans="16:23" x14ac:dyDescent="0.25">
      <c r="P56"/>
      <c r="R56"/>
      <c r="S56"/>
      <c r="T56"/>
      <c r="U56"/>
      <c r="W56"/>
    </row>
    <row r="57" spans="16:23" x14ac:dyDescent="0.25">
      <c r="P57"/>
      <c r="R57"/>
      <c r="S57"/>
      <c r="T57"/>
      <c r="U57"/>
      <c r="W57"/>
    </row>
    <row r="58" spans="16:23" x14ac:dyDescent="0.25">
      <c r="P58"/>
      <c r="R58"/>
      <c r="S58"/>
      <c r="T58"/>
      <c r="U58"/>
      <c r="W58"/>
    </row>
    <row r="59" spans="16:23" x14ac:dyDescent="0.25">
      <c r="P59"/>
      <c r="R59"/>
      <c r="S59"/>
      <c r="T59"/>
      <c r="U59"/>
      <c r="W59"/>
    </row>
    <row r="60" spans="16:23" x14ac:dyDescent="0.25">
      <c r="P60"/>
      <c r="R60"/>
      <c r="S60"/>
      <c r="T60"/>
      <c r="U60"/>
      <c r="W60"/>
    </row>
    <row r="61" spans="16:23" x14ac:dyDescent="0.25">
      <c r="P61"/>
      <c r="R61"/>
      <c r="S61"/>
      <c r="T61"/>
      <c r="U61"/>
      <c r="W61"/>
    </row>
    <row r="62" spans="16:23" x14ac:dyDescent="0.25">
      <c r="P62"/>
      <c r="R62"/>
      <c r="S62"/>
      <c r="T62"/>
      <c r="U62"/>
      <c r="W62"/>
    </row>
    <row r="63" spans="16:23" x14ac:dyDescent="0.25">
      <c r="P63"/>
      <c r="R63"/>
      <c r="S63"/>
      <c r="T63"/>
      <c r="U63"/>
      <c r="W63"/>
    </row>
    <row r="64" spans="16:23" x14ac:dyDescent="0.25">
      <c r="P64"/>
      <c r="R64"/>
      <c r="S64"/>
      <c r="T64"/>
      <c r="U64"/>
      <c r="W64"/>
    </row>
    <row r="65" spans="16:23" x14ac:dyDescent="0.25">
      <c r="P65"/>
      <c r="R65"/>
      <c r="S65"/>
      <c r="T65"/>
      <c r="U65"/>
      <c r="W65"/>
    </row>
    <row r="66" spans="16:23" x14ac:dyDescent="0.25">
      <c r="P66"/>
      <c r="R66"/>
      <c r="S66"/>
      <c r="T66"/>
      <c r="U66"/>
      <c r="W66"/>
    </row>
    <row r="67" spans="16:23" x14ac:dyDescent="0.25">
      <c r="P67"/>
      <c r="R67"/>
      <c r="S67"/>
      <c r="T67"/>
      <c r="U67"/>
      <c r="W67"/>
    </row>
    <row r="68" spans="16:23" x14ac:dyDescent="0.25">
      <c r="P68"/>
      <c r="R68"/>
      <c r="S68"/>
      <c r="T68"/>
      <c r="U68"/>
      <c r="W68"/>
    </row>
    <row r="69" spans="16:23" x14ac:dyDescent="0.25">
      <c r="P69"/>
      <c r="R69"/>
      <c r="S69"/>
      <c r="T69"/>
      <c r="U69"/>
      <c r="W69"/>
    </row>
    <row r="70" spans="16:23" x14ac:dyDescent="0.25">
      <c r="P70"/>
      <c r="R70"/>
      <c r="S70"/>
      <c r="T70"/>
      <c r="U70"/>
      <c r="W70"/>
    </row>
    <row r="71" spans="16:23" x14ac:dyDescent="0.25">
      <c r="P71"/>
      <c r="R71"/>
      <c r="S71"/>
      <c r="T71"/>
      <c r="U71"/>
      <c r="W71"/>
    </row>
    <row r="72" spans="16:23" x14ac:dyDescent="0.25">
      <c r="P72"/>
      <c r="R72"/>
      <c r="S72"/>
      <c r="T72"/>
      <c r="U72"/>
      <c r="W72"/>
    </row>
    <row r="73" spans="16:23" x14ac:dyDescent="0.25">
      <c r="P73"/>
      <c r="R73"/>
      <c r="S73"/>
      <c r="T73"/>
      <c r="U73"/>
      <c r="W73"/>
    </row>
    <row r="74" spans="16:23" x14ac:dyDescent="0.25">
      <c r="P74"/>
      <c r="R74"/>
      <c r="S74"/>
      <c r="T74"/>
      <c r="U74"/>
      <c r="W74"/>
    </row>
    <row r="75" spans="16:23" x14ac:dyDescent="0.25">
      <c r="P75"/>
      <c r="R75"/>
      <c r="S75"/>
      <c r="T75"/>
      <c r="U75"/>
      <c r="W75"/>
    </row>
  </sheetData>
  <autoFilter ref="A1:W46" xr:uid="{6D1C996B-A68A-44C0-938C-A48B43042AC4}"/>
  <conditionalFormatting sqref="B1">
    <cfRule type="duplicateValues" dxfId="480" priority="29"/>
  </conditionalFormatting>
  <conditionalFormatting sqref="B1">
    <cfRule type="duplicateValues" dxfId="479" priority="30"/>
    <cfRule type="duplicateValues" dxfId="478" priority="31"/>
  </conditionalFormatting>
  <conditionalFormatting sqref="B1">
    <cfRule type="duplicateValues" dxfId="477" priority="32"/>
  </conditionalFormatting>
  <conditionalFormatting sqref="B76:B1048576 B1:B20">
    <cfRule type="duplicateValues" dxfId="476" priority="28"/>
  </conditionalFormatting>
  <conditionalFormatting sqref="B21:B25">
    <cfRule type="duplicateValues" dxfId="475" priority="26"/>
    <cfRule type="duplicateValues" dxfId="474" priority="27"/>
  </conditionalFormatting>
  <conditionalFormatting sqref="B22">
    <cfRule type="duplicateValues" dxfId="473" priority="24"/>
    <cfRule type="duplicateValues" dxfId="472" priority="25"/>
  </conditionalFormatting>
  <conditionalFormatting sqref="B23:B25">
    <cfRule type="duplicateValues" dxfId="471" priority="22"/>
    <cfRule type="duplicateValues" dxfId="470" priority="23"/>
  </conditionalFormatting>
  <conditionalFormatting sqref="B23:B25">
    <cfRule type="duplicateValues" dxfId="469" priority="20"/>
    <cfRule type="duplicateValues" dxfId="468" priority="21"/>
  </conditionalFormatting>
  <conditionalFormatting sqref="B27">
    <cfRule type="duplicateValues" dxfId="467" priority="12"/>
    <cfRule type="duplicateValues" dxfId="466" priority="13"/>
  </conditionalFormatting>
  <conditionalFormatting sqref="B27">
    <cfRule type="duplicateValues" dxfId="465" priority="10"/>
    <cfRule type="duplicateValues" dxfId="464" priority="11"/>
  </conditionalFormatting>
  <conditionalFormatting sqref="B27">
    <cfRule type="duplicateValues" dxfId="463" priority="8"/>
    <cfRule type="duplicateValues" dxfId="462" priority="9"/>
  </conditionalFormatting>
  <conditionalFormatting sqref="B26:B43">
    <cfRule type="duplicateValues" dxfId="461" priority="96"/>
    <cfRule type="duplicateValues" dxfId="460" priority="97"/>
  </conditionalFormatting>
  <conditionalFormatting sqref="B44">
    <cfRule type="duplicateValues" dxfId="459" priority="6"/>
    <cfRule type="duplicateValues" dxfId="458" priority="7"/>
  </conditionalFormatting>
  <conditionalFormatting sqref="B45">
    <cfRule type="duplicateValues" dxfId="457" priority="4"/>
    <cfRule type="duplicateValues" dxfId="456" priority="5"/>
  </conditionalFormatting>
  <conditionalFormatting sqref="B45">
    <cfRule type="duplicateValues" dxfId="455" priority="3"/>
  </conditionalFormatting>
  <conditionalFormatting sqref="B45">
    <cfRule type="duplicateValues" dxfId="454" priority="1"/>
    <cfRule type="duplicateValues" dxfId="453" priority="2"/>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75EA6-7FEC-429B-88EB-767EA52032D8}">
  <sheetPr codeName="Sheet3"/>
  <dimension ref="A1:W157"/>
  <sheetViews>
    <sheetView workbookViewId="0">
      <pane xSplit="2" ySplit="1" topLeftCell="I136" activePane="bottomRight" state="frozen"/>
      <selection activeCell="M205" sqref="M205"/>
      <selection pane="topRight" activeCell="M205" sqref="M205"/>
      <selection pane="bottomLeft" activeCell="M205" sqref="M205"/>
      <selection pane="bottomRight" activeCell="M141" sqref="M141"/>
    </sheetView>
  </sheetViews>
  <sheetFormatPr defaultRowHeight="15" x14ac:dyDescent="0.25"/>
  <cols>
    <col min="1" max="1" width="11.42578125" bestFit="1" customWidth="1"/>
    <col min="2" max="3" width="20.42578125" bestFit="1" customWidth="1"/>
    <col min="4" max="4" width="15.85546875" bestFit="1" customWidth="1"/>
    <col min="5" max="5" width="18.7109375" bestFit="1" customWidth="1"/>
    <col min="6" max="6" width="14.28515625" bestFit="1" customWidth="1"/>
    <col min="7" max="7" width="10.5703125" bestFit="1" customWidth="1"/>
    <col min="8" max="8" width="18.85546875" style="11" bestFit="1" customWidth="1"/>
    <col min="9" max="9" width="20.85546875" style="11" bestFit="1" customWidth="1"/>
    <col min="10" max="10" width="29.5703125" bestFit="1" customWidth="1"/>
    <col min="11" max="11" width="19.7109375" bestFit="1" customWidth="1"/>
    <col min="12" max="12" width="26.5703125" style="11" bestFit="1" customWidth="1"/>
    <col min="13" max="13" width="21.140625" style="11" bestFit="1" customWidth="1"/>
    <col min="14" max="14" width="18.42578125" bestFit="1" customWidth="1"/>
    <col min="15" max="15" width="13.7109375" bestFit="1" customWidth="1"/>
    <col min="16" max="16" width="13.7109375" style="7" customWidth="1"/>
    <col min="17" max="17" width="14.140625" bestFit="1" customWidth="1"/>
    <col min="18" max="18" width="12.140625" style="7" bestFit="1" customWidth="1"/>
    <col min="19" max="19" width="15.85546875" style="7" bestFit="1" customWidth="1"/>
    <col min="20" max="20" width="25.7109375" style="11" bestFit="1" customWidth="1"/>
    <col min="21" max="21" width="29" style="7" bestFit="1" customWidth="1"/>
    <col min="22" max="22" width="29" style="7" customWidth="1"/>
    <col min="23" max="23" width="21.85546875" style="7" bestFit="1" customWidth="1"/>
  </cols>
  <sheetData>
    <row r="1" spans="1:23" s="6" customFormat="1" ht="45" x14ac:dyDescent="0.25">
      <c r="A1" s="4" t="s">
        <v>0</v>
      </c>
      <c r="B1" s="4" t="s">
        <v>1</v>
      </c>
      <c r="C1" s="4" t="s">
        <v>2</v>
      </c>
      <c r="D1" s="4" t="s">
        <v>3</v>
      </c>
      <c r="E1" s="4" t="s">
        <v>4</v>
      </c>
      <c r="F1" s="4" t="s">
        <v>5</v>
      </c>
      <c r="G1" s="4" t="s">
        <v>6</v>
      </c>
      <c r="H1" s="12" t="s">
        <v>7</v>
      </c>
      <c r="I1" s="12" t="s">
        <v>8</v>
      </c>
      <c r="J1" s="5" t="s">
        <v>9</v>
      </c>
      <c r="K1" s="5" t="s">
        <v>10</v>
      </c>
      <c r="L1" s="12" t="s">
        <v>11</v>
      </c>
      <c r="M1" s="12" t="s">
        <v>12</v>
      </c>
      <c r="N1" s="5" t="s">
        <v>13</v>
      </c>
      <c r="O1" s="1" t="s">
        <v>21</v>
      </c>
      <c r="P1" s="1" t="s">
        <v>21</v>
      </c>
      <c r="Q1" s="5" t="s">
        <v>14</v>
      </c>
      <c r="R1" s="5" t="s">
        <v>31</v>
      </c>
      <c r="S1" s="5" t="s">
        <v>393</v>
      </c>
      <c r="T1" s="12" t="s">
        <v>391</v>
      </c>
      <c r="U1" s="5" t="s">
        <v>392</v>
      </c>
      <c r="V1" s="5" t="s">
        <v>838</v>
      </c>
      <c r="W1" s="5" t="s">
        <v>373</v>
      </c>
    </row>
    <row r="2" spans="1:23" x14ac:dyDescent="0.25">
      <c r="A2" s="2">
        <v>1</v>
      </c>
      <c r="B2" s="2" t="s">
        <v>93</v>
      </c>
      <c r="C2" s="2" t="s">
        <v>93</v>
      </c>
      <c r="D2" s="2" t="s">
        <v>22</v>
      </c>
      <c r="E2" s="2" t="s">
        <v>24</v>
      </c>
      <c r="F2" s="2" t="s">
        <v>180</v>
      </c>
      <c r="G2" s="2" t="s">
        <v>18</v>
      </c>
      <c r="H2" s="14">
        <v>43955</v>
      </c>
      <c r="I2" s="14">
        <v>43955</v>
      </c>
      <c r="J2" s="3" t="s">
        <v>29</v>
      </c>
      <c r="K2" s="3"/>
      <c r="L2" s="13">
        <v>43956</v>
      </c>
      <c r="M2" s="13">
        <v>43958.854455752298</v>
      </c>
      <c r="N2" s="2" t="s">
        <v>33</v>
      </c>
      <c r="O2" s="2"/>
      <c r="P2" s="2"/>
      <c r="Q2" s="3"/>
      <c r="R2" s="3" t="s">
        <v>30</v>
      </c>
      <c r="S2" s="3" t="s">
        <v>553</v>
      </c>
      <c r="T2" s="10"/>
      <c r="U2" s="8"/>
      <c r="V2" s="8" t="s">
        <v>93</v>
      </c>
      <c r="W2" s="9"/>
    </row>
    <row r="3" spans="1:23" s="7" customFormat="1" x14ac:dyDescent="0.25">
      <c r="A3" s="2">
        <v>2</v>
      </c>
      <c r="B3" s="2" t="s">
        <v>94</v>
      </c>
      <c r="C3" s="2" t="s">
        <v>94</v>
      </c>
      <c r="D3" s="2" t="s">
        <v>22</v>
      </c>
      <c r="E3" s="2" t="s">
        <v>24</v>
      </c>
      <c r="F3" s="2" t="s">
        <v>180</v>
      </c>
      <c r="G3" s="2" t="s">
        <v>18</v>
      </c>
      <c r="H3" s="14">
        <v>43955</v>
      </c>
      <c r="I3" s="14">
        <v>43955</v>
      </c>
      <c r="J3" s="3" t="s">
        <v>29</v>
      </c>
      <c r="K3" s="3"/>
      <c r="L3" s="13">
        <v>43956</v>
      </c>
      <c r="M3" s="13">
        <v>43958.854880208302</v>
      </c>
      <c r="N3" s="2" t="s">
        <v>33</v>
      </c>
      <c r="O3" s="2"/>
      <c r="P3" s="2"/>
      <c r="Q3" s="3"/>
      <c r="R3" s="3" t="s">
        <v>30</v>
      </c>
      <c r="S3" s="3" t="s">
        <v>553</v>
      </c>
      <c r="T3" s="10"/>
      <c r="U3" s="8"/>
      <c r="V3" s="8" t="s">
        <v>94</v>
      </c>
      <c r="W3" s="8"/>
    </row>
    <row r="4" spans="1:23" s="7" customFormat="1" x14ac:dyDescent="0.25">
      <c r="A4" s="2">
        <v>3</v>
      </c>
      <c r="B4" s="2" t="s">
        <v>95</v>
      </c>
      <c r="C4" s="2" t="s">
        <v>95</v>
      </c>
      <c r="D4" s="2" t="s">
        <v>22</v>
      </c>
      <c r="E4" s="2" t="s">
        <v>24</v>
      </c>
      <c r="F4" s="2" t="s">
        <v>180</v>
      </c>
      <c r="G4" s="2" t="s">
        <v>18</v>
      </c>
      <c r="H4" s="14">
        <v>43955</v>
      </c>
      <c r="I4" s="14">
        <v>43955</v>
      </c>
      <c r="J4" s="3" t="s">
        <v>29</v>
      </c>
      <c r="K4" s="3"/>
      <c r="L4" s="13">
        <v>43956</v>
      </c>
      <c r="M4" s="13">
        <v>43958.855003472199</v>
      </c>
      <c r="N4" s="2" t="s">
        <v>33</v>
      </c>
      <c r="O4" s="2"/>
      <c r="P4" s="2"/>
      <c r="Q4" s="3"/>
      <c r="R4" s="3" t="s">
        <v>30</v>
      </c>
      <c r="S4" s="3" t="s">
        <v>553</v>
      </c>
      <c r="T4" s="10"/>
      <c r="U4" s="8"/>
      <c r="V4" s="8" t="s">
        <v>95</v>
      </c>
      <c r="W4" s="8"/>
    </row>
    <row r="5" spans="1:23" s="7" customFormat="1" x14ac:dyDescent="0.25">
      <c r="A5" s="2">
        <v>4</v>
      </c>
      <c r="B5" s="2" t="s">
        <v>96</v>
      </c>
      <c r="C5" s="2" t="s">
        <v>96</v>
      </c>
      <c r="D5" s="2" t="s">
        <v>22</v>
      </c>
      <c r="E5" s="2" t="s">
        <v>24</v>
      </c>
      <c r="F5" s="2" t="s">
        <v>180</v>
      </c>
      <c r="G5" s="2" t="s">
        <v>18</v>
      </c>
      <c r="H5" s="14">
        <v>43955</v>
      </c>
      <c r="I5" s="14">
        <v>43955</v>
      </c>
      <c r="J5" s="3" t="s">
        <v>29</v>
      </c>
      <c r="K5" s="3"/>
      <c r="L5" s="13">
        <v>43956</v>
      </c>
      <c r="M5" s="13">
        <v>43958.855085219897</v>
      </c>
      <c r="N5" s="2" t="s">
        <v>33</v>
      </c>
      <c r="O5" s="2"/>
      <c r="P5" s="2"/>
      <c r="Q5" s="3"/>
      <c r="R5" s="3" t="s">
        <v>30</v>
      </c>
      <c r="S5" s="3" t="s">
        <v>553</v>
      </c>
      <c r="T5" s="10"/>
      <c r="U5" s="8"/>
      <c r="V5" s="8" t="s">
        <v>96</v>
      </c>
      <c r="W5" s="8"/>
    </row>
    <row r="6" spans="1:23" s="7" customFormat="1" x14ac:dyDescent="0.25">
      <c r="A6" s="2">
        <v>5</v>
      </c>
      <c r="B6" s="2" t="s">
        <v>97</v>
      </c>
      <c r="C6" s="2" t="s">
        <v>97</v>
      </c>
      <c r="D6" s="2" t="s">
        <v>22</v>
      </c>
      <c r="E6" s="2" t="s">
        <v>24</v>
      </c>
      <c r="F6" s="2" t="s">
        <v>180</v>
      </c>
      <c r="G6" s="2" t="s">
        <v>18</v>
      </c>
      <c r="H6" s="14">
        <v>43955</v>
      </c>
      <c r="I6" s="14">
        <v>43955</v>
      </c>
      <c r="J6" s="3" t="s">
        <v>29</v>
      </c>
      <c r="K6" s="3"/>
      <c r="L6" s="13">
        <v>43956</v>
      </c>
      <c r="M6" s="13">
        <v>43958.855164236098</v>
      </c>
      <c r="N6" s="2" t="s">
        <v>33</v>
      </c>
      <c r="O6" s="2"/>
      <c r="P6" s="2"/>
      <c r="Q6" s="3"/>
      <c r="R6" s="3" t="s">
        <v>30</v>
      </c>
      <c r="S6" s="3" t="s">
        <v>553</v>
      </c>
      <c r="T6" s="10"/>
      <c r="U6" s="8"/>
      <c r="V6" s="8" t="s">
        <v>97</v>
      </c>
      <c r="W6" s="8"/>
    </row>
    <row r="7" spans="1:23" s="7" customFormat="1" x14ac:dyDescent="0.25">
      <c r="A7" s="2">
        <v>6</v>
      </c>
      <c r="B7" s="2" t="s">
        <v>98</v>
      </c>
      <c r="C7" s="2" t="s">
        <v>98</v>
      </c>
      <c r="D7" s="2" t="s">
        <v>22</v>
      </c>
      <c r="E7" s="2" t="s">
        <v>24</v>
      </c>
      <c r="F7" s="2" t="s">
        <v>180</v>
      </c>
      <c r="G7" s="2" t="s">
        <v>18</v>
      </c>
      <c r="H7" s="14">
        <v>43955</v>
      </c>
      <c r="I7" s="14">
        <v>43955</v>
      </c>
      <c r="J7" s="3" t="s">
        <v>29</v>
      </c>
      <c r="K7" s="3"/>
      <c r="L7" s="13">
        <v>43956</v>
      </c>
      <c r="M7" s="13">
        <v>43963.894214930602</v>
      </c>
      <c r="N7" s="2" t="s">
        <v>33</v>
      </c>
      <c r="O7" s="2"/>
      <c r="P7" s="2"/>
      <c r="Q7" s="3"/>
      <c r="R7" s="3" t="s">
        <v>30</v>
      </c>
      <c r="S7" s="3" t="s">
        <v>426</v>
      </c>
      <c r="T7" s="10">
        <v>44075</v>
      </c>
      <c r="U7" s="8" t="s">
        <v>427</v>
      </c>
      <c r="V7" s="8" t="s">
        <v>98</v>
      </c>
      <c r="W7" s="8"/>
    </row>
    <row r="8" spans="1:23" s="7" customFormat="1" x14ac:dyDescent="0.25">
      <c r="A8" s="2">
        <v>7</v>
      </c>
      <c r="B8" s="2" t="s">
        <v>99</v>
      </c>
      <c r="C8" s="2" t="s">
        <v>99</v>
      </c>
      <c r="D8" s="2" t="s">
        <v>22</v>
      </c>
      <c r="E8" s="2" t="s">
        <v>24</v>
      </c>
      <c r="F8" s="2" t="s">
        <v>180</v>
      </c>
      <c r="G8" s="2" t="s">
        <v>18</v>
      </c>
      <c r="H8" s="14">
        <v>43955</v>
      </c>
      <c r="I8" s="14">
        <v>43955</v>
      </c>
      <c r="J8" s="3" t="s">
        <v>29</v>
      </c>
      <c r="K8" s="3"/>
      <c r="L8" s="13">
        <v>43956</v>
      </c>
      <c r="M8" s="13">
        <v>43963.896023958303</v>
      </c>
      <c r="N8" s="2" t="s">
        <v>33</v>
      </c>
      <c r="O8" s="2"/>
      <c r="P8" s="2"/>
      <c r="Q8" s="3"/>
      <c r="R8" s="3" t="s">
        <v>30</v>
      </c>
      <c r="S8" s="3" t="s">
        <v>428</v>
      </c>
      <c r="T8" s="10">
        <v>44075</v>
      </c>
      <c r="U8" s="8" t="s">
        <v>427</v>
      </c>
      <c r="V8" s="8" t="s">
        <v>99</v>
      </c>
      <c r="W8" s="8"/>
    </row>
    <row r="9" spans="1:23" s="7" customFormat="1" x14ac:dyDescent="0.25">
      <c r="A9" s="2">
        <v>8</v>
      </c>
      <c r="B9" s="2" t="s">
        <v>100</v>
      </c>
      <c r="C9" s="2" t="s">
        <v>100</v>
      </c>
      <c r="D9" s="2" t="s">
        <v>22</v>
      </c>
      <c r="E9" s="2" t="s">
        <v>24</v>
      </c>
      <c r="F9" s="2" t="s">
        <v>180</v>
      </c>
      <c r="G9" s="2" t="s">
        <v>18</v>
      </c>
      <c r="H9" s="14">
        <v>43969.804166666669</v>
      </c>
      <c r="I9" s="14">
        <v>43969.804166666669</v>
      </c>
      <c r="J9" s="3" t="s">
        <v>29</v>
      </c>
      <c r="K9" s="3"/>
      <c r="L9" s="13">
        <v>43970.804166666669</v>
      </c>
      <c r="M9" s="13">
        <v>43973.8494887384</v>
      </c>
      <c r="N9" s="2" t="s">
        <v>33</v>
      </c>
      <c r="O9" s="2"/>
      <c r="P9" s="2"/>
      <c r="Q9" s="3"/>
      <c r="R9" s="3" t="s">
        <v>30</v>
      </c>
      <c r="S9" s="3" t="s">
        <v>429</v>
      </c>
      <c r="T9" s="10">
        <v>44075</v>
      </c>
      <c r="U9" s="8" t="s">
        <v>427</v>
      </c>
      <c r="V9" s="8" t="s">
        <v>100</v>
      </c>
      <c r="W9" s="8"/>
    </row>
    <row r="10" spans="1:23" s="7" customFormat="1" x14ac:dyDescent="0.25">
      <c r="A10" s="2">
        <v>9</v>
      </c>
      <c r="B10" s="2" t="s">
        <v>101</v>
      </c>
      <c r="C10" s="2" t="s">
        <v>101</v>
      </c>
      <c r="D10" s="2" t="s">
        <v>22</v>
      </c>
      <c r="E10" s="2" t="s">
        <v>24</v>
      </c>
      <c r="F10" s="2" t="s">
        <v>180</v>
      </c>
      <c r="G10" s="2" t="s">
        <v>18</v>
      </c>
      <c r="H10" s="14">
        <v>43969.804166666669</v>
      </c>
      <c r="I10" s="14">
        <v>43969.804166666669</v>
      </c>
      <c r="J10" s="3" t="s">
        <v>29</v>
      </c>
      <c r="K10" s="3"/>
      <c r="L10" s="13">
        <v>43970.804166666669</v>
      </c>
      <c r="M10" s="13">
        <v>43973.849596145803</v>
      </c>
      <c r="N10" s="2" t="s">
        <v>33</v>
      </c>
      <c r="O10" s="2"/>
      <c r="P10" s="2"/>
      <c r="Q10" s="3"/>
      <c r="R10" s="3" t="s">
        <v>30</v>
      </c>
      <c r="S10" s="3" t="s">
        <v>430</v>
      </c>
      <c r="T10" s="10">
        <v>44075</v>
      </c>
      <c r="U10" s="8" t="s">
        <v>427</v>
      </c>
      <c r="V10" s="8" t="s">
        <v>101</v>
      </c>
      <c r="W10" s="8"/>
    </row>
    <row r="11" spans="1:23" s="7" customFormat="1" x14ac:dyDescent="0.25">
      <c r="A11" s="2">
        <v>10</v>
      </c>
      <c r="B11" s="2" t="s">
        <v>102</v>
      </c>
      <c r="C11" s="2" t="s">
        <v>102</v>
      </c>
      <c r="D11" s="2" t="s">
        <v>22</v>
      </c>
      <c r="E11" s="2" t="s">
        <v>24</v>
      </c>
      <c r="F11" s="2" t="s">
        <v>180</v>
      </c>
      <c r="G11" s="2" t="s">
        <v>18</v>
      </c>
      <c r="H11" s="14">
        <v>43969.804166666669</v>
      </c>
      <c r="I11" s="14">
        <v>43969.804166666669</v>
      </c>
      <c r="J11" s="3" t="s">
        <v>29</v>
      </c>
      <c r="K11" s="3"/>
      <c r="L11" s="13">
        <v>43970.804166666669</v>
      </c>
      <c r="M11" s="13">
        <v>43973.849691898104</v>
      </c>
      <c r="N11" s="2" t="s">
        <v>33</v>
      </c>
      <c r="O11" s="2"/>
      <c r="P11" s="2"/>
      <c r="Q11" s="3"/>
      <c r="R11" s="3" t="s">
        <v>30</v>
      </c>
      <c r="S11" s="3" t="s">
        <v>431</v>
      </c>
      <c r="T11" s="10">
        <v>44075</v>
      </c>
      <c r="U11" s="8" t="s">
        <v>427</v>
      </c>
      <c r="V11" s="8" t="s">
        <v>102</v>
      </c>
      <c r="W11" s="8"/>
    </row>
    <row r="12" spans="1:23" s="7" customFormat="1" x14ac:dyDescent="0.25">
      <c r="A12" s="2">
        <v>11</v>
      </c>
      <c r="B12" s="2" t="s">
        <v>103</v>
      </c>
      <c r="C12" s="2" t="s">
        <v>103</v>
      </c>
      <c r="D12" s="2" t="s">
        <v>22</v>
      </c>
      <c r="E12" s="2" t="s">
        <v>24</v>
      </c>
      <c r="F12" s="2" t="s">
        <v>180</v>
      </c>
      <c r="G12" s="2" t="s">
        <v>18</v>
      </c>
      <c r="H12" s="14">
        <v>43969.804166666669</v>
      </c>
      <c r="I12" s="14">
        <v>43969.804166666669</v>
      </c>
      <c r="J12" s="3" t="s">
        <v>29</v>
      </c>
      <c r="K12" s="3"/>
      <c r="L12" s="13">
        <v>43970.804166666669</v>
      </c>
      <c r="M12" s="13">
        <v>43973.850198726897</v>
      </c>
      <c r="N12" s="2" t="s">
        <v>33</v>
      </c>
      <c r="O12" s="2"/>
      <c r="P12" s="2"/>
      <c r="Q12" s="3"/>
      <c r="R12" s="3" t="s">
        <v>30</v>
      </c>
      <c r="S12" s="3" t="s">
        <v>432</v>
      </c>
      <c r="T12" s="10">
        <v>44075</v>
      </c>
      <c r="U12" s="8" t="s">
        <v>427</v>
      </c>
      <c r="V12" s="8" t="s">
        <v>103</v>
      </c>
      <c r="W12" s="8"/>
    </row>
    <row r="13" spans="1:23" s="7" customFormat="1" x14ac:dyDescent="0.25">
      <c r="A13" s="2">
        <v>12</v>
      </c>
      <c r="B13" s="2" t="s">
        <v>27</v>
      </c>
      <c r="C13" s="2" t="s">
        <v>27</v>
      </c>
      <c r="D13" s="2" t="s">
        <v>22</v>
      </c>
      <c r="E13" s="2" t="s">
        <v>24</v>
      </c>
      <c r="F13" s="2" t="s">
        <v>180</v>
      </c>
      <c r="G13" s="2" t="s">
        <v>18</v>
      </c>
      <c r="H13" s="10">
        <v>44006</v>
      </c>
      <c r="I13" s="14">
        <v>44007</v>
      </c>
      <c r="J13" s="3" t="s">
        <v>29</v>
      </c>
      <c r="K13" s="3"/>
      <c r="L13" s="13">
        <v>44008</v>
      </c>
      <c r="M13" s="13">
        <v>44008.9221716088</v>
      </c>
      <c r="N13" s="2" t="s">
        <v>33</v>
      </c>
      <c r="O13" s="2"/>
      <c r="P13" s="2"/>
      <c r="Q13" s="3"/>
      <c r="R13" s="3" t="s">
        <v>30</v>
      </c>
      <c r="S13" s="3" t="s">
        <v>439</v>
      </c>
      <c r="T13" s="10">
        <v>44075</v>
      </c>
      <c r="U13" s="8" t="s">
        <v>427</v>
      </c>
      <c r="V13" s="8" t="s">
        <v>27</v>
      </c>
      <c r="W13" s="8"/>
    </row>
    <row r="14" spans="1:23" s="7" customFormat="1" x14ac:dyDescent="0.25">
      <c r="A14" s="2">
        <v>13</v>
      </c>
      <c r="B14" s="2" t="s">
        <v>106</v>
      </c>
      <c r="C14" s="2" t="s">
        <v>106</v>
      </c>
      <c r="D14" s="2" t="s">
        <v>109</v>
      </c>
      <c r="E14" s="2" t="s">
        <v>24</v>
      </c>
      <c r="F14" s="2" t="s">
        <v>180</v>
      </c>
      <c r="G14" s="2" t="s">
        <v>110</v>
      </c>
      <c r="H14" s="14">
        <v>44006</v>
      </c>
      <c r="I14" s="14">
        <v>44006</v>
      </c>
      <c r="J14" s="3" t="s">
        <v>29</v>
      </c>
      <c r="K14" s="3"/>
      <c r="L14" s="13">
        <v>44007</v>
      </c>
      <c r="M14" s="13">
        <v>44009.904602430601</v>
      </c>
      <c r="N14" s="2" t="s">
        <v>33</v>
      </c>
      <c r="O14" s="2"/>
      <c r="P14" s="2"/>
      <c r="Q14" s="3"/>
      <c r="R14" s="3" t="s">
        <v>30</v>
      </c>
      <c r="S14" s="3" t="s">
        <v>436</v>
      </c>
      <c r="T14" s="10" t="s">
        <v>434</v>
      </c>
      <c r="U14" s="8" t="s">
        <v>434</v>
      </c>
      <c r="V14" s="8" t="s">
        <v>840</v>
      </c>
      <c r="W14" s="8"/>
    </row>
    <row r="15" spans="1:23" s="7" customFormat="1" x14ac:dyDescent="0.25">
      <c r="A15" s="2">
        <v>14</v>
      </c>
      <c r="B15" s="2" t="s">
        <v>104</v>
      </c>
      <c r="C15" s="2" t="s">
        <v>104</v>
      </c>
      <c r="D15" s="2" t="s">
        <v>109</v>
      </c>
      <c r="E15" s="2" t="s">
        <v>24</v>
      </c>
      <c r="F15" s="2" t="s">
        <v>180</v>
      </c>
      <c r="G15" s="2" t="s">
        <v>110</v>
      </c>
      <c r="H15" s="14">
        <v>44006</v>
      </c>
      <c r="I15" s="14">
        <v>44006</v>
      </c>
      <c r="J15" s="3" t="s">
        <v>29</v>
      </c>
      <c r="K15" s="3"/>
      <c r="L15" s="13">
        <v>44007</v>
      </c>
      <c r="M15" s="13">
        <v>44009.904648993099</v>
      </c>
      <c r="N15" s="2" t="s">
        <v>33</v>
      </c>
      <c r="O15" s="2"/>
      <c r="P15" s="2"/>
      <c r="Q15" s="3"/>
      <c r="R15" s="3" t="s">
        <v>30</v>
      </c>
      <c r="S15" s="3" t="s">
        <v>433</v>
      </c>
      <c r="T15" s="10" t="s">
        <v>434</v>
      </c>
      <c r="U15" s="8" t="s">
        <v>434</v>
      </c>
      <c r="V15" s="8" t="s">
        <v>104</v>
      </c>
      <c r="W15" s="8"/>
    </row>
    <row r="16" spans="1:23" s="7" customFormat="1" x14ac:dyDescent="0.25">
      <c r="A16" s="2">
        <v>15</v>
      </c>
      <c r="B16" s="2" t="s">
        <v>105</v>
      </c>
      <c r="C16" s="2" t="s">
        <v>105</v>
      </c>
      <c r="D16" s="2" t="s">
        <v>109</v>
      </c>
      <c r="E16" s="2" t="s">
        <v>24</v>
      </c>
      <c r="F16" s="2" t="s">
        <v>180</v>
      </c>
      <c r="G16" s="2" t="s">
        <v>110</v>
      </c>
      <c r="H16" s="14">
        <v>44006</v>
      </c>
      <c r="I16" s="14">
        <v>44006</v>
      </c>
      <c r="J16" s="3" t="s">
        <v>29</v>
      </c>
      <c r="K16" s="3"/>
      <c r="L16" s="13">
        <v>44007</v>
      </c>
      <c r="M16" s="13">
        <v>44009.9046922454</v>
      </c>
      <c r="N16" s="2" t="s">
        <v>33</v>
      </c>
      <c r="O16" s="2"/>
      <c r="P16" s="2"/>
      <c r="Q16" s="3"/>
      <c r="R16" s="3" t="s">
        <v>30</v>
      </c>
      <c r="S16" s="3" t="s">
        <v>435</v>
      </c>
      <c r="T16" s="10" t="s">
        <v>434</v>
      </c>
      <c r="U16" s="8" t="s">
        <v>434</v>
      </c>
      <c r="V16" s="8" t="s">
        <v>840</v>
      </c>
      <c r="W16" s="8"/>
    </row>
    <row r="17" spans="1:23" s="7" customFormat="1" x14ac:dyDescent="0.25">
      <c r="A17" s="2">
        <v>16</v>
      </c>
      <c r="B17" s="2" t="s">
        <v>107</v>
      </c>
      <c r="C17" s="2" t="s">
        <v>107</v>
      </c>
      <c r="D17" s="2" t="s">
        <v>109</v>
      </c>
      <c r="E17" s="2" t="s">
        <v>24</v>
      </c>
      <c r="F17" s="2" t="s">
        <v>180</v>
      </c>
      <c r="G17" s="2" t="s">
        <v>110</v>
      </c>
      <c r="H17" s="14">
        <v>44006</v>
      </c>
      <c r="I17" s="14">
        <v>44006</v>
      </c>
      <c r="J17" s="3" t="s">
        <v>29</v>
      </c>
      <c r="K17" s="3"/>
      <c r="L17" s="13">
        <v>44007</v>
      </c>
      <c r="M17" s="13">
        <v>44009.904744560197</v>
      </c>
      <c r="N17" s="2" t="s">
        <v>33</v>
      </c>
      <c r="O17" s="2"/>
      <c r="P17" s="2"/>
      <c r="Q17" s="3"/>
      <c r="R17" s="3" t="s">
        <v>30</v>
      </c>
      <c r="S17" s="3" t="s">
        <v>437</v>
      </c>
      <c r="T17" s="10" t="s">
        <v>434</v>
      </c>
      <c r="U17" s="8" t="s">
        <v>434</v>
      </c>
      <c r="V17" s="8" t="s">
        <v>841</v>
      </c>
      <c r="W17" s="8"/>
    </row>
    <row r="18" spans="1:23" s="7" customFormat="1" x14ac:dyDescent="0.25">
      <c r="A18" s="2">
        <v>17</v>
      </c>
      <c r="B18" s="2" t="s">
        <v>108</v>
      </c>
      <c r="C18" s="2" t="s">
        <v>108</v>
      </c>
      <c r="D18" s="2" t="s">
        <v>109</v>
      </c>
      <c r="E18" s="2" t="s">
        <v>24</v>
      </c>
      <c r="F18" s="2" t="s">
        <v>180</v>
      </c>
      <c r="G18" s="2" t="s">
        <v>110</v>
      </c>
      <c r="H18" s="14">
        <v>44006</v>
      </c>
      <c r="I18" s="14">
        <v>44006</v>
      </c>
      <c r="J18" s="3" t="s">
        <v>29</v>
      </c>
      <c r="K18" s="3"/>
      <c r="L18" s="13">
        <v>44007</v>
      </c>
      <c r="M18" s="13">
        <v>44009.904788310203</v>
      </c>
      <c r="N18" s="2" t="s">
        <v>33</v>
      </c>
      <c r="O18" s="2"/>
      <c r="P18" s="2"/>
      <c r="Q18" s="3"/>
      <c r="R18" s="3" t="s">
        <v>30</v>
      </c>
      <c r="S18" s="3" t="s">
        <v>438</v>
      </c>
      <c r="T18" s="10" t="s">
        <v>434</v>
      </c>
      <c r="U18" s="8" t="s">
        <v>434</v>
      </c>
      <c r="V18" s="8" t="s">
        <v>108</v>
      </c>
      <c r="W18" s="8"/>
    </row>
    <row r="19" spans="1:23" s="7" customFormat="1" x14ac:dyDescent="0.25">
      <c r="A19" s="2">
        <v>18</v>
      </c>
      <c r="B19" s="2" t="s">
        <v>86</v>
      </c>
      <c r="C19" s="2" t="s">
        <v>86</v>
      </c>
      <c r="D19" s="2" t="s">
        <v>22</v>
      </c>
      <c r="E19" s="2" t="s">
        <v>24</v>
      </c>
      <c r="F19" s="2" t="s">
        <v>180</v>
      </c>
      <c r="G19" s="2" t="s">
        <v>18</v>
      </c>
      <c r="H19" s="14">
        <v>44021</v>
      </c>
      <c r="I19" s="14">
        <v>44022</v>
      </c>
      <c r="J19" s="3" t="s">
        <v>29</v>
      </c>
      <c r="K19" s="3"/>
      <c r="L19" s="13">
        <v>44023</v>
      </c>
      <c r="M19" s="13">
        <v>44025.949168634303</v>
      </c>
      <c r="N19" s="2" t="s">
        <v>33</v>
      </c>
      <c r="O19" s="2"/>
      <c r="P19" s="2"/>
      <c r="Q19" s="3"/>
      <c r="R19" s="3" t="s">
        <v>30</v>
      </c>
      <c r="S19" s="3" t="s">
        <v>441</v>
      </c>
      <c r="T19" s="10">
        <v>44044</v>
      </c>
      <c r="U19" s="8" t="s">
        <v>405</v>
      </c>
      <c r="V19" s="8" t="s">
        <v>86</v>
      </c>
      <c r="W19" s="8"/>
    </row>
    <row r="20" spans="1:23" s="7" customFormat="1" x14ac:dyDescent="0.25">
      <c r="A20" s="2">
        <v>19</v>
      </c>
      <c r="B20" s="2" t="s">
        <v>85</v>
      </c>
      <c r="C20" s="2" t="s">
        <v>85</v>
      </c>
      <c r="D20" s="2" t="s">
        <v>22</v>
      </c>
      <c r="E20" s="2" t="s">
        <v>24</v>
      </c>
      <c r="F20" s="2" t="s">
        <v>180</v>
      </c>
      <c r="G20" s="2" t="s">
        <v>18</v>
      </c>
      <c r="H20" s="14">
        <v>44021</v>
      </c>
      <c r="I20" s="14">
        <v>44022</v>
      </c>
      <c r="J20" s="3" t="s">
        <v>29</v>
      </c>
      <c r="K20" s="3"/>
      <c r="L20" s="13">
        <v>44023</v>
      </c>
      <c r="M20" s="13">
        <v>44025.949220717601</v>
      </c>
      <c r="N20" s="2" t="s">
        <v>33</v>
      </c>
      <c r="O20" s="2"/>
      <c r="P20" s="2"/>
      <c r="Q20" s="3"/>
      <c r="R20" s="3" t="s">
        <v>30</v>
      </c>
      <c r="S20" s="3" t="s">
        <v>440</v>
      </c>
      <c r="T20" s="10">
        <v>44044</v>
      </c>
      <c r="U20" s="8" t="s">
        <v>405</v>
      </c>
      <c r="V20" s="8" t="s">
        <v>85</v>
      </c>
      <c r="W20" s="8"/>
    </row>
    <row r="21" spans="1:23" s="7" customFormat="1" x14ac:dyDescent="0.25">
      <c r="A21" s="2">
        <v>20</v>
      </c>
      <c r="B21" s="2" t="s">
        <v>88</v>
      </c>
      <c r="C21" s="2" t="s">
        <v>88</v>
      </c>
      <c r="D21" s="2" t="s">
        <v>22</v>
      </c>
      <c r="E21" s="2" t="s">
        <v>24</v>
      </c>
      <c r="F21" s="2" t="s">
        <v>180</v>
      </c>
      <c r="G21" s="2" t="s">
        <v>18</v>
      </c>
      <c r="H21" s="14">
        <v>44021</v>
      </c>
      <c r="I21" s="14">
        <v>44022</v>
      </c>
      <c r="J21" s="3" t="s">
        <v>29</v>
      </c>
      <c r="K21" s="3"/>
      <c r="L21" s="13">
        <v>44023</v>
      </c>
      <c r="M21" s="13">
        <v>44025.949342476903</v>
      </c>
      <c r="N21" s="2" t="s">
        <v>33</v>
      </c>
      <c r="O21" s="2"/>
      <c r="P21" s="2"/>
      <c r="Q21" s="3"/>
      <c r="R21" s="3" t="s">
        <v>30</v>
      </c>
      <c r="S21" s="3" t="s">
        <v>443</v>
      </c>
      <c r="T21" s="10">
        <v>44044</v>
      </c>
      <c r="U21" s="8" t="s">
        <v>405</v>
      </c>
      <c r="V21" s="8" t="s">
        <v>88</v>
      </c>
      <c r="W21" s="8"/>
    </row>
    <row r="22" spans="1:23" s="7" customFormat="1" x14ac:dyDescent="0.25">
      <c r="A22" s="2">
        <v>21</v>
      </c>
      <c r="B22" s="2" t="s">
        <v>87</v>
      </c>
      <c r="C22" s="2" t="s">
        <v>87</v>
      </c>
      <c r="D22" s="2" t="s">
        <v>22</v>
      </c>
      <c r="E22" s="2" t="s">
        <v>24</v>
      </c>
      <c r="F22" s="2" t="s">
        <v>180</v>
      </c>
      <c r="G22" s="2" t="s">
        <v>18</v>
      </c>
      <c r="H22" s="14">
        <v>44021</v>
      </c>
      <c r="I22" s="14">
        <v>44022</v>
      </c>
      <c r="J22" s="3" t="s">
        <v>29</v>
      </c>
      <c r="K22" s="3"/>
      <c r="L22" s="13">
        <v>44023</v>
      </c>
      <c r="M22" s="13">
        <v>44025.949431516201</v>
      </c>
      <c r="N22" s="2" t="s">
        <v>33</v>
      </c>
      <c r="O22" s="2"/>
      <c r="P22" s="2"/>
      <c r="Q22" s="3"/>
      <c r="R22" s="3" t="s">
        <v>30</v>
      </c>
      <c r="S22" s="3" t="s">
        <v>442</v>
      </c>
      <c r="T22" s="10">
        <v>44044</v>
      </c>
      <c r="U22" s="8" t="s">
        <v>405</v>
      </c>
      <c r="V22" s="8" t="s">
        <v>87</v>
      </c>
      <c r="W22" s="8"/>
    </row>
    <row r="23" spans="1:23" s="7" customFormat="1" x14ac:dyDescent="0.25">
      <c r="A23" s="2">
        <v>22</v>
      </c>
      <c r="B23" s="2" t="s">
        <v>140</v>
      </c>
      <c r="C23" s="2" t="s">
        <v>140</v>
      </c>
      <c r="D23" s="2" t="s">
        <v>22</v>
      </c>
      <c r="E23" s="2" t="s">
        <v>24</v>
      </c>
      <c r="F23" s="2" t="s">
        <v>180</v>
      </c>
      <c r="G23" s="2" t="s">
        <v>18</v>
      </c>
      <c r="H23" s="14">
        <v>44025</v>
      </c>
      <c r="I23" s="14">
        <v>44026</v>
      </c>
      <c r="J23" s="3" t="s">
        <v>29</v>
      </c>
      <c r="K23" s="3"/>
      <c r="L23" s="10">
        <v>44027</v>
      </c>
      <c r="M23" s="13">
        <v>44028.8136520486</v>
      </c>
      <c r="N23" s="2" t="s">
        <v>33</v>
      </c>
      <c r="O23" s="2"/>
      <c r="P23" s="2"/>
      <c r="Q23" s="8"/>
      <c r="R23" s="8" t="s">
        <v>30</v>
      </c>
      <c r="S23" s="3" t="s">
        <v>444</v>
      </c>
      <c r="T23" s="10">
        <v>44044</v>
      </c>
      <c r="U23" s="8" t="s">
        <v>405</v>
      </c>
      <c r="V23" s="8" t="s">
        <v>140</v>
      </c>
      <c r="W23" s="8"/>
    </row>
    <row r="24" spans="1:23" s="7" customFormat="1" x14ac:dyDescent="0.25">
      <c r="A24" s="2">
        <v>23</v>
      </c>
      <c r="B24" s="2" t="s">
        <v>242</v>
      </c>
      <c r="C24" s="2" t="s">
        <v>242</v>
      </c>
      <c r="D24" s="2" t="s">
        <v>22</v>
      </c>
      <c r="E24" s="2" t="s">
        <v>24</v>
      </c>
      <c r="F24" s="2" t="s">
        <v>180</v>
      </c>
      <c r="G24" s="2" t="s">
        <v>18</v>
      </c>
      <c r="H24" s="14">
        <v>44048</v>
      </c>
      <c r="I24" s="14">
        <v>44049</v>
      </c>
      <c r="J24" s="3" t="s">
        <v>29</v>
      </c>
      <c r="K24" s="3"/>
      <c r="L24" s="13">
        <v>44050</v>
      </c>
      <c r="M24" s="13">
        <v>44050.725897106502</v>
      </c>
      <c r="N24" s="2" t="s">
        <v>33</v>
      </c>
      <c r="O24" s="2"/>
      <c r="P24" s="2"/>
      <c r="Q24" s="8"/>
      <c r="R24" s="8" t="s">
        <v>30</v>
      </c>
      <c r="S24" s="3" t="s">
        <v>445</v>
      </c>
      <c r="T24" s="10">
        <v>44044</v>
      </c>
      <c r="U24" s="8" t="s">
        <v>405</v>
      </c>
      <c r="V24" s="8" t="s">
        <v>242</v>
      </c>
      <c r="W24" s="8"/>
    </row>
    <row r="25" spans="1:23" s="7" customFormat="1" x14ac:dyDescent="0.25">
      <c r="A25" s="2">
        <v>24</v>
      </c>
      <c r="B25" s="2" t="s">
        <v>251</v>
      </c>
      <c r="C25" s="2" t="s">
        <v>251</v>
      </c>
      <c r="D25" s="2" t="s">
        <v>22</v>
      </c>
      <c r="E25" s="2" t="s">
        <v>24</v>
      </c>
      <c r="F25" s="2" t="s">
        <v>180</v>
      </c>
      <c r="G25" s="2" t="s">
        <v>18</v>
      </c>
      <c r="H25" s="14">
        <v>44049</v>
      </c>
      <c r="I25" s="14">
        <v>44050</v>
      </c>
      <c r="J25" s="3" t="s">
        <v>29</v>
      </c>
      <c r="K25" s="3"/>
      <c r="L25" s="13">
        <v>44051</v>
      </c>
      <c r="M25" s="13">
        <v>44051.789037349503</v>
      </c>
      <c r="N25" s="2" t="s">
        <v>33</v>
      </c>
      <c r="O25" s="2"/>
      <c r="P25" s="2"/>
      <c r="Q25" s="8"/>
      <c r="R25" s="8" t="s">
        <v>30</v>
      </c>
      <c r="S25" s="3" t="s">
        <v>551</v>
      </c>
      <c r="T25" s="10"/>
      <c r="U25" s="8"/>
      <c r="V25" s="8" t="s">
        <v>251</v>
      </c>
      <c r="W25" s="8"/>
    </row>
    <row r="26" spans="1:23" s="7" customFormat="1" x14ac:dyDescent="0.25">
      <c r="A26" s="2">
        <v>25</v>
      </c>
      <c r="B26" s="2" t="s">
        <v>252</v>
      </c>
      <c r="C26" s="2" t="s">
        <v>252</v>
      </c>
      <c r="D26" s="2" t="s">
        <v>22</v>
      </c>
      <c r="E26" s="2" t="s">
        <v>24</v>
      </c>
      <c r="F26" s="2" t="s">
        <v>180</v>
      </c>
      <c r="G26" s="2" t="s">
        <v>18</v>
      </c>
      <c r="H26" s="14">
        <v>44048</v>
      </c>
      <c r="I26" s="14">
        <v>44050</v>
      </c>
      <c r="J26" s="3" t="s">
        <v>29</v>
      </c>
      <c r="K26" s="3"/>
      <c r="L26" s="13">
        <v>44051</v>
      </c>
      <c r="M26" s="13">
        <v>44051.791076967602</v>
      </c>
      <c r="N26" s="2" t="s">
        <v>33</v>
      </c>
      <c r="O26" s="2"/>
      <c r="P26" s="2"/>
      <c r="Q26" s="8"/>
      <c r="R26" s="8" t="s">
        <v>30</v>
      </c>
      <c r="S26" s="3" t="s">
        <v>551</v>
      </c>
      <c r="T26" s="10"/>
      <c r="U26" s="8"/>
      <c r="V26" s="8" t="s">
        <v>252</v>
      </c>
      <c r="W26" s="8"/>
    </row>
    <row r="27" spans="1:23" s="7" customFormat="1" x14ac:dyDescent="0.25">
      <c r="A27" s="2">
        <v>26</v>
      </c>
      <c r="B27" s="2" t="s">
        <v>260</v>
      </c>
      <c r="C27" s="2" t="s">
        <v>260</v>
      </c>
      <c r="D27" s="2" t="s">
        <v>22</v>
      </c>
      <c r="E27" s="2" t="s">
        <v>24</v>
      </c>
      <c r="F27" s="2" t="s">
        <v>180</v>
      </c>
      <c r="G27" s="2" t="s">
        <v>18</v>
      </c>
      <c r="H27" s="14">
        <v>44053</v>
      </c>
      <c r="I27" s="14">
        <v>44053</v>
      </c>
      <c r="J27" s="3" t="s">
        <v>29</v>
      </c>
      <c r="K27" s="3"/>
      <c r="L27" s="13">
        <v>44053</v>
      </c>
      <c r="M27" s="13">
        <v>44053.6533508102</v>
      </c>
      <c r="N27" s="2" t="s">
        <v>33</v>
      </c>
      <c r="O27" s="2"/>
      <c r="P27" s="2"/>
      <c r="Q27" s="8"/>
      <c r="R27" s="8" t="s">
        <v>30</v>
      </c>
      <c r="S27" s="3" t="s">
        <v>494</v>
      </c>
      <c r="T27" s="10"/>
      <c r="U27" s="8"/>
      <c r="V27" s="8" t="s">
        <v>260</v>
      </c>
      <c r="W27" s="8"/>
    </row>
    <row r="28" spans="1:23" s="7" customFormat="1" x14ac:dyDescent="0.25">
      <c r="A28" s="2">
        <v>27</v>
      </c>
      <c r="B28" s="2" t="s">
        <v>281</v>
      </c>
      <c r="C28" s="2" t="s">
        <v>281</v>
      </c>
      <c r="D28" s="2" t="s">
        <v>22</v>
      </c>
      <c r="E28" s="2" t="s">
        <v>24</v>
      </c>
      <c r="F28" s="2" t="s">
        <v>180</v>
      </c>
      <c r="G28" s="2" t="s">
        <v>18</v>
      </c>
      <c r="H28" s="14">
        <v>44054</v>
      </c>
      <c r="I28" s="14">
        <v>44055</v>
      </c>
      <c r="J28" s="3" t="s">
        <v>29</v>
      </c>
      <c r="K28" s="3"/>
      <c r="L28" s="13">
        <v>44056</v>
      </c>
      <c r="M28" s="13">
        <v>44056.765136342598</v>
      </c>
      <c r="N28" s="2" t="s">
        <v>33</v>
      </c>
      <c r="O28" s="2"/>
      <c r="P28" s="2"/>
      <c r="Q28" s="8"/>
      <c r="R28" s="8" t="s">
        <v>30</v>
      </c>
      <c r="S28" s="3" t="s">
        <v>495</v>
      </c>
      <c r="T28" s="10"/>
      <c r="U28" s="8"/>
      <c r="V28" s="8" t="s">
        <v>281</v>
      </c>
      <c r="W28" s="8"/>
    </row>
    <row r="29" spans="1:23" s="7" customFormat="1" x14ac:dyDescent="0.25">
      <c r="A29" s="2">
        <v>28</v>
      </c>
      <c r="B29" s="2" t="s">
        <v>327</v>
      </c>
      <c r="C29" s="2" t="s">
        <v>327</v>
      </c>
      <c r="D29" s="2" t="s">
        <v>22</v>
      </c>
      <c r="E29" s="2" t="s">
        <v>24</v>
      </c>
      <c r="F29" s="2" t="s">
        <v>180</v>
      </c>
      <c r="G29" s="2" t="s">
        <v>18</v>
      </c>
      <c r="H29" s="14">
        <v>44061</v>
      </c>
      <c r="I29" s="14">
        <v>44063</v>
      </c>
      <c r="J29" s="3" t="s">
        <v>29</v>
      </c>
      <c r="K29" s="3"/>
      <c r="L29" s="13">
        <v>44064</v>
      </c>
      <c r="M29" s="13">
        <v>44064.596976932902</v>
      </c>
      <c r="N29" s="2" t="s">
        <v>33</v>
      </c>
      <c r="O29" s="2"/>
      <c r="P29" s="2"/>
      <c r="Q29" s="8"/>
      <c r="R29" s="8" t="s">
        <v>30</v>
      </c>
      <c r="S29" s="3" t="s">
        <v>500</v>
      </c>
      <c r="T29" s="10"/>
      <c r="U29" s="8"/>
      <c r="V29" s="8" t="s">
        <v>327</v>
      </c>
      <c r="W29" s="8"/>
    </row>
    <row r="30" spans="1:23" s="7" customFormat="1" x14ac:dyDescent="0.25">
      <c r="A30" s="2">
        <v>29</v>
      </c>
      <c r="B30" s="2" t="s">
        <v>323</v>
      </c>
      <c r="C30" s="2" t="s">
        <v>323</v>
      </c>
      <c r="D30" s="2" t="s">
        <v>22</v>
      </c>
      <c r="E30" s="2" t="s">
        <v>24</v>
      </c>
      <c r="F30" s="2" t="s">
        <v>180</v>
      </c>
      <c r="G30" s="2" t="s">
        <v>18</v>
      </c>
      <c r="H30" s="14">
        <v>44061</v>
      </c>
      <c r="I30" s="14">
        <v>44062</v>
      </c>
      <c r="J30" s="3" t="s">
        <v>29</v>
      </c>
      <c r="K30" s="3"/>
      <c r="L30" s="13">
        <v>44064</v>
      </c>
      <c r="M30" s="13">
        <v>44064.597030937497</v>
      </c>
      <c r="N30" s="2" t="s">
        <v>33</v>
      </c>
      <c r="O30" s="2"/>
      <c r="P30" s="2"/>
      <c r="Q30" s="8"/>
      <c r="R30" s="8" t="s">
        <v>30</v>
      </c>
      <c r="S30" s="3" t="s">
        <v>497</v>
      </c>
      <c r="T30" s="10"/>
      <c r="U30" s="8"/>
      <c r="V30" s="8" t="s">
        <v>323</v>
      </c>
      <c r="W30" s="8"/>
    </row>
    <row r="31" spans="1:23" s="7" customFormat="1" x14ac:dyDescent="0.25">
      <c r="A31" s="2">
        <v>30</v>
      </c>
      <c r="B31" s="2" t="s">
        <v>324</v>
      </c>
      <c r="C31" s="2" t="s">
        <v>324</v>
      </c>
      <c r="D31" s="2" t="s">
        <v>22</v>
      </c>
      <c r="E31" s="2" t="s">
        <v>24</v>
      </c>
      <c r="F31" s="2" t="s">
        <v>180</v>
      </c>
      <c r="G31" s="2" t="s">
        <v>18</v>
      </c>
      <c r="H31" s="14">
        <v>44061</v>
      </c>
      <c r="I31" s="14">
        <v>44062</v>
      </c>
      <c r="J31" s="3" t="s">
        <v>29</v>
      </c>
      <c r="K31" s="3"/>
      <c r="L31" s="13">
        <v>44064</v>
      </c>
      <c r="M31" s="13">
        <v>44064.597268946804</v>
      </c>
      <c r="N31" s="2" t="s">
        <v>33</v>
      </c>
      <c r="O31" s="2"/>
      <c r="P31" s="2"/>
      <c r="Q31" s="8"/>
      <c r="R31" s="8" t="s">
        <v>30</v>
      </c>
      <c r="S31" s="3" t="s">
        <v>498</v>
      </c>
      <c r="T31" s="10"/>
      <c r="U31" s="8"/>
      <c r="V31" s="8" t="s">
        <v>324</v>
      </c>
      <c r="W31" s="8"/>
    </row>
    <row r="32" spans="1:23" s="7" customFormat="1" x14ac:dyDescent="0.25">
      <c r="A32" s="2">
        <v>31</v>
      </c>
      <c r="B32" s="2" t="s">
        <v>363</v>
      </c>
      <c r="C32" s="2" t="s">
        <v>363</v>
      </c>
      <c r="D32" s="2" t="s">
        <v>22</v>
      </c>
      <c r="E32" s="2" t="s">
        <v>367</v>
      </c>
      <c r="F32" s="2" t="s">
        <v>180</v>
      </c>
      <c r="G32" s="2" t="s">
        <v>18</v>
      </c>
      <c r="H32" s="14">
        <v>44070</v>
      </c>
      <c r="I32" s="14">
        <v>44071</v>
      </c>
      <c r="J32" s="3" t="s">
        <v>29</v>
      </c>
      <c r="K32" s="3"/>
      <c r="L32" s="13">
        <v>44072</v>
      </c>
      <c r="M32" s="13">
        <v>44072.806944444441</v>
      </c>
      <c r="N32" s="2" t="s">
        <v>33</v>
      </c>
      <c r="O32" s="2"/>
      <c r="P32" s="2"/>
      <c r="Q32" s="8"/>
      <c r="R32" s="8" t="s">
        <v>30</v>
      </c>
      <c r="S32" s="3" t="s">
        <v>501</v>
      </c>
      <c r="T32" s="10" t="s">
        <v>550</v>
      </c>
      <c r="U32" s="8" t="s">
        <v>550</v>
      </c>
      <c r="V32" s="8" t="s">
        <v>363</v>
      </c>
      <c r="W32" s="8"/>
    </row>
    <row r="33" spans="1:23" s="7" customFormat="1" x14ac:dyDescent="0.25">
      <c r="A33" s="2">
        <v>32</v>
      </c>
      <c r="B33" s="2" t="s">
        <v>366</v>
      </c>
      <c r="C33" s="2" t="s">
        <v>366</v>
      </c>
      <c r="D33" s="2" t="s">
        <v>22</v>
      </c>
      <c r="E33" s="2" t="s">
        <v>24</v>
      </c>
      <c r="F33" s="2" t="s">
        <v>180</v>
      </c>
      <c r="G33" s="2" t="s">
        <v>18</v>
      </c>
      <c r="H33" s="14">
        <v>44071</v>
      </c>
      <c r="I33" s="14">
        <v>44074</v>
      </c>
      <c r="J33" s="3" t="s">
        <v>29</v>
      </c>
      <c r="K33" s="3"/>
      <c r="L33" s="13">
        <v>44075</v>
      </c>
      <c r="M33" s="13">
        <v>44075.842077928202</v>
      </c>
      <c r="N33" s="2" t="s">
        <v>33</v>
      </c>
      <c r="O33" s="2"/>
      <c r="P33" s="2"/>
      <c r="Q33" s="8"/>
      <c r="R33" s="8" t="s">
        <v>30</v>
      </c>
      <c r="S33" s="3" t="s">
        <v>503</v>
      </c>
      <c r="T33" s="10"/>
      <c r="U33" s="8"/>
      <c r="V33" s="8" t="s">
        <v>366</v>
      </c>
      <c r="W33" s="8"/>
    </row>
    <row r="34" spans="1:23" s="7" customFormat="1" x14ac:dyDescent="0.25">
      <c r="A34" s="2">
        <v>33</v>
      </c>
      <c r="B34" s="2" t="s">
        <v>365</v>
      </c>
      <c r="C34" s="2" t="s">
        <v>365</v>
      </c>
      <c r="D34" s="2" t="s">
        <v>22</v>
      </c>
      <c r="E34" s="2" t="s">
        <v>367</v>
      </c>
      <c r="F34" s="2" t="s">
        <v>180</v>
      </c>
      <c r="G34" s="2" t="s">
        <v>18</v>
      </c>
      <c r="H34" s="14">
        <v>44071</v>
      </c>
      <c r="I34" s="14">
        <v>44074</v>
      </c>
      <c r="J34" s="3" t="s">
        <v>29</v>
      </c>
      <c r="K34" s="3"/>
      <c r="L34" s="13">
        <v>44075</v>
      </c>
      <c r="M34" s="13">
        <v>44075.842205405097</v>
      </c>
      <c r="N34" s="2" t="s">
        <v>33</v>
      </c>
      <c r="O34" s="2"/>
      <c r="P34" s="2"/>
      <c r="Q34" s="8"/>
      <c r="R34" s="8" t="s">
        <v>30</v>
      </c>
      <c r="S34" s="3" t="s">
        <v>502</v>
      </c>
      <c r="T34" s="10"/>
      <c r="U34" s="8"/>
      <c r="V34" s="8" t="s">
        <v>365</v>
      </c>
      <c r="W34" s="8"/>
    </row>
    <row r="35" spans="1:23" s="7" customFormat="1" x14ac:dyDescent="0.25">
      <c r="A35" s="2">
        <v>34</v>
      </c>
      <c r="B35" s="2" t="s">
        <v>383</v>
      </c>
      <c r="C35" s="2" t="s">
        <v>383</v>
      </c>
      <c r="D35" s="2" t="s">
        <v>22</v>
      </c>
      <c r="E35" s="2" t="s">
        <v>367</v>
      </c>
      <c r="F35" s="2" t="s">
        <v>180</v>
      </c>
      <c r="G35" s="2" t="s">
        <v>18</v>
      </c>
      <c r="H35" s="14">
        <v>44079</v>
      </c>
      <c r="I35" s="14">
        <v>44082</v>
      </c>
      <c r="J35" s="3" t="s">
        <v>29</v>
      </c>
      <c r="K35" s="3"/>
      <c r="L35" s="13">
        <v>44083</v>
      </c>
      <c r="M35" s="13">
        <v>44083.820235185201</v>
      </c>
      <c r="N35" s="2" t="s">
        <v>33</v>
      </c>
      <c r="O35" s="2"/>
      <c r="P35" s="2"/>
      <c r="Q35" s="8"/>
      <c r="R35" s="8" t="s">
        <v>30</v>
      </c>
      <c r="S35" s="3" t="s">
        <v>552</v>
      </c>
      <c r="T35" s="10"/>
      <c r="U35" s="8"/>
      <c r="V35" s="8" t="s">
        <v>383</v>
      </c>
      <c r="W35" s="8"/>
    </row>
    <row r="36" spans="1:23" s="7" customFormat="1" x14ac:dyDescent="0.25">
      <c r="A36" s="2">
        <v>35</v>
      </c>
      <c r="B36" s="2" t="s">
        <v>387</v>
      </c>
      <c r="C36" s="2" t="s">
        <v>387</v>
      </c>
      <c r="D36" s="2" t="s">
        <v>22</v>
      </c>
      <c r="E36" s="2" t="s">
        <v>367</v>
      </c>
      <c r="F36" s="2" t="s">
        <v>180</v>
      </c>
      <c r="G36" s="2" t="s">
        <v>18</v>
      </c>
      <c r="H36" s="14">
        <v>44079</v>
      </c>
      <c r="I36" s="14">
        <v>44082</v>
      </c>
      <c r="J36" s="3" t="s">
        <v>29</v>
      </c>
      <c r="K36" s="3"/>
      <c r="L36" s="13">
        <v>44084</v>
      </c>
      <c r="M36" s="13">
        <v>44085.312114930603</v>
      </c>
      <c r="N36" s="2" t="s">
        <v>33</v>
      </c>
      <c r="O36" s="2"/>
      <c r="P36" s="2"/>
      <c r="Q36" s="8"/>
      <c r="R36" s="8" t="s">
        <v>30</v>
      </c>
      <c r="S36" s="3" t="s">
        <v>552</v>
      </c>
      <c r="T36" s="10"/>
      <c r="U36" s="8"/>
      <c r="V36" s="8" t="s">
        <v>387</v>
      </c>
      <c r="W36" s="8"/>
    </row>
    <row r="37" spans="1:23" x14ac:dyDescent="0.25">
      <c r="A37" s="2">
        <v>36</v>
      </c>
      <c r="B37" s="2" t="s">
        <v>386</v>
      </c>
      <c r="C37" s="2" t="s">
        <v>386</v>
      </c>
      <c r="D37" s="2" t="s">
        <v>22</v>
      </c>
      <c r="E37" s="2" t="s">
        <v>24</v>
      </c>
      <c r="F37" s="2" t="s">
        <v>180</v>
      </c>
      <c r="G37" s="2" t="s">
        <v>18</v>
      </c>
      <c r="H37" s="14">
        <v>44079</v>
      </c>
      <c r="I37" s="14">
        <v>44083</v>
      </c>
      <c r="J37" s="3" t="s">
        <v>29</v>
      </c>
      <c r="K37" s="3"/>
      <c r="L37" s="13">
        <v>44084</v>
      </c>
      <c r="M37" s="13">
        <v>44085.312173877297</v>
      </c>
      <c r="N37" s="2" t="s">
        <v>33</v>
      </c>
      <c r="O37" s="2"/>
      <c r="P37" s="2"/>
      <c r="Q37" s="8"/>
      <c r="R37" s="8" t="s">
        <v>30</v>
      </c>
      <c r="S37" s="3" t="s">
        <v>552</v>
      </c>
      <c r="T37" s="10"/>
      <c r="U37" s="8"/>
      <c r="V37" s="8" t="s">
        <v>386</v>
      </c>
      <c r="W37" s="8"/>
    </row>
    <row r="38" spans="1:23" x14ac:dyDescent="0.25">
      <c r="A38" s="2">
        <v>37</v>
      </c>
      <c r="B38" s="2" t="s">
        <v>385</v>
      </c>
      <c r="C38" s="2" t="s">
        <v>385</v>
      </c>
      <c r="D38" s="2" t="s">
        <v>22</v>
      </c>
      <c r="E38" s="2" t="s">
        <v>24</v>
      </c>
      <c r="F38" s="2" t="s">
        <v>180</v>
      </c>
      <c r="G38" s="2" t="s">
        <v>18</v>
      </c>
      <c r="H38" s="14">
        <v>44079</v>
      </c>
      <c r="I38" s="14">
        <v>44083</v>
      </c>
      <c r="J38" s="3" t="s">
        <v>29</v>
      </c>
      <c r="K38" s="3"/>
      <c r="L38" s="13">
        <v>44084</v>
      </c>
      <c r="M38" s="13">
        <v>44085.312475196799</v>
      </c>
      <c r="N38" s="2" t="s">
        <v>33</v>
      </c>
      <c r="O38" s="2"/>
      <c r="P38" s="2"/>
      <c r="Q38" s="8"/>
      <c r="R38" s="8" t="s">
        <v>30</v>
      </c>
      <c r="S38" s="3" t="s">
        <v>552</v>
      </c>
      <c r="T38" s="10"/>
      <c r="U38" s="8"/>
      <c r="V38" s="8" t="s">
        <v>385</v>
      </c>
      <c r="W38" s="8"/>
    </row>
    <row r="39" spans="1:23" x14ac:dyDescent="0.25">
      <c r="A39" s="2">
        <v>38</v>
      </c>
      <c r="B39" s="2" t="s">
        <v>384</v>
      </c>
      <c r="C39" s="2" t="s">
        <v>384</v>
      </c>
      <c r="D39" s="2" t="s">
        <v>22</v>
      </c>
      <c r="E39" s="2" t="s">
        <v>367</v>
      </c>
      <c r="F39" s="2" t="s">
        <v>180</v>
      </c>
      <c r="G39" s="2" t="s">
        <v>18</v>
      </c>
      <c r="H39" s="14">
        <v>44079</v>
      </c>
      <c r="I39" s="14">
        <v>44083</v>
      </c>
      <c r="J39" s="3" t="s">
        <v>29</v>
      </c>
      <c r="K39" s="3"/>
      <c r="L39" s="13">
        <v>44084</v>
      </c>
      <c r="M39" s="13">
        <v>44085.9493177431</v>
      </c>
      <c r="N39" s="2" t="s">
        <v>33</v>
      </c>
      <c r="O39" s="2"/>
      <c r="P39" s="2"/>
      <c r="Q39" s="8" t="s">
        <v>388</v>
      </c>
      <c r="R39" s="8" t="s">
        <v>30</v>
      </c>
      <c r="S39" s="3" t="s">
        <v>552</v>
      </c>
      <c r="T39" s="10"/>
      <c r="U39" s="8"/>
      <c r="V39" s="8" t="s">
        <v>384</v>
      </c>
      <c r="W39" s="8"/>
    </row>
    <row r="40" spans="1:23" x14ac:dyDescent="0.25">
      <c r="A40" s="2">
        <v>39</v>
      </c>
      <c r="B40" s="2" t="s">
        <v>325</v>
      </c>
      <c r="C40" s="2" t="s">
        <v>325</v>
      </c>
      <c r="D40" s="2" t="s">
        <v>22</v>
      </c>
      <c r="E40" s="2" t="s">
        <v>24</v>
      </c>
      <c r="F40" s="2" t="s">
        <v>180</v>
      </c>
      <c r="G40" s="2" t="s">
        <v>18</v>
      </c>
      <c r="H40" s="14">
        <v>44061</v>
      </c>
      <c r="I40" s="14">
        <v>44062</v>
      </c>
      <c r="J40" s="3" t="s">
        <v>29</v>
      </c>
      <c r="K40" s="3"/>
      <c r="L40" s="13">
        <v>44064</v>
      </c>
      <c r="M40" s="13">
        <v>44092.7778461458</v>
      </c>
      <c r="N40" s="2" t="s">
        <v>33</v>
      </c>
      <c r="O40" s="2"/>
      <c r="P40" s="2"/>
      <c r="Q40" s="8"/>
      <c r="R40" s="8" t="s">
        <v>30</v>
      </c>
      <c r="S40" s="3" t="s">
        <v>499</v>
      </c>
      <c r="T40" s="10"/>
      <c r="U40" s="8"/>
      <c r="V40" s="8"/>
      <c r="W40" s="8"/>
    </row>
    <row r="41" spans="1:23" s="7" customFormat="1" x14ac:dyDescent="0.25">
      <c r="A41" s="2">
        <v>40</v>
      </c>
      <c r="B41" s="50" t="s">
        <v>845</v>
      </c>
      <c r="C41" s="50" t="s">
        <v>844</v>
      </c>
      <c r="D41" s="2" t="s">
        <v>22</v>
      </c>
      <c r="E41" s="2" t="s">
        <v>24</v>
      </c>
      <c r="F41" s="2" t="s">
        <v>180</v>
      </c>
      <c r="G41" s="2" t="s">
        <v>18</v>
      </c>
      <c r="H41" s="51">
        <v>44091</v>
      </c>
      <c r="I41" s="51">
        <v>44095</v>
      </c>
      <c r="J41" s="52" t="s">
        <v>29</v>
      </c>
      <c r="K41" s="9"/>
      <c r="L41" s="51">
        <v>44096</v>
      </c>
      <c r="M41" s="51">
        <v>44096</v>
      </c>
      <c r="N41" s="2" t="s">
        <v>33</v>
      </c>
      <c r="O41" s="2"/>
      <c r="P41" s="8"/>
      <c r="Q41" s="2"/>
      <c r="R41" s="8" t="s">
        <v>30</v>
      </c>
      <c r="S41" s="3" t="s">
        <v>552</v>
      </c>
      <c r="T41" s="10"/>
      <c r="U41" s="3"/>
      <c r="V41" s="8"/>
      <c r="W41" s="8"/>
    </row>
    <row r="42" spans="1:23" s="7" customFormat="1" x14ac:dyDescent="0.25">
      <c r="A42" s="2">
        <v>41</v>
      </c>
      <c r="B42" s="2" t="s">
        <v>554</v>
      </c>
      <c r="C42" s="2" t="s">
        <v>554</v>
      </c>
      <c r="D42" s="2" t="s">
        <v>22</v>
      </c>
      <c r="E42" s="2" t="s">
        <v>24</v>
      </c>
      <c r="F42" s="2" t="s">
        <v>180</v>
      </c>
      <c r="G42" s="2" t="s">
        <v>18</v>
      </c>
      <c r="H42" s="14">
        <v>44098</v>
      </c>
      <c r="I42" s="14">
        <v>44100</v>
      </c>
      <c r="J42" s="3" t="s">
        <v>29</v>
      </c>
      <c r="K42" s="3"/>
      <c r="L42" s="13">
        <v>44100</v>
      </c>
      <c r="M42" s="13">
        <v>44102.839708946798</v>
      </c>
      <c r="N42" s="2" t="s">
        <v>33</v>
      </c>
      <c r="O42" s="2"/>
      <c r="P42" s="2"/>
      <c r="Q42" s="8"/>
      <c r="R42" s="8" t="s">
        <v>30</v>
      </c>
      <c r="S42" s="3" t="s">
        <v>552</v>
      </c>
      <c r="T42" s="10"/>
      <c r="U42" s="8"/>
      <c r="V42" s="8"/>
      <c r="W42" s="8"/>
    </row>
    <row r="43" spans="1:23" s="7" customFormat="1" x14ac:dyDescent="0.25">
      <c r="A43" s="2">
        <v>42</v>
      </c>
      <c r="B43" s="2" t="s">
        <v>556</v>
      </c>
      <c r="C43" s="2" t="s">
        <v>556</v>
      </c>
      <c r="D43" s="2" t="s">
        <v>22</v>
      </c>
      <c r="E43" s="2" t="s">
        <v>24</v>
      </c>
      <c r="F43" s="2" t="s">
        <v>180</v>
      </c>
      <c r="G43" s="2" t="s">
        <v>18</v>
      </c>
      <c r="H43" s="14">
        <v>44098</v>
      </c>
      <c r="I43" s="14">
        <v>44100</v>
      </c>
      <c r="J43" s="3" t="s">
        <v>29</v>
      </c>
      <c r="K43" s="3"/>
      <c r="L43" s="13">
        <v>44100</v>
      </c>
      <c r="M43" s="13">
        <v>44102.840169756899</v>
      </c>
      <c r="N43" s="2" t="s">
        <v>33</v>
      </c>
      <c r="O43" s="2"/>
      <c r="P43" s="2"/>
      <c r="Q43" s="8"/>
      <c r="R43" s="8" t="s">
        <v>30</v>
      </c>
      <c r="S43" s="3" t="s">
        <v>552</v>
      </c>
      <c r="T43" s="10"/>
      <c r="U43" s="8"/>
      <c r="V43" s="8"/>
      <c r="W43" s="8"/>
    </row>
    <row r="44" spans="1:23" s="7" customFormat="1" x14ac:dyDescent="0.25">
      <c r="A44" s="2">
        <v>43</v>
      </c>
      <c r="B44" s="2" t="s">
        <v>555</v>
      </c>
      <c r="C44" s="2" t="s">
        <v>555</v>
      </c>
      <c r="D44" s="2" t="s">
        <v>22</v>
      </c>
      <c r="E44" s="2" t="s">
        <v>24</v>
      </c>
      <c r="F44" s="2" t="s">
        <v>180</v>
      </c>
      <c r="G44" s="2" t="s">
        <v>18</v>
      </c>
      <c r="H44" s="14">
        <v>44098</v>
      </c>
      <c r="I44" s="14">
        <v>44100</v>
      </c>
      <c r="J44" s="3" t="s">
        <v>29</v>
      </c>
      <c r="K44" s="3"/>
      <c r="L44" s="13">
        <v>44100</v>
      </c>
      <c r="M44" s="13">
        <v>44102.840246724503</v>
      </c>
      <c r="N44" s="2" t="s">
        <v>33</v>
      </c>
      <c r="O44" s="2"/>
      <c r="P44" s="2"/>
      <c r="Q44" s="8"/>
      <c r="R44" s="8" t="s">
        <v>30</v>
      </c>
      <c r="S44" s="3" t="s">
        <v>552</v>
      </c>
      <c r="T44" s="10"/>
      <c r="U44" s="8"/>
      <c r="V44" s="8"/>
      <c r="W44" s="8"/>
    </row>
    <row r="45" spans="1:23" s="7" customFormat="1" x14ac:dyDescent="0.25">
      <c r="A45" s="2">
        <v>44</v>
      </c>
      <c r="B45" s="2" t="s">
        <v>569</v>
      </c>
      <c r="C45" s="2" t="s">
        <v>569</v>
      </c>
      <c r="D45" s="2" t="s">
        <v>22</v>
      </c>
      <c r="E45" s="2" t="s">
        <v>24</v>
      </c>
      <c r="F45" s="2" t="s">
        <v>180</v>
      </c>
      <c r="G45" s="2" t="s">
        <v>18</v>
      </c>
      <c r="H45" s="14">
        <v>44105</v>
      </c>
      <c r="I45" s="14">
        <v>44105</v>
      </c>
      <c r="J45" s="3" t="s">
        <v>29</v>
      </c>
      <c r="K45" s="3"/>
      <c r="L45" s="13">
        <v>44107</v>
      </c>
      <c r="M45" s="13">
        <v>44107.838165891197</v>
      </c>
      <c r="N45" s="2" t="s">
        <v>33</v>
      </c>
      <c r="O45" s="2"/>
      <c r="P45" s="2"/>
      <c r="Q45" s="8"/>
      <c r="R45" s="8" t="s">
        <v>30</v>
      </c>
      <c r="S45" s="3" t="s">
        <v>588</v>
      </c>
      <c r="T45" s="10"/>
      <c r="U45" s="8"/>
      <c r="V45" s="8"/>
      <c r="W45" s="8"/>
    </row>
    <row r="46" spans="1:23" s="7" customFormat="1" x14ac:dyDescent="0.25">
      <c r="A46" s="2">
        <v>45</v>
      </c>
      <c r="B46" s="2" t="s">
        <v>586</v>
      </c>
      <c r="C46" s="2" t="s">
        <v>586</v>
      </c>
      <c r="D46" s="2" t="s">
        <v>22</v>
      </c>
      <c r="E46" s="2" t="s">
        <v>24</v>
      </c>
      <c r="F46" s="2" t="s">
        <v>180</v>
      </c>
      <c r="G46" s="2" t="s">
        <v>18</v>
      </c>
      <c r="H46" s="14">
        <v>44106.398653703705</v>
      </c>
      <c r="I46" s="14">
        <v>44111</v>
      </c>
      <c r="J46" s="3" t="s">
        <v>29</v>
      </c>
      <c r="K46" s="3"/>
      <c r="L46" s="13">
        <v>44111</v>
      </c>
      <c r="M46" s="13">
        <v>44111.764412847202</v>
      </c>
      <c r="N46" s="2" t="s">
        <v>33</v>
      </c>
      <c r="O46" s="2"/>
      <c r="P46" s="2"/>
      <c r="Q46" s="8"/>
      <c r="R46" s="8" t="s">
        <v>30</v>
      </c>
      <c r="S46" s="3" t="s">
        <v>588</v>
      </c>
      <c r="T46" s="10"/>
      <c r="U46" s="8"/>
      <c r="V46" s="8"/>
      <c r="W46" s="8"/>
    </row>
    <row r="47" spans="1:23" s="7" customFormat="1" x14ac:dyDescent="0.25">
      <c r="A47" s="2">
        <v>46</v>
      </c>
      <c r="B47" s="2" t="s">
        <v>585</v>
      </c>
      <c r="C47" s="2" t="s">
        <v>585</v>
      </c>
      <c r="D47" s="2" t="s">
        <v>22</v>
      </c>
      <c r="E47" s="2" t="s">
        <v>24</v>
      </c>
      <c r="F47" s="2" t="s">
        <v>180</v>
      </c>
      <c r="G47" s="2" t="s">
        <v>18</v>
      </c>
      <c r="H47" s="14">
        <v>44106.398653703705</v>
      </c>
      <c r="I47" s="14">
        <v>44111</v>
      </c>
      <c r="J47" s="3" t="s">
        <v>29</v>
      </c>
      <c r="K47" s="3"/>
      <c r="L47" s="13">
        <v>44111</v>
      </c>
      <c r="M47" s="13">
        <v>44111.765628321802</v>
      </c>
      <c r="N47" s="2" t="s">
        <v>33</v>
      </c>
      <c r="O47" s="2"/>
      <c r="P47" s="2"/>
      <c r="Q47" s="8"/>
      <c r="R47" s="8" t="s">
        <v>30</v>
      </c>
      <c r="S47" s="3" t="s">
        <v>588</v>
      </c>
      <c r="T47" s="10"/>
      <c r="U47" s="8"/>
      <c r="V47" s="8"/>
      <c r="W47" s="8"/>
    </row>
    <row r="48" spans="1:23" s="7" customFormat="1" x14ac:dyDescent="0.25">
      <c r="A48" s="2">
        <v>47</v>
      </c>
      <c r="B48" s="2" t="s">
        <v>590</v>
      </c>
      <c r="C48" s="2" t="s">
        <v>590</v>
      </c>
      <c r="D48" s="2" t="s">
        <v>22</v>
      </c>
      <c r="E48" s="2" t="s">
        <v>24</v>
      </c>
      <c r="F48" s="2" t="s">
        <v>180</v>
      </c>
      <c r="G48" s="2" t="s">
        <v>18</v>
      </c>
      <c r="H48" s="14">
        <v>44111.368356481478</v>
      </c>
      <c r="I48" s="14">
        <v>44112</v>
      </c>
      <c r="J48" s="3" t="s">
        <v>29</v>
      </c>
      <c r="K48" s="3"/>
      <c r="L48" s="13">
        <v>44112</v>
      </c>
      <c r="M48" s="10">
        <v>44112.837225381903</v>
      </c>
      <c r="N48" s="2" t="s">
        <v>33</v>
      </c>
      <c r="O48" s="2"/>
      <c r="P48" s="2"/>
      <c r="Q48" s="8"/>
      <c r="R48" s="8" t="s">
        <v>30</v>
      </c>
      <c r="S48" s="3" t="s">
        <v>588</v>
      </c>
      <c r="T48" s="10"/>
      <c r="U48" s="8"/>
      <c r="V48" s="8"/>
      <c r="W48" s="8"/>
    </row>
    <row r="49" spans="1:23" s="7" customFormat="1" x14ac:dyDescent="0.25">
      <c r="A49" s="2">
        <v>48</v>
      </c>
      <c r="B49" s="2" t="s">
        <v>589</v>
      </c>
      <c r="C49" s="2" t="s">
        <v>589</v>
      </c>
      <c r="D49" s="2" t="s">
        <v>22</v>
      </c>
      <c r="E49" s="2" t="s">
        <v>24</v>
      </c>
      <c r="F49" s="2" t="s">
        <v>180</v>
      </c>
      <c r="G49" s="2" t="s">
        <v>18</v>
      </c>
      <c r="H49" s="14">
        <v>44111.368356481478</v>
      </c>
      <c r="I49" s="14">
        <v>44112</v>
      </c>
      <c r="J49" s="3" t="s">
        <v>29</v>
      </c>
      <c r="K49" s="3"/>
      <c r="L49" s="13">
        <v>44112</v>
      </c>
      <c r="M49" s="10">
        <v>44112.837695567097</v>
      </c>
      <c r="N49" s="2" t="s">
        <v>33</v>
      </c>
      <c r="O49" s="2"/>
      <c r="P49" s="2"/>
      <c r="Q49" s="8"/>
      <c r="R49" s="8" t="s">
        <v>30</v>
      </c>
      <c r="S49" s="3" t="s">
        <v>588</v>
      </c>
      <c r="T49" s="10"/>
      <c r="U49" s="8"/>
      <c r="V49" s="8"/>
      <c r="W49" s="8"/>
    </row>
    <row r="50" spans="1:23" s="7" customFormat="1" x14ac:dyDescent="0.25">
      <c r="A50" s="2">
        <v>49</v>
      </c>
      <c r="B50" s="2" t="s">
        <v>584</v>
      </c>
      <c r="C50" s="2" t="s">
        <v>584</v>
      </c>
      <c r="D50" s="2" t="s">
        <v>22</v>
      </c>
      <c r="E50" s="2" t="s">
        <v>24</v>
      </c>
      <c r="F50" s="2" t="s">
        <v>180</v>
      </c>
      <c r="G50" s="2" t="s">
        <v>18</v>
      </c>
      <c r="H50" s="14">
        <v>44110.903381249998</v>
      </c>
      <c r="I50" s="14">
        <v>44111</v>
      </c>
      <c r="J50" s="3" t="s">
        <v>29</v>
      </c>
      <c r="K50" s="3"/>
      <c r="L50" s="13">
        <v>44112</v>
      </c>
      <c r="M50" s="10">
        <v>44112.837767245401</v>
      </c>
      <c r="N50" s="2" t="s">
        <v>33</v>
      </c>
      <c r="O50" s="2"/>
      <c r="P50" s="2"/>
      <c r="Q50" s="8"/>
      <c r="R50" s="8" t="s">
        <v>30</v>
      </c>
      <c r="S50" s="3" t="s">
        <v>588</v>
      </c>
      <c r="T50" s="10"/>
      <c r="U50" s="8"/>
      <c r="V50" s="8"/>
      <c r="W50" s="8"/>
    </row>
    <row r="51" spans="1:23" s="7" customFormat="1" x14ac:dyDescent="0.25">
      <c r="A51" s="2">
        <v>50</v>
      </c>
      <c r="B51" s="2" t="s">
        <v>605</v>
      </c>
      <c r="C51" s="2" t="s">
        <v>605</v>
      </c>
      <c r="D51" s="2" t="s">
        <v>22</v>
      </c>
      <c r="E51" s="2" t="s">
        <v>24</v>
      </c>
      <c r="F51" s="2" t="s">
        <v>180</v>
      </c>
      <c r="G51" s="2" t="s">
        <v>18</v>
      </c>
      <c r="H51" s="14">
        <v>44114.374386574076</v>
      </c>
      <c r="I51" s="14">
        <v>44116</v>
      </c>
      <c r="J51" s="3" t="s">
        <v>29</v>
      </c>
      <c r="K51" s="3"/>
      <c r="L51" s="13">
        <v>44116</v>
      </c>
      <c r="M51" s="10">
        <v>44117.794464386599</v>
      </c>
      <c r="N51" s="2" t="s">
        <v>33</v>
      </c>
      <c r="O51" s="2"/>
      <c r="P51" s="2"/>
      <c r="Q51" s="8"/>
      <c r="R51" s="8" t="s">
        <v>30</v>
      </c>
      <c r="S51" s="3" t="s">
        <v>588</v>
      </c>
      <c r="T51" s="10"/>
      <c r="U51" s="8"/>
      <c r="V51" s="8"/>
      <c r="W51" s="8"/>
    </row>
    <row r="52" spans="1:23" s="7" customFormat="1" x14ac:dyDescent="0.25">
      <c r="A52" s="2">
        <v>51</v>
      </c>
      <c r="B52" s="2" t="s">
        <v>604</v>
      </c>
      <c r="C52" s="2" t="s">
        <v>604</v>
      </c>
      <c r="D52" s="2" t="s">
        <v>22</v>
      </c>
      <c r="E52" s="2" t="s">
        <v>24</v>
      </c>
      <c r="F52" s="2" t="s">
        <v>180</v>
      </c>
      <c r="G52" s="2" t="s">
        <v>18</v>
      </c>
      <c r="H52" s="14">
        <v>44114.374386574076</v>
      </c>
      <c r="I52" s="14">
        <v>44116</v>
      </c>
      <c r="J52" s="3" t="s">
        <v>29</v>
      </c>
      <c r="K52" s="3"/>
      <c r="L52" s="13">
        <v>44116</v>
      </c>
      <c r="M52" s="10">
        <v>44117.794640972199</v>
      </c>
      <c r="N52" s="2" t="s">
        <v>33</v>
      </c>
      <c r="O52" s="2"/>
      <c r="P52" s="2"/>
      <c r="Q52" s="8"/>
      <c r="R52" s="8" t="s">
        <v>30</v>
      </c>
      <c r="S52" s="3" t="s">
        <v>588</v>
      </c>
      <c r="T52" s="10"/>
      <c r="U52" s="8"/>
      <c r="V52" s="8"/>
      <c r="W52" s="8"/>
    </row>
    <row r="53" spans="1:23" s="7" customFormat="1" x14ac:dyDescent="0.25">
      <c r="A53" s="2">
        <v>52</v>
      </c>
      <c r="B53" s="2" t="s">
        <v>282</v>
      </c>
      <c r="C53" s="2" t="s">
        <v>282</v>
      </c>
      <c r="D53" s="2" t="s">
        <v>22</v>
      </c>
      <c r="E53" s="2" t="s">
        <v>24</v>
      </c>
      <c r="F53" s="2" t="s">
        <v>180</v>
      </c>
      <c r="G53" s="2" t="s">
        <v>18</v>
      </c>
      <c r="H53" s="14">
        <v>44054</v>
      </c>
      <c r="I53" s="14">
        <v>44055</v>
      </c>
      <c r="J53" s="3" t="s">
        <v>29</v>
      </c>
      <c r="K53" s="3"/>
      <c r="L53" s="13">
        <v>44056</v>
      </c>
      <c r="M53" s="10">
        <v>44125.809487002298</v>
      </c>
      <c r="N53" s="2" t="s">
        <v>33</v>
      </c>
      <c r="O53" s="2"/>
      <c r="P53" s="2"/>
      <c r="Q53" s="8"/>
      <c r="R53" s="8" t="s">
        <v>30</v>
      </c>
      <c r="S53" s="3" t="s">
        <v>496</v>
      </c>
      <c r="T53" s="10"/>
      <c r="U53" s="8"/>
      <c r="V53" s="8"/>
      <c r="W53" s="8"/>
    </row>
    <row r="54" spans="1:23" s="7" customFormat="1" x14ac:dyDescent="0.25">
      <c r="A54" s="2">
        <v>53</v>
      </c>
      <c r="B54" s="2" t="s">
        <v>619</v>
      </c>
      <c r="C54" s="2" t="s">
        <v>619</v>
      </c>
      <c r="D54" s="2" t="s">
        <v>22</v>
      </c>
      <c r="E54" s="2" t="s">
        <v>24</v>
      </c>
      <c r="F54" s="2" t="s">
        <v>180</v>
      </c>
      <c r="G54" s="2" t="s">
        <v>18</v>
      </c>
      <c r="H54" s="14">
        <v>44125.789835185184</v>
      </c>
      <c r="I54" s="14">
        <v>44126</v>
      </c>
      <c r="J54" s="3" t="s">
        <v>29</v>
      </c>
      <c r="K54" s="3"/>
      <c r="L54" s="13">
        <v>44126</v>
      </c>
      <c r="M54" s="10">
        <v>44126.835143171302</v>
      </c>
      <c r="N54" s="2" t="s">
        <v>33</v>
      </c>
      <c r="O54" s="2"/>
      <c r="P54" s="8"/>
      <c r="Q54" s="2"/>
      <c r="R54" s="8" t="s">
        <v>30</v>
      </c>
      <c r="S54" s="3" t="s">
        <v>588</v>
      </c>
      <c r="T54" s="10"/>
      <c r="U54" s="3"/>
      <c r="V54" s="8"/>
      <c r="W54" s="8"/>
    </row>
    <row r="55" spans="1:23" s="7" customFormat="1" x14ac:dyDescent="0.25">
      <c r="A55" s="2">
        <v>54</v>
      </c>
      <c r="B55" s="8" t="s">
        <v>631</v>
      </c>
      <c r="C55" s="8" t="s">
        <v>631</v>
      </c>
      <c r="D55" s="8" t="s">
        <v>22</v>
      </c>
      <c r="E55" s="2" t="s">
        <v>24</v>
      </c>
      <c r="F55" s="2" t="s">
        <v>180</v>
      </c>
      <c r="G55" s="2" t="s">
        <v>18</v>
      </c>
      <c r="H55" s="14">
        <v>44132.679107175929</v>
      </c>
      <c r="I55" s="14">
        <v>44134</v>
      </c>
      <c r="J55" s="3" t="s">
        <v>29</v>
      </c>
      <c r="K55" s="3"/>
      <c r="L55" s="13">
        <v>44134</v>
      </c>
      <c r="M55" s="10">
        <v>44128.790331284697</v>
      </c>
      <c r="N55" s="2" t="s">
        <v>33</v>
      </c>
      <c r="O55" s="2"/>
      <c r="P55" s="8"/>
      <c r="Q55" s="2"/>
      <c r="R55" s="8" t="s">
        <v>30</v>
      </c>
      <c r="S55" s="3" t="s">
        <v>588</v>
      </c>
      <c r="T55" s="10"/>
      <c r="U55" s="3"/>
      <c r="V55" s="8"/>
      <c r="W55" s="8"/>
    </row>
    <row r="56" spans="1:23" s="7" customFormat="1" x14ac:dyDescent="0.25">
      <c r="A56" s="2">
        <v>55</v>
      </c>
      <c r="B56" s="8" t="s">
        <v>627</v>
      </c>
      <c r="C56" s="8" t="s">
        <v>627</v>
      </c>
      <c r="D56" s="8" t="s">
        <v>22</v>
      </c>
      <c r="E56" s="2" t="s">
        <v>24</v>
      </c>
      <c r="F56" s="2" t="s">
        <v>180</v>
      </c>
      <c r="G56" s="2" t="s">
        <v>18</v>
      </c>
      <c r="H56" s="14">
        <v>44132.679107175929</v>
      </c>
      <c r="I56" s="14">
        <v>44133</v>
      </c>
      <c r="J56" s="3" t="s">
        <v>29</v>
      </c>
      <c r="K56" s="3"/>
      <c r="L56" s="13">
        <v>44133</v>
      </c>
      <c r="M56" s="10">
        <v>44134.798446793997</v>
      </c>
      <c r="N56" s="2" t="s">
        <v>33</v>
      </c>
      <c r="O56" s="2"/>
      <c r="P56" s="8"/>
      <c r="Q56" s="2"/>
      <c r="R56" s="8" t="s">
        <v>30</v>
      </c>
      <c r="S56" s="3" t="s">
        <v>588</v>
      </c>
      <c r="T56" s="10"/>
      <c r="U56" s="3"/>
      <c r="V56" s="8"/>
      <c r="W56" s="8"/>
    </row>
    <row r="57" spans="1:23" s="7" customFormat="1" x14ac:dyDescent="0.25">
      <c r="A57" s="2">
        <v>56</v>
      </c>
      <c r="B57" s="8" t="s">
        <v>626</v>
      </c>
      <c r="C57" s="8" t="s">
        <v>626</v>
      </c>
      <c r="D57" s="8" t="s">
        <v>22</v>
      </c>
      <c r="E57" s="2" t="s">
        <v>24</v>
      </c>
      <c r="F57" s="2" t="s">
        <v>180</v>
      </c>
      <c r="G57" s="2" t="s">
        <v>18</v>
      </c>
      <c r="H57" s="14">
        <v>44132.679107175929</v>
      </c>
      <c r="I57" s="14">
        <v>44133</v>
      </c>
      <c r="J57" s="3" t="s">
        <v>29</v>
      </c>
      <c r="K57" s="3"/>
      <c r="L57" s="13">
        <v>44133</v>
      </c>
      <c r="M57" s="10">
        <v>44134.798719988401</v>
      </c>
      <c r="N57" s="2" t="s">
        <v>33</v>
      </c>
      <c r="O57" s="2"/>
      <c r="P57" s="8"/>
      <c r="Q57" s="2"/>
      <c r="R57" s="8" t="s">
        <v>30</v>
      </c>
      <c r="S57" s="3" t="s">
        <v>588</v>
      </c>
      <c r="T57" s="10"/>
      <c r="U57" s="3"/>
      <c r="V57" s="8"/>
      <c r="W57" s="8"/>
    </row>
    <row r="58" spans="1:23" s="7" customFormat="1" x14ac:dyDescent="0.25">
      <c r="A58" s="2">
        <v>57</v>
      </c>
      <c r="B58" s="8" t="s">
        <v>629</v>
      </c>
      <c r="C58" s="8" t="s">
        <v>629</v>
      </c>
      <c r="D58" s="8" t="s">
        <v>22</v>
      </c>
      <c r="E58" s="2" t="s">
        <v>24</v>
      </c>
      <c r="F58" s="2" t="s">
        <v>180</v>
      </c>
      <c r="G58" s="2" t="s">
        <v>18</v>
      </c>
      <c r="H58" s="14">
        <v>44132.679107175929</v>
      </c>
      <c r="I58" s="14">
        <v>44133</v>
      </c>
      <c r="J58" s="3" t="s">
        <v>29</v>
      </c>
      <c r="K58" s="3"/>
      <c r="L58" s="13">
        <v>44133</v>
      </c>
      <c r="M58" s="10">
        <v>44134.798785798601</v>
      </c>
      <c r="N58" s="2" t="s">
        <v>33</v>
      </c>
      <c r="O58" s="2"/>
      <c r="P58" s="8"/>
      <c r="Q58" s="2"/>
      <c r="R58" s="8" t="s">
        <v>30</v>
      </c>
      <c r="S58" s="3" t="s">
        <v>588</v>
      </c>
      <c r="T58" s="10"/>
      <c r="U58" s="3"/>
      <c r="V58" s="8"/>
      <c r="W58" s="8"/>
    </row>
    <row r="59" spans="1:23" s="7" customFormat="1" x14ac:dyDescent="0.25">
      <c r="A59" s="2">
        <v>58</v>
      </c>
      <c r="B59" s="8" t="s">
        <v>628</v>
      </c>
      <c r="C59" s="8" t="s">
        <v>628</v>
      </c>
      <c r="D59" s="8" t="s">
        <v>22</v>
      </c>
      <c r="E59" s="2" t="s">
        <v>24</v>
      </c>
      <c r="F59" s="2" t="s">
        <v>180</v>
      </c>
      <c r="G59" s="2" t="s">
        <v>18</v>
      </c>
      <c r="H59" s="14">
        <v>44132.679107175929</v>
      </c>
      <c r="I59" s="14">
        <v>44133</v>
      </c>
      <c r="J59" s="3" t="s">
        <v>29</v>
      </c>
      <c r="K59" s="3"/>
      <c r="L59" s="13">
        <v>44133</v>
      </c>
      <c r="M59" s="10">
        <v>44134.799233912003</v>
      </c>
      <c r="N59" s="2" t="s">
        <v>33</v>
      </c>
      <c r="O59" s="2"/>
      <c r="P59" s="8"/>
      <c r="Q59" s="2"/>
      <c r="R59" s="8" t="s">
        <v>30</v>
      </c>
      <c r="S59" s="3" t="s">
        <v>588</v>
      </c>
      <c r="T59" s="10"/>
      <c r="U59" s="3"/>
      <c r="V59" s="8"/>
      <c r="W59" s="8"/>
    </row>
    <row r="60" spans="1:23" s="7" customFormat="1" x14ac:dyDescent="0.25">
      <c r="A60" s="2">
        <v>59</v>
      </c>
      <c r="B60" s="8" t="s">
        <v>630</v>
      </c>
      <c r="C60" s="8" t="s">
        <v>630</v>
      </c>
      <c r="D60" s="8" t="s">
        <v>22</v>
      </c>
      <c r="E60" s="2" t="s">
        <v>24</v>
      </c>
      <c r="F60" s="2" t="s">
        <v>180</v>
      </c>
      <c r="G60" s="2" t="s">
        <v>18</v>
      </c>
      <c r="H60" s="14">
        <v>44132.679107175929</v>
      </c>
      <c r="I60" s="14">
        <v>44134</v>
      </c>
      <c r="J60" s="3" t="s">
        <v>29</v>
      </c>
      <c r="K60" s="3"/>
      <c r="L60" s="13">
        <v>44134</v>
      </c>
      <c r="M60" s="10">
        <v>44135.826027974501</v>
      </c>
      <c r="N60" s="2" t="s">
        <v>33</v>
      </c>
      <c r="O60" s="2"/>
      <c r="P60" s="8"/>
      <c r="Q60" s="2"/>
      <c r="R60" s="8" t="s">
        <v>30</v>
      </c>
      <c r="S60" s="3" t="s">
        <v>588</v>
      </c>
      <c r="T60" s="10"/>
      <c r="U60" s="3"/>
      <c r="V60" s="8"/>
      <c r="W60" s="8"/>
    </row>
    <row r="61" spans="1:23" s="7" customFormat="1" x14ac:dyDescent="0.25">
      <c r="A61" s="2">
        <v>60</v>
      </c>
      <c r="B61" s="8" t="s">
        <v>647</v>
      </c>
      <c r="C61" s="8" t="s">
        <v>647</v>
      </c>
      <c r="D61" s="2" t="s">
        <v>22</v>
      </c>
      <c r="E61" s="2" t="s">
        <v>24</v>
      </c>
      <c r="F61" s="2" t="s">
        <v>180</v>
      </c>
      <c r="G61" s="2" t="s">
        <v>18</v>
      </c>
      <c r="H61" s="14">
        <v>44138.41394849537</v>
      </c>
      <c r="I61" s="14">
        <v>44138</v>
      </c>
      <c r="J61" s="3" t="s">
        <v>29</v>
      </c>
      <c r="K61" s="3"/>
      <c r="L61" s="14">
        <v>44138</v>
      </c>
      <c r="M61" s="10">
        <v>44139.851406944399</v>
      </c>
      <c r="N61" s="2" t="s">
        <v>33</v>
      </c>
      <c r="O61" s="2"/>
      <c r="P61" s="8"/>
      <c r="Q61" s="2"/>
      <c r="R61" s="8" t="s">
        <v>30</v>
      </c>
      <c r="S61" s="3" t="s">
        <v>645</v>
      </c>
      <c r="T61" s="10"/>
      <c r="U61" s="3"/>
      <c r="V61" s="8"/>
      <c r="W61" s="8"/>
    </row>
    <row r="62" spans="1:23" s="7" customFormat="1" x14ac:dyDescent="0.25">
      <c r="A62" s="2">
        <v>61</v>
      </c>
      <c r="B62" s="8" t="s">
        <v>651</v>
      </c>
      <c r="C62" s="8" t="s">
        <v>651</v>
      </c>
      <c r="D62" s="8" t="s">
        <v>22</v>
      </c>
      <c r="E62" s="2" t="s">
        <v>24</v>
      </c>
      <c r="F62" s="2" t="s">
        <v>180</v>
      </c>
      <c r="G62" s="2" t="s">
        <v>18</v>
      </c>
      <c r="H62" s="14">
        <v>44140.353335995373</v>
      </c>
      <c r="I62" s="14">
        <v>44140</v>
      </c>
      <c r="J62" s="3" t="s">
        <v>29</v>
      </c>
      <c r="K62" s="3"/>
      <c r="L62" s="13">
        <v>44140</v>
      </c>
      <c r="M62" s="10">
        <v>44141.769656794</v>
      </c>
      <c r="N62" s="2" t="s">
        <v>33</v>
      </c>
      <c r="O62" s="2"/>
      <c r="P62" s="8"/>
      <c r="Q62" s="2"/>
      <c r="R62" s="8" t="s">
        <v>30</v>
      </c>
      <c r="S62" s="3" t="s">
        <v>645</v>
      </c>
      <c r="T62" s="10"/>
      <c r="U62" s="3"/>
      <c r="V62" s="8"/>
      <c r="W62" s="8"/>
    </row>
    <row r="63" spans="1:23" s="7" customFormat="1" x14ac:dyDescent="0.25">
      <c r="A63" s="2">
        <v>62</v>
      </c>
      <c r="B63" s="2" t="s">
        <v>666</v>
      </c>
      <c r="C63" s="2" t="s">
        <v>666</v>
      </c>
      <c r="D63" s="2" t="s">
        <v>22</v>
      </c>
      <c r="E63" s="2" t="s">
        <v>24</v>
      </c>
      <c r="F63" s="2" t="s">
        <v>180</v>
      </c>
      <c r="G63" s="2" t="s">
        <v>18</v>
      </c>
      <c r="H63" s="14">
        <v>44140.353335995373</v>
      </c>
      <c r="I63" s="14">
        <v>44142</v>
      </c>
      <c r="J63" s="3" t="s">
        <v>29</v>
      </c>
      <c r="K63" s="3"/>
      <c r="L63" s="13">
        <v>44143</v>
      </c>
      <c r="M63" s="10">
        <v>44144.781906909702</v>
      </c>
      <c r="N63" s="2" t="s">
        <v>33</v>
      </c>
      <c r="O63" s="2"/>
      <c r="P63" s="8"/>
      <c r="Q63" s="8"/>
      <c r="R63" s="8" t="s">
        <v>30</v>
      </c>
      <c r="S63" s="2" t="s">
        <v>645</v>
      </c>
      <c r="T63" s="13"/>
      <c r="U63" s="2"/>
      <c r="V63" s="8"/>
      <c r="W63" s="8"/>
    </row>
    <row r="64" spans="1:23" s="7" customFormat="1" x14ac:dyDescent="0.25">
      <c r="A64" s="2">
        <v>63</v>
      </c>
      <c r="B64" s="2" t="s">
        <v>659</v>
      </c>
      <c r="C64" s="2" t="s">
        <v>659</v>
      </c>
      <c r="D64" s="2" t="s">
        <v>22</v>
      </c>
      <c r="E64" s="2" t="s">
        <v>24</v>
      </c>
      <c r="F64" s="2" t="s">
        <v>180</v>
      </c>
      <c r="G64" s="2" t="s">
        <v>18</v>
      </c>
      <c r="H64" s="14">
        <v>44140.353335995373</v>
      </c>
      <c r="I64" s="14">
        <v>44141</v>
      </c>
      <c r="J64" s="3" t="s">
        <v>29</v>
      </c>
      <c r="K64" s="3"/>
      <c r="L64" s="13">
        <v>44143</v>
      </c>
      <c r="M64" s="10">
        <v>44144.7819530903</v>
      </c>
      <c r="N64" s="2" t="s">
        <v>33</v>
      </c>
      <c r="O64" s="2"/>
      <c r="P64" s="8"/>
      <c r="Q64" s="8"/>
      <c r="R64" s="8" t="s">
        <v>30</v>
      </c>
      <c r="S64" s="2" t="s">
        <v>645</v>
      </c>
      <c r="T64" s="13"/>
      <c r="U64" s="2"/>
      <c r="V64" s="8"/>
      <c r="W64" s="8"/>
    </row>
    <row r="65" spans="1:23" s="7" customFormat="1" x14ac:dyDescent="0.25">
      <c r="A65" s="2">
        <v>64</v>
      </c>
      <c r="B65" s="8" t="s">
        <v>677</v>
      </c>
      <c r="C65" s="8" t="s">
        <v>677</v>
      </c>
      <c r="D65" s="2" t="s">
        <v>22</v>
      </c>
      <c r="E65" s="2" t="s">
        <v>24</v>
      </c>
      <c r="F65" s="2" t="s">
        <v>180</v>
      </c>
      <c r="G65" s="2" t="s">
        <v>18</v>
      </c>
      <c r="H65" s="14">
        <v>44142</v>
      </c>
      <c r="I65" s="14">
        <v>44145</v>
      </c>
      <c r="J65" s="3" t="s">
        <v>29</v>
      </c>
      <c r="K65" s="3"/>
      <c r="L65" s="14">
        <v>44145</v>
      </c>
      <c r="M65" s="10">
        <v>44146.803840277797</v>
      </c>
      <c r="N65" s="2" t="s">
        <v>33</v>
      </c>
      <c r="O65" s="2"/>
      <c r="P65" s="8"/>
      <c r="Q65" s="2"/>
      <c r="R65" s="8" t="s">
        <v>30</v>
      </c>
      <c r="S65" s="3" t="s">
        <v>645</v>
      </c>
      <c r="T65" s="10"/>
      <c r="U65" s="3"/>
      <c r="V65" s="8"/>
      <c r="W65" s="8"/>
    </row>
    <row r="66" spans="1:23" s="7" customFormat="1" x14ac:dyDescent="0.25">
      <c r="A66" s="2">
        <v>65</v>
      </c>
      <c r="B66" s="8" t="s">
        <v>685</v>
      </c>
      <c r="C66" s="8" t="s">
        <v>685</v>
      </c>
      <c r="D66" s="2" t="s">
        <v>22</v>
      </c>
      <c r="E66" s="2" t="s">
        <v>24</v>
      </c>
      <c r="F66" s="2" t="s">
        <v>180</v>
      </c>
      <c r="G66" s="2" t="s">
        <v>18</v>
      </c>
      <c r="H66" s="14">
        <v>44142</v>
      </c>
      <c r="I66" s="14">
        <v>44146</v>
      </c>
      <c r="J66" s="3" t="s">
        <v>29</v>
      </c>
      <c r="K66" s="3"/>
      <c r="L66" s="14">
        <v>44147</v>
      </c>
      <c r="M66" s="10">
        <v>44147.806562928199</v>
      </c>
      <c r="N66" s="2" t="s">
        <v>33</v>
      </c>
      <c r="O66" s="2"/>
      <c r="P66" s="8"/>
      <c r="Q66" s="2"/>
      <c r="R66" s="8" t="s">
        <v>30</v>
      </c>
      <c r="S66" s="3" t="s">
        <v>645</v>
      </c>
      <c r="T66" s="10"/>
      <c r="U66" s="3"/>
      <c r="V66" s="8"/>
      <c r="W66" s="8"/>
    </row>
    <row r="67" spans="1:23" s="7" customFormat="1" x14ac:dyDescent="0.25">
      <c r="A67" s="2">
        <v>66</v>
      </c>
      <c r="B67" s="8" t="s">
        <v>683</v>
      </c>
      <c r="C67" s="8" t="s">
        <v>683</v>
      </c>
      <c r="D67" s="2" t="s">
        <v>22</v>
      </c>
      <c r="E67" s="2" t="s">
        <v>24</v>
      </c>
      <c r="F67" s="2" t="s">
        <v>180</v>
      </c>
      <c r="G67" s="2" t="s">
        <v>18</v>
      </c>
      <c r="H67" s="14">
        <v>44142</v>
      </c>
      <c r="I67" s="14">
        <v>44146</v>
      </c>
      <c r="J67" s="3" t="s">
        <v>29</v>
      </c>
      <c r="K67" s="3"/>
      <c r="L67" s="14">
        <v>44147</v>
      </c>
      <c r="M67" s="10">
        <v>44147.807137384298</v>
      </c>
      <c r="N67" s="2" t="s">
        <v>33</v>
      </c>
      <c r="O67" s="2"/>
      <c r="P67" s="8"/>
      <c r="Q67" s="2"/>
      <c r="R67" s="8" t="s">
        <v>30</v>
      </c>
      <c r="S67" s="3" t="s">
        <v>645</v>
      </c>
      <c r="T67" s="10"/>
      <c r="U67" s="3"/>
      <c r="V67" s="8"/>
      <c r="W67" s="8"/>
    </row>
    <row r="68" spans="1:23" s="7" customFormat="1" x14ac:dyDescent="0.25">
      <c r="A68" s="2">
        <v>67</v>
      </c>
      <c r="B68" s="8" t="s">
        <v>690</v>
      </c>
      <c r="C68" s="8" t="s">
        <v>690</v>
      </c>
      <c r="D68" s="2" t="s">
        <v>22</v>
      </c>
      <c r="E68" s="2" t="s">
        <v>24</v>
      </c>
      <c r="F68" s="2" t="s">
        <v>180</v>
      </c>
      <c r="G68" s="2" t="s">
        <v>18</v>
      </c>
      <c r="H68" s="14">
        <v>44142</v>
      </c>
      <c r="I68" s="14">
        <v>44147</v>
      </c>
      <c r="J68" s="3" t="s">
        <v>29</v>
      </c>
      <c r="K68" s="3"/>
      <c r="L68" s="14">
        <v>44147</v>
      </c>
      <c r="M68" s="10">
        <v>44148.777545486097</v>
      </c>
      <c r="N68" s="2" t="s">
        <v>33</v>
      </c>
      <c r="O68" s="2"/>
      <c r="P68" s="8"/>
      <c r="Q68" s="2"/>
      <c r="R68" s="8" t="s">
        <v>30</v>
      </c>
      <c r="S68" s="3" t="s">
        <v>645</v>
      </c>
      <c r="T68" s="10"/>
      <c r="U68" s="3"/>
      <c r="V68" s="8"/>
      <c r="W68" s="8"/>
    </row>
    <row r="69" spans="1:23" x14ac:dyDescent="0.25">
      <c r="A69" s="2">
        <v>68</v>
      </c>
      <c r="B69" s="8" t="s">
        <v>699</v>
      </c>
      <c r="C69" s="8" t="s">
        <v>699</v>
      </c>
      <c r="D69" s="2" t="s">
        <v>22</v>
      </c>
      <c r="E69" s="2" t="s">
        <v>24</v>
      </c>
      <c r="F69" s="2" t="s">
        <v>180</v>
      </c>
      <c r="G69" s="2" t="s">
        <v>18</v>
      </c>
      <c r="H69" s="14">
        <v>44147.381493749999</v>
      </c>
      <c r="I69" s="14">
        <v>44152</v>
      </c>
      <c r="J69" s="3" t="s">
        <v>29</v>
      </c>
      <c r="K69" s="3"/>
      <c r="L69" s="14">
        <v>44152</v>
      </c>
      <c r="M69" s="10">
        <v>44153.797990856503</v>
      </c>
      <c r="N69" s="2" t="s">
        <v>33</v>
      </c>
      <c r="O69" s="2"/>
      <c r="P69" s="8"/>
      <c r="Q69" s="2"/>
      <c r="R69" s="8" t="s">
        <v>30</v>
      </c>
      <c r="S69" s="3" t="s">
        <v>645</v>
      </c>
      <c r="T69" s="10"/>
      <c r="U69" s="3"/>
      <c r="V69" s="8"/>
      <c r="W69" s="8"/>
    </row>
    <row r="70" spans="1:23" x14ac:dyDescent="0.25">
      <c r="A70" s="2">
        <v>69</v>
      </c>
      <c r="B70" s="8" t="s">
        <v>701</v>
      </c>
      <c r="C70" s="8" t="s">
        <v>701</v>
      </c>
      <c r="D70" s="2" t="s">
        <v>22</v>
      </c>
      <c r="E70" s="2" t="s">
        <v>24</v>
      </c>
      <c r="F70" s="2" t="s">
        <v>180</v>
      </c>
      <c r="G70" s="2" t="s">
        <v>18</v>
      </c>
      <c r="H70" s="14">
        <v>44147.381493749999</v>
      </c>
      <c r="I70" s="14">
        <v>44152</v>
      </c>
      <c r="J70" s="3" t="s">
        <v>29</v>
      </c>
      <c r="K70" s="3"/>
      <c r="L70" s="14">
        <v>44152</v>
      </c>
      <c r="M70" s="10">
        <v>44153.798058101798</v>
      </c>
      <c r="N70" s="2" t="s">
        <v>33</v>
      </c>
      <c r="O70" s="2"/>
      <c r="P70" s="8"/>
      <c r="Q70" s="2"/>
      <c r="R70" s="8" t="s">
        <v>30</v>
      </c>
      <c r="S70" s="3" t="s">
        <v>645</v>
      </c>
      <c r="T70" s="10"/>
      <c r="U70" s="3"/>
      <c r="V70" s="8"/>
      <c r="W70" s="8"/>
    </row>
    <row r="71" spans="1:23" x14ac:dyDescent="0.25">
      <c r="A71" s="2">
        <v>70</v>
      </c>
      <c r="B71" s="8" t="s">
        <v>702</v>
      </c>
      <c r="C71" s="8" t="s">
        <v>702</v>
      </c>
      <c r="D71" s="2" t="s">
        <v>22</v>
      </c>
      <c r="E71" s="2" t="s">
        <v>24</v>
      </c>
      <c r="F71" s="2" t="s">
        <v>180</v>
      </c>
      <c r="G71" s="2" t="s">
        <v>18</v>
      </c>
      <c r="H71" s="14">
        <v>44151</v>
      </c>
      <c r="I71" s="14">
        <v>44152</v>
      </c>
      <c r="J71" s="3" t="s">
        <v>29</v>
      </c>
      <c r="K71" s="3"/>
      <c r="L71" s="14">
        <v>44152</v>
      </c>
      <c r="M71" s="10">
        <v>44154.801037037003</v>
      </c>
      <c r="N71" s="2" t="s">
        <v>33</v>
      </c>
      <c r="O71" s="2"/>
      <c r="P71" s="8"/>
      <c r="Q71" s="2"/>
      <c r="R71" s="8" t="s">
        <v>30</v>
      </c>
      <c r="S71" s="3" t="s">
        <v>645</v>
      </c>
      <c r="T71" s="10"/>
      <c r="U71" s="3"/>
      <c r="V71" s="8"/>
      <c r="W71" s="8"/>
    </row>
    <row r="72" spans="1:23" x14ac:dyDescent="0.25">
      <c r="A72" s="2">
        <v>71</v>
      </c>
      <c r="B72" s="8" t="s">
        <v>706</v>
      </c>
      <c r="C72" s="8" t="s">
        <v>706</v>
      </c>
      <c r="D72" s="2" t="s">
        <v>22</v>
      </c>
      <c r="E72" s="2" t="s">
        <v>24</v>
      </c>
      <c r="F72" s="2" t="s">
        <v>180</v>
      </c>
      <c r="G72" s="2" t="s">
        <v>18</v>
      </c>
      <c r="H72" s="14">
        <v>44151</v>
      </c>
      <c r="I72" s="14" t="s">
        <v>709</v>
      </c>
      <c r="J72" s="3" t="s">
        <v>29</v>
      </c>
      <c r="K72" s="3"/>
      <c r="L72" s="14" t="s">
        <v>709</v>
      </c>
      <c r="M72" s="10">
        <v>44154.801098726901</v>
      </c>
      <c r="N72" s="2" t="s">
        <v>33</v>
      </c>
      <c r="O72" s="2"/>
      <c r="P72" s="8"/>
      <c r="Q72" s="2"/>
      <c r="R72" s="8" t="s">
        <v>30</v>
      </c>
      <c r="S72" s="3" t="s">
        <v>645</v>
      </c>
      <c r="T72" s="10"/>
      <c r="U72" s="3"/>
      <c r="V72" s="8"/>
      <c r="W72" s="8"/>
    </row>
    <row r="73" spans="1:23" s="7" customFormat="1" x14ac:dyDescent="0.25">
      <c r="A73" s="2">
        <v>72</v>
      </c>
      <c r="B73" s="8" t="s">
        <v>700</v>
      </c>
      <c r="C73" s="8" t="s">
        <v>700</v>
      </c>
      <c r="D73" s="2" t="s">
        <v>22</v>
      </c>
      <c r="E73" s="2" t="s">
        <v>24</v>
      </c>
      <c r="F73" s="2" t="s">
        <v>180</v>
      </c>
      <c r="G73" s="2" t="s">
        <v>18</v>
      </c>
      <c r="H73" s="14">
        <v>44151</v>
      </c>
      <c r="I73" s="14">
        <v>44152</v>
      </c>
      <c r="J73" s="3" t="s">
        <v>29</v>
      </c>
      <c r="K73" s="3"/>
      <c r="L73" s="14">
        <v>44152</v>
      </c>
      <c r="M73" s="10">
        <v>44154.801537615698</v>
      </c>
      <c r="N73" s="2" t="s">
        <v>33</v>
      </c>
      <c r="O73" s="2"/>
      <c r="P73" s="8"/>
      <c r="Q73" s="2"/>
      <c r="R73" s="8" t="s">
        <v>30</v>
      </c>
      <c r="S73" s="3" t="s">
        <v>645</v>
      </c>
      <c r="T73" s="10"/>
      <c r="U73" s="3"/>
      <c r="V73" s="8"/>
      <c r="W73" s="8"/>
    </row>
    <row r="74" spans="1:23" s="7" customFormat="1" x14ac:dyDescent="0.25">
      <c r="A74" s="2">
        <v>73</v>
      </c>
      <c r="B74" s="8" t="s">
        <v>734</v>
      </c>
      <c r="C74" s="8" t="s">
        <v>734</v>
      </c>
      <c r="D74" s="2" t="s">
        <v>22</v>
      </c>
      <c r="E74" s="2" t="s">
        <v>24</v>
      </c>
      <c r="F74" s="2" t="s">
        <v>180</v>
      </c>
      <c r="G74" s="2" t="s">
        <v>18</v>
      </c>
      <c r="H74" s="14">
        <v>44147.381493749999</v>
      </c>
      <c r="I74" s="14">
        <v>44155</v>
      </c>
      <c r="J74" s="3" t="s">
        <v>29</v>
      </c>
      <c r="K74" s="3"/>
      <c r="L74" s="14">
        <v>44155</v>
      </c>
      <c r="M74" s="10">
        <v>44158.789058761598</v>
      </c>
      <c r="N74" s="2" t="s">
        <v>33</v>
      </c>
      <c r="O74" s="2"/>
      <c r="P74" s="8"/>
      <c r="Q74" s="2"/>
      <c r="R74" s="8" t="s">
        <v>30</v>
      </c>
      <c r="S74" s="3" t="s">
        <v>645</v>
      </c>
      <c r="T74" s="10"/>
      <c r="U74" s="3"/>
      <c r="V74" s="8"/>
      <c r="W74" s="8"/>
    </row>
    <row r="75" spans="1:23" s="7" customFormat="1" x14ac:dyDescent="0.25">
      <c r="A75" s="2">
        <v>74</v>
      </c>
      <c r="B75" s="8" t="s">
        <v>736</v>
      </c>
      <c r="C75" s="8" t="s">
        <v>736</v>
      </c>
      <c r="D75" s="2" t="s">
        <v>22</v>
      </c>
      <c r="E75" s="2" t="s">
        <v>24</v>
      </c>
      <c r="F75" s="2" t="s">
        <v>180</v>
      </c>
      <c r="G75" s="2" t="s">
        <v>18</v>
      </c>
      <c r="H75" s="14">
        <v>44147.381493749999</v>
      </c>
      <c r="I75" s="14">
        <v>44155</v>
      </c>
      <c r="J75" s="3" t="s">
        <v>29</v>
      </c>
      <c r="K75" s="3"/>
      <c r="L75" s="14">
        <v>44155</v>
      </c>
      <c r="M75" s="10">
        <v>44158.833966979197</v>
      </c>
      <c r="N75" s="2" t="s">
        <v>33</v>
      </c>
      <c r="O75" s="2"/>
      <c r="P75" s="8"/>
      <c r="Q75" s="2"/>
      <c r="R75" s="8" t="s">
        <v>30</v>
      </c>
      <c r="S75" s="3" t="s">
        <v>645</v>
      </c>
      <c r="T75" s="10"/>
      <c r="U75" s="3"/>
      <c r="V75" s="8"/>
      <c r="W75" s="8"/>
    </row>
    <row r="76" spans="1:23" s="7" customFormat="1" x14ac:dyDescent="0.25">
      <c r="A76" s="2">
        <v>75</v>
      </c>
      <c r="B76" s="8" t="s">
        <v>735</v>
      </c>
      <c r="C76" s="8" t="s">
        <v>735</v>
      </c>
      <c r="D76" s="2" t="s">
        <v>22</v>
      </c>
      <c r="E76" s="2" t="s">
        <v>24</v>
      </c>
      <c r="F76" s="2" t="s">
        <v>180</v>
      </c>
      <c r="G76" s="2" t="s">
        <v>18</v>
      </c>
      <c r="H76" s="14">
        <v>44147.381493749999</v>
      </c>
      <c r="I76" s="14">
        <v>44155</v>
      </c>
      <c r="J76" s="3" t="s">
        <v>29</v>
      </c>
      <c r="K76" s="3"/>
      <c r="L76" s="14">
        <v>44155</v>
      </c>
      <c r="M76" s="10">
        <v>44158.834014270797</v>
      </c>
      <c r="N76" s="2" t="s">
        <v>33</v>
      </c>
      <c r="O76" s="2"/>
      <c r="P76" s="8"/>
      <c r="Q76" s="2"/>
      <c r="R76" s="8" t="s">
        <v>30</v>
      </c>
      <c r="S76" s="3" t="s">
        <v>645</v>
      </c>
      <c r="T76" s="10"/>
      <c r="U76" s="3"/>
      <c r="V76" s="8"/>
      <c r="W76" s="8"/>
    </row>
    <row r="77" spans="1:23" s="7" customFormat="1" x14ac:dyDescent="0.25">
      <c r="A77" s="2">
        <v>76</v>
      </c>
      <c r="B77" s="8" t="s">
        <v>727</v>
      </c>
      <c r="C77" s="8" t="s">
        <v>727</v>
      </c>
      <c r="D77" s="2" t="s">
        <v>22</v>
      </c>
      <c r="E77" s="2" t="s">
        <v>24</v>
      </c>
      <c r="F77" s="2" t="s">
        <v>180</v>
      </c>
      <c r="G77" s="2" t="s">
        <v>18</v>
      </c>
      <c r="H77" s="14" t="s">
        <v>745</v>
      </c>
      <c r="I77" s="14" t="s">
        <v>745</v>
      </c>
      <c r="J77" s="3" t="s">
        <v>29</v>
      </c>
      <c r="K77" s="3"/>
      <c r="L77" s="14" t="s">
        <v>745</v>
      </c>
      <c r="M77" s="10">
        <v>44161.864986805602</v>
      </c>
      <c r="N77" s="2" t="s">
        <v>33</v>
      </c>
      <c r="O77" s="2"/>
      <c r="P77" s="8"/>
      <c r="Q77" s="2"/>
      <c r="R77" s="8" t="s">
        <v>30</v>
      </c>
      <c r="S77" s="3" t="s">
        <v>645</v>
      </c>
      <c r="T77" s="10"/>
      <c r="U77" s="3"/>
      <c r="V77" s="8"/>
      <c r="W77" s="8"/>
    </row>
    <row r="78" spans="1:23" s="7" customFormat="1" x14ac:dyDescent="0.25">
      <c r="A78" s="2">
        <v>77</v>
      </c>
      <c r="B78" s="8" t="s">
        <v>720</v>
      </c>
      <c r="C78" s="8" t="s">
        <v>720</v>
      </c>
      <c r="D78" s="2" t="s">
        <v>22</v>
      </c>
      <c r="E78" s="2" t="s">
        <v>24</v>
      </c>
      <c r="F78" s="2" t="s">
        <v>180</v>
      </c>
      <c r="G78" s="2" t="s">
        <v>18</v>
      </c>
      <c r="H78" s="14">
        <v>44151</v>
      </c>
      <c r="I78" s="14">
        <v>44161</v>
      </c>
      <c r="J78" s="3" t="s">
        <v>29</v>
      </c>
      <c r="K78" s="3"/>
      <c r="L78" s="14">
        <v>44161</v>
      </c>
      <c r="M78" s="10">
        <v>44162.849440358797</v>
      </c>
      <c r="N78" s="2" t="s">
        <v>33</v>
      </c>
      <c r="O78" s="2"/>
      <c r="P78" s="8"/>
      <c r="Q78" s="2"/>
      <c r="R78" s="8" t="s">
        <v>30</v>
      </c>
      <c r="S78" s="3" t="s">
        <v>645</v>
      </c>
      <c r="T78" s="10"/>
      <c r="U78" s="3"/>
      <c r="V78" s="8"/>
      <c r="W78" s="8"/>
    </row>
    <row r="79" spans="1:23" s="7" customFormat="1" x14ac:dyDescent="0.25">
      <c r="A79" s="2">
        <v>78</v>
      </c>
      <c r="B79" s="8" t="s">
        <v>721</v>
      </c>
      <c r="C79" s="8" t="s">
        <v>721</v>
      </c>
      <c r="D79" s="2" t="s">
        <v>22</v>
      </c>
      <c r="E79" s="2" t="s">
        <v>24</v>
      </c>
      <c r="F79" s="2" t="s">
        <v>180</v>
      </c>
      <c r="G79" s="2" t="s">
        <v>18</v>
      </c>
      <c r="H79" s="14" t="s">
        <v>746</v>
      </c>
      <c r="I79" s="14">
        <v>44161</v>
      </c>
      <c r="J79" s="3" t="s">
        <v>29</v>
      </c>
      <c r="K79" s="3"/>
      <c r="L79" s="14">
        <v>44161</v>
      </c>
      <c r="M79" s="10">
        <v>44163.766810613401</v>
      </c>
      <c r="N79" s="2" t="s">
        <v>33</v>
      </c>
      <c r="O79" s="2"/>
      <c r="P79" s="8"/>
      <c r="Q79" s="2"/>
      <c r="R79" s="8" t="s">
        <v>30</v>
      </c>
      <c r="S79" s="3" t="s">
        <v>645</v>
      </c>
      <c r="T79" s="10"/>
      <c r="U79" s="3"/>
      <c r="V79" s="8"/>
      <c r="W79" s="8"/>
    </row>
    <row r="80" spans="1:23" s="7" customFormat="1" x14ac:dyDescent="0.25">
      <c r="A80" s="2">
        <v>79</v>
      </c>
      <c r="B80" s="8" t="s">
        <v>717</v>
      </c>
      <c r="C80" s="8" t="s">
        <v>717</v>
      </c>
      <c r="D80" s="2" t="s">
        <v>22</v>
      </c>
      <c r="E80" s="2" t="s">
        <v>24</v>
      </c>
      <c r="F80" s="2" t="s">
        <v>180</v>
      </c>
      <c r="G80" s="2" t="s">
        <v>18</v>
      </c>
      <c r="H80" s="14" t="s">
        <v>745</v>
      </c>
      <c r="I80" s="14">
        <v>44162</v>
      </c>
      <c r="J80" s="3" t="s">
        <v>29</v>
      </c>
      <c r="K80" s="3"/>
      <c r="L80" s="14">
        <v>44162</v>
      </c>
      <c r="M80" s="10">
        <v>44163.766929282399</v>
      </c>
      <c r="N80" s="2" t="s">
        <v>33</v>
      </c>
      <c r="O80" s="2"/>
      <c r="P80" s="8"/>
      <c r="Q80" s="2"/>
      <c r="R80" s="8" t="s">
        <v>30</v>
      </c>
      <c r="S80" s="3" t="s">
        <v>645</v>
      </c>
      <c r="T80" s="10"/>
      <c r="U80" s="3"/>
      <c r="V80" s="8"/>
      <c r="W80" s="8"/>
    </row>
    <row r="81" spans="1:23" s="7" customFormat="1" x14ac:dyDescent="0.25">
      <c r="A81" s="2">
        <v>80</v>
      </c>
      <c r="B81" s="8" t="s">
        <v>750</v>
      </c>
      <c r="C81" s="8" t="s">
        <v>750</v>
      </c>
      <c r="D81" s="2" t="s">
        <v>22</v>
      </c>
      <c r="E81" s="2" t="s">
        <v>24</v>
      </c>
      <c r="F81" s="2" t="s">
        <v>180</v>
      </c>
      <c r="G81" s="2" t="s">
        <v>18</v>
      </c>
      <c r="H81" s="14" t="s">
        <v>745</v>
      </c>
      <c r="I81" s="14">
        <v>44166</v>
      </c>
      <c r="J81" s="3" t="s">
        <v>29</v>
      </c>
      <c r="K81" s="3"/>
      <c r="L81" s="14">
        <v>44166</v>
      </c>
      <c r="M81" s="10">
        <v>44167.756784027799</v>
      </c>
      <c r="N81" s="2" t="s">
        <v>33</v>
      </c>
      <c r="O81" s="2"/>
      <c r="P81" s="8"/>
      <c r="Q81" s="2"/>
      <c r="R81" s="8" t="s">
        <v>30</v>
      </c>
      <c r="S81" s="3" t="s">
        <v>770</v>
      </c>
      <c r="T81" s="10"/>
      <c r="U81" s="3"/>
      <c r="V81" s="8"/>
      <c r="W81" s="8"/>
    </row>
    <row r="82" spans="1:23" s="7" customFormat="1" x14ac:dyDescent="0.25">
      <c r="A82" s="2">
        <v>81</v>
      </c>
      <c r="B82" s="8" t="s">
        <v>760</v>
      </c>
      <c r="C82" s="8" t="s">
        <v>760</v>
      </c>
      <c r="D82" s="2" t="s">
        <v>22</v>
      </c>
      <c r="E82" s="2" t="s">
        <v>24</v>
      </c>
      <c r="F82" s="2" t="s">
        <v>180</v>
      </c>
      <c r="G82" s="2" t="s">
        <v>18</v>
      </c>
      <c r="H82" s="14" t="s">
        <v>745</v>
      </c>
      <c r="I82" s="14">
        <v>44167</v>
      </c>
      <c r="J82" s="3" t="s">
        <v>29</v>
      </c>
      <c r="K82" s="3"/>
      <c r="L82" s="14">
        <v>44167</v>
      </c>
      <c r="M82" s="10">
        <v>44168.825324224497</v>
      </c>
      <c r="N82" s="2" t="s">
        <v>33</v>
      </c>
      <c r="O82" s="2"/>
      <c r="P82" s="8"/>
      <c r="Q82" s="2"/>
      <c r="R82" s="8" t="s">
        <v>30</v>
      </c>
      <c r="S82" s="3" t="s">
        <v>770</v>
      </c>
      <c r="T82" s="10"/>
      <c r="U82" s="3"/>
      <c r="V82" s="8"/>
      <c r="W82" s="8"/>
    </row>
    <row r="83" spans="1:23" s="7" customFormat="1" x14ac:dyDescent="0.25">
      <c r="A83" s="2">
        <v>82</v>
      </c>
      <c r="B83" s="8" t="s">
        <v>767</v>
      </c>
      <c r="C83" s="8" t="s">
        <v>767</v>
      </c>
      <c r="D83" s="2" t="s">
        <v>22</v>
      </c>
      <c r="E83" s="2" t="s">
        <v>24</v>
      </c>
      <c r="F83" s="2" t="s">
        <v>180</v>
      </c>
      <c r="G83" s="2" t="s">
        <v>18</v>
      </c>
      <c r="H83" s="14" t="s">
        <v>769</v>
      </c>
      <c r="I83" s="14">
        <v>44167</v>
      </c>
      <c r="J83" s="3" t="s">
        <v>29</v>
      </c>
      <c r="K83" s="3"/>
      <c r="L83" s="14">
        <v>44167</v>
      </c>
      <c r="M83" s="10">
        <v>44168.8263260069</v>
      </c>
      <c r="N83" s="2" t="s">
        <v>33</v>
      </c>
      <c r="O83" s="2"/>
      <c r="P83" s="8"/>
      <c r="Q83" s="2"/>
      <c r="R83" s="8" t="s">
        <v>30</v>
      </c>
      <c r="S83" s="3" t="s">
        <v>770</v>
      </c>
      <c r="T83" s="10"/>
      <c r="U83" s="3"/>
      <c r="V83" s="8"/>
      <c r="W83" s="8"/>
    </row>
    <row r="84" spans="1:23" s="7" customFormat="1" x14ac:dyDescent="0.25">
      <c r="A84" s="2">
        <v>83</v>
      </c>
      <c r="B84" s="8" t="s">
        <v>764</v>
      </c>
      <c r="C84" s="8" t="s">
        <v>764</v>
      </c>
      <c r="D84" s="2" t="s">
        <v>22</v>
      </c>
      <c r="E84" s="2" t="s">
        <v>24</v>
      </c>
      <c r="F84" s="2" t="s">
        <v>180</v>
      </c>
      <c r="G84" s="2" t="s">
        <v>18</v>
      </c>
      <c r="H84" s="14" t="s">
        <v>769</v>
      </c>
      <c r="I84" s="14">
        <v>44167</v>
      </c>
      <c r="J84" s="3" t="s">
        <v>29</v>
      </c>
      <c r="K84" s="3"/>
      <c r="L84" s="14">
        <v>44167</v>
      </c>
      <c r="M84" s="10">
        <v>44168.827174502301</v>
      </c>
      <c r="N84" s="2" t="s">
        <v>33</v>
      </c>
      <c r="O84" s="2"/>
      <c r="P84" s="8"/>
      <c r="Q84" s="2"/>
      <c r="R84" s="8" t="s">
        <v>30</v>
      </c>
      <c r="S84" s="3" t="s">
        <v>770</v>
      </c>
      <c r="T84" s="10"/>
      <c r="U84" s="3"/>
      <c r="V84" s="8"/>
      <c r="W84" s="8"/>
    </row>
    <row r="85" spans="1:23" s="7" customFormat="1" x14ac:dyDescent="0.25">
      <c r="A85" s="2">
        <v>84</v>
      </c>
      <c r="B85" s="8" t="s">
        <v>759</v>
      </c>
      <c r="C85" s="8" t="s">
        <v>759</v>
      </c>
      <c r="D85" s="2" t="s">
        <v>22</v>
      </c>
      <c r="E85" s="2" t="s">
        <v>24</v>
      </c>
      <c r="F85" s="2" t="s">
        <v>180</v>
      </c>
      <c r="G85" s="2" t="s">
        <v>18</v>
      </c>
      <c r="H85" s="14" t="s">
        <v>745</v>
      </c>
      <c r="I85" s="14">
        <v>44168</v>
      </c>
      <c r="J85" s="3" t="s">
        <v>29</v>
      </c>
      <c r="K85" s="3"/>
      <c r="L85" s="14">
        <v>44168</v>
      </c>
      <c r="M85" s="10">
        <v>44169.770611493099</v>
      </c>
      <c r="N85" s="2" t="s">
        <v>33</v>
      </c>
      <c r="O85" s="2"/>
      <c r="P85" s="8"/>
      <c r="Q85" s="2"/>
      <c r="R85" s="8" t="s">
        <v>30</v>
      </c>
      <c r="S85" s="3" t="s">
        <v>770</v>
      </c>
      <c r="T85" s="10"/>
      <c r="U85" s="3"/>
      <c r="V85" s="8"/>
      <c r="W85" s="8"/>
    </row>
    <row r="86" spans="1:23" s="7" customFormat="1" x14ac:dyDescent="0.25">
      <c r="A86" s="2">
        <v>85</v>
      </c>
      <c r="B86" s="8" t="s">
        <v>719</v>
      </c>
      <c r="C86" s="8" t="s">
        <v>719</v>
      </c>
      <c r="D86" s="2" t="s">
        <v>22</v>
      </c>
      <c r="E86" s="2" t="s">
        <v>24</v>
      </c>
      <c r="F86" s="2" t="s">
        <v>180</v>
      </c>
      <c r="G86" s="2" t="s">
        <v>18</v>
      </c>
      <c r="H86" s="14">
        <v>44158</v>
      </c>
      <c r="I86" s="14">
        <v>44161</v>
      </c>
      <c r="J86" s="3" t="s">
        <v>29</v>
      </c>
      <c r="K86" s="3"/>
      <c r="L86" s="14">
        <v>44161</v>
      </c>
      <c r="M86" s="10">
        <v>44173.856310266201</v>
      </c>
      <c r="N86" s="2" t="s">
        <v>33</v>
      </c>
      <c r="O86" s="2"/>
      <c r="P86" s="8"/>
      <c r="Q86" s="2"/>
      <c r="R86" s="8" t="s">
        <v>30</v>
      </c>
      <c r="S86" s="3" t="s">
        <v>645</v>
      </c>
      <c r="T86" s="10"/>
      <c r="U86" s="3"/>
      <c r="V86" s="8"/>
      <c r="W86" s="8"/>
    </row>
    <row r="87" spans="1:23" x14ac:dyDescent="0.25">
      <c r="A87" s="2">
        <v>86</v>
      </c>
      <c r="B87" s="8" t="s">
        <v>776</v>
      </c>
      <c r="C87" s="8" t="s">
        <v>776</v>
      </c>
      <c r="D87" s="2" t="s">
        <v>22</v>
      </c>
      <c r="E87" s="2" t="s">
        <v>24</v>
      </c>
      <c r="F87" s="2" t="s">
        <v>180</v>
      </c>
      <c r="G87" s="2" t="s">
        <v>18</v>
      </c>
      <c r="H87" s="14">
        <v>44170</v>
      </c>
      <c r="I87" s="14">
        <v>44174</v>
      </c>
      <c r="J87" s="3" t="s">
        <v>29</v>
      </c>
      <c r="K87" s="3"/>
      <c r="L87" s="14">
        <v>44175</v>
      </c>
      <c r="M87" s="10">
        <v>44175.841306713002</v>
      </c>
      <c r="N87" s="2" t="s">
        <v>33</v>
      </c>
      <c r="O87" s="2"/>
      <c r="P87" s="8"/>
      <c r="Q87" s="2"/>
      <c r="R87" s="8" t="s">
        <v>30</v>
      </c>
      <c r="S87" s="3" t="s">
        <v>770</v>
      </c>
      <c r="T87" s="10"/>
      <c r="U87" s="3"/>
      <c r="V87" s="8"/>
      <c r="W87" s="8"/>
    </row>
    <row r="88" spans="1:23" x14ac:dyDescent="0.25">
      <c r="A88" s="2">
        <v>87</v>
      </c>
      <c r="B88" s="8" t="s">
        <v>773</v>
      </c>
      <c r="C88" s="8" t="s">
        <v>773</v>
      </c>
      <c r="D88" s="2" t="s">
        <v>22</v>
      </c>
      <c r="E88" s="2" t="s">
        <v>24</v>
      </c>
      <c r="F88" s="2" t="s">
        <v>180</v>
      </c>
      <c r="G88" s="2" t="s">
        <v>18</v>
      </c>
      <c r="H88" s="14" t="s">
        <v>790</v>
      </c>
      <c r="I88" s="14">
        <v>44174</v>
      </c>
      <c r="J88" s="3" t="s">
        <v>29</v>
      </c>
      <c r="K88" s="3"/>
      <c r="L88" s="14">
        <v>44175</v>
      </c>
      <c r="M88" s="10">
        <v>44175.8417970718</v>
      </c>
      <c r="N88" s="2" t="s">
        <v>33</v>
      </c>
      <c r="O88" s="2"/>
      <c r="P88" s="8"/>
      <c r="Q88" s="2"/>
      <c r="R88" s="8" t="s">
        <v>30</v>
      </c>
      <c r="S88" s="3" t="s">
        <v>770</v>
      </c>
      <c r="T88" s="10"/>
      <c r="U88" s="3"/>
      <c r="V88" s="8"/>
      <c r="W88" s="8"/>
    </row>
    <row r="89" spans="1:23" x14ac:dyDescent="0.25">
      <c r="A89" s="2">
        <v>88</v>
      </c>
      <c r="B89" s="8" t="s">
        <v>778</v>
      </c>
      <c r="C89" s="8" t="s">
        <v>778</v>
      </c>
      <c r="D89" s="2" t="s">
        <v>22</v>
      </c>
      <c r="E89" s="2" t="s">
        <v>24</v>
      </c>
      <c r="F89" s="2" t="s">
        <v>180</v>
      </c>
      <c r="G89" s="2" t="s">
        <v>18</v>
      </c>
      <c r="H89" s="14" t="s">
        <v>790</v>
      </c>
      <c r="I89" s="14">
        <v>44176</v>
      </c>
      <c r="J89" s="3" t="s">
        <v>29</v>
      </c>
      <c r="K89" s="3"/>
      <c r="L89" s="14">
        <v>44177</v>
      </c>
      <c r="M89" s="10">
        <v>44176.7971819097</v>
      </c>
      <c r="N89" s="2" t="s">
        <v>33</v>
      </c>
      <c r="O89" s="2"/>
      <c r="P89" s="8"/>
      <c r="Q89" s="2"/>
      <c r="R89" s="8" t="s">
        <v>30</v>
      </c>
      <c r="S89" s="3" t="s">
        <v>770</v>
      </c>
      <c r="T89" s="10"/>
      <c r="U89" s="3"/>
      <c r="V89" s="8"/>
      <c r="W89" s="8"/>
    </row>
    <row r="90" spans="1:23" x14ac:dyDescent="0.25">
      <c r="A90" s="2">
        <v>89</v>
      </c>
      <c r="B90" s="8" t="s">
        <v>781</v>
      </c>
      <c r="C90" s="8" t="s">
        <v>781</v>
      </c>
      <c r="D90" s="2" t="s">
        <v>22</v>
      </c>
      <c r="E90" s="2" t="s">
        <v>24</v>
      </c>
      <c r="F90" s="2" t="s">
        <v>180</v>
      </c>
      <c r="G90" s="2" t="s">
        <v>18</v>
      </c>
      <c r="H90" s="14">
        <v>44170</v>
      </c>
      <c r="I90" s="14">
        <v>44177</v>
      </c>
      <c r="J90" s="3" t="s">
        <v>29</v>
      </c>
      <c r="K90" s="3"/>
      <c r="L90" s="14">
        <v>44178</v>
      </c>
      <c r="M90" s="10">
        <v>44177.818259490698</v>
      </c>
      <c r="N90" s="2" t="s">
        <v>33</v>
      </c>
      <c r="O90" s="2"/>
      <c r="P90" s="8"/>
      <c r="Q90" s="2"/>
      <c r="R90" s="8" t="s">
        <v>30</v>
      </c>
      <c r="S90" s="3" t="s">
        <v>770</v>
      </c>
      <c r="T90" s="10"/>
      <c r="U90" s="3"/>
      <c r="V90" s="8"/>
      <c r="W90" s="8"/>
    </row>
    <row r="91" spans="1:23" x14ac:dyDescent="0.25">
      <c r="A91" s="2">
        <v>90</v>
      </c>
      <c r="B91" s="8" t="s">
        <v>789</v>
      </c>
      <c r="C91" s="8" t="s">
        <v>789</v>
      </c>
      <c r="D91" s="2" t="s">
        <v>22</v>
      </c>
      <c r="E91" s="2" t="s">
        <v>24</v>
      </c>
      <c r="F91" s="2" t="s">
        <v>180</v>
      </c>
      <c r="G91" s="2" t="s">
        <v>18</v>
      </c>
      <c r="H91" s="14">
        <v>44177</v>
      </c>
      <c r="I91" s="14">
        <v>44179</v>
      </c>
      <c r="J91" s="3" t="s">
        <v>29</v>
      </c>
      <c r="K91" s="3"/>
      <c r="L91" s="14">
        <v>44180</v>
      </c>
      <c r="M91" s="10">
        <v>44180.829420370399</v>
      </c>
      <c r="N91" s="2" t="s">
        <v>33</v>
      </c>
      <c r="O91" s="2"/>
      <c r="P91" s="8"/>
      <c r="Q91" s="2"/>
      <c r="R91" s="8" t="s">
        <v>30</v>
      </c>
      <c r="S91" s="3" t="s">
        <v>770</v>
      </c>
      <c r="T91" s="10"/>
      <c r="U91" s="3"/>
      <c r="V91" s="8"/>
      <c r="W91" s="8"/>
    </row>
    <row r="92" spans="1:23" x14ac:dyDescent="0.25">
      <c r="A92" s="2">
        <v>91</v>
      </c>
      <c r="B92" s="8" t="s">
        <v>787</v>
      </c>
      <c r="C92" s="8" t="s">
        <v>787</v>
      </c>
      <c r="D92" s="2" t="s">
        <v>22</v>
      </c>
      <c r="E92" s="2" t="s">
        <v>24</v>
      </c>
      <c r="F92" s="2" t="s">
        <v>180</v>
      </c>
      <c r="G92" s="2" t="s">
        <v>18</v>
      </c>
      <c r="H92" s="14">
        <v>44177</v>
      </c>
      <c r="I92" s="14">
        <v>44179</v>
      </c>
      <c r="J92" s="3" t="s">
        <v>29</v>
      </c>
      <c r="K92" s="3"/>
      <c r="L92" s="14">
        <v>44180</v>
      </c>
      <c r="M92" s="10">
        <v>44180.829484838003</v>
      </c>
      <c r="N92" s="2" t="s">
        <v>33</v>
      </c>
      <c r="O92" s="2"/>
      <c r="P92" s="8"/>
      <c r="Q92" s="2"/>
      <c r="R92" s="8" t="s">
        <v>30</v>
      </c>
      <c r="S92" s="3" t="s">
        <v>770</v>
      </c>
      <c r="T92" s="10"/>
      <c r="U92" s="3"/>
      <c r="V92" s="8"/>
      <c r="W92" s="8"/>
    </row>
    <row r="93" spans="1:23" x14ac:dyDescent="0.25">
      <c r="A93" s="2">
        <v>92</v>
      </c>
      <c r="B93" s="8" t="s">
        <v>784</v>
      </c>
      <c r="C93" s="8" t="s">
        <v>784</v>
      </c>
      <c r="D93" s="2" t="s">
        <v>22</v>
      </c>
      <c r="E93" s="2" t="s">
        <v>24</v>
      </c>
      <c r="F93" s="2" t="s">
        <v>180</v>
      </c>
      <c r="G93" s="2" t="s">
        <v>18</v>
      </c>
      <c r="H93" s="14">
        <v>44175</v>
      </c>
      <c r="I93" s="14">
        <v>44179</v>
      </c>
      <c r="J93" s="3" t="s">
        <v>29</v>
      </c>
      <c r="K93" s="3"/>
      <c r="L93" s="14">
        <v>44180</v>
      </c>
      <c r="M93" s="10">
        <v>44180.830883645802</v>
      </c>
      <c r="N93" s="2" t="s">
        <v>33</v>
      </c>
      <c r="O93" s="2"/>
      <c r="P93" s="8"/>
      <c r="Q93" s="2"/>
      <c r="R93" s="8" t="s">
        <v>30</v>
      </c>
      <c r="S93" s="3" t="s">
        <v>770</v>
      </c>
      <c r="T93" s="10"/>
      <c r="U93" s="3"/>
      <c r="V93" s="8"/>
      <c r="W93" s="8"/>
    </row>
    <row r="94" spans="1:23" x14ac:dyDescent="0.25">
      <c r="A94" s="2">
        <v>93</v>
      </c>
      <c r="B94" s="8" t="s">
        <v>785</v>
      </c>
      <c r="C94" s="8" t="s">
        <v>785</v>
      </c>
      <c r="D94" s="2" t="s">
        <v>22</v>
      </c>
      <c r="E94" s="2" t="s">
        <v>24</v>
      </c>
      <c r="F94" s="2" t="s">
        <v>180</v>
      </c>
      <c r="G94" s="2" t="s">
        <v>18</v>
      </c>
      <c r="H94" s="14">
        <v>44175</v>
      </c>
      <c r="I94" s="14">
        <v>44179</v>
      </c>
      <c r="J94" s="3" t="s">
        <v>29</v>
      </c>
      <c r="K94" s="3"/>
      <c r="L94" s="14">
        <v>44180</v>
      </c>
      <c r="M94" s="10">
        <v>44180.830965624998</v>
      </c>
      <c r="N94" s="2" t="s">
        <v>33</v>
      </c>
      <c r="O94" s="2"/>
      <c r="P94" s="8"/>
      <c r="Q94" s="2"/>
      <c r="R94" s="8" t="s">
        <v>30</v>
      </c>
      <c r="S94" s="3" t="s">
        <v>770</v>
      </c>
      <c r="T94" s="10"/>
      <c r="U94" s="3"/>
      <c r="V94" s="8"/>
      <c r="W94" s="8"/>
    </row>
    <row r="95" spans="1:23" s="7" customFormat="1" x14ac:dyDescent="0.25">
      <c r="A95" s="2">
        <v>94</v>
      </c>
      <c r="B95" s="8" t="s">
        <v>801</v>
      </c>
      <c r="C95" s="8" t="s">
        <v>801</v>
      </c>
      <c r="D95" s="2" t="s">
        <v>22</v>
      </c>
      <c r="E95" s="2" t="s">
        <v>24</v>
      </c>
      <c r="F95" s="2" t="s">
        <v>180</v>
      </c>
      <c r="G95" s="2" t="s">
        <v>18</v>
      </c>
      <c r="H95" s="14" t="s">
        <v>806</v>
      </c>
      <c r="I95" s="14">
        <v>44181</v>
      </c>
      <c r="J95" s="3" t="s">
        <v>29</v>
      </c>
      <c r="K95" s="3"/>
      <c r="L95" s="14">
        <v>44181</v>
      </c>
      <c r="M95" s="10">
        <v>44182.821327974503</v>
      </c>
      <c r="N95" s="2" t="s">
        <v>33</v>
      </c>
      <c r="O95" s="2"/>
      <c r="P95" s="8"/>
      <c r="Q95" s="2"/>
      <c r="R95" s="8" t="s">
        <v>30</v>
      </c>
      <c r="S95" s="3" t="s">
        <v>770</v>
      </c>
      <c r="T95" s="10"/>
      <c r="U95" s="3"/>
      <c r="V95" s="8"/>
      <c r="W95" s="8"/>
    </row>
    <row r="96" spans="1:23" s="7" customFormat="1" x14ac:dyDescent="0.25">
      <c r="A96" s="2">
        <v>95</v>
      </c>
      <c r="B96" s="8" t="s">
        <v>802</v>
      </c>
      <c r="C96" s="8" t="s">
        <v>802</v>
      </c>
      <c r="D96" s="2" t="s">
        <v>22</v>
      </c>
      <c r="E96" s="2" t="s">
        <v>24</v>
      </c>
      <c r="F96" s="2" t="s">
        <v>180</v>
      </c>
      <c r="G96" s="2" t="s">
        <v>18</v>
      </c>
      <c r="H96" s="14">
        <v>44176</v>
      </c>
      <c r="I96" s="14">
        <v>44181</v>
      </c>
      <c r="J96" s="3" t="s">
        <v>29</v>
      </c>
      <c r="K96" s="3"/>
      <c r="L96" s="14">
        <v>44181</v>
      </c>
      <c r="M96" s="10">
        <v>44182.821369872698</v>
      </c>
      <c r="N96" s="2" t="s">
        <v>33</v>
      </c>
      <c r="O96" s="2"/>
      <c r="P96" s="8"/>
      <c r="Q96" s="2"/>
      <c r="R96" s="8" t="s">
        <v>30</v>
      </c>
      <c r="S96" s="3" t="s">
        <v>770</v>
      </c>
      <c r="T96" s="10"/>
      <c r="U96" s="3"/>
      <c r="V96" s="8"/>
      <c r="W96" s="8"/>
    </row>
    <row r="97" spans="1:23" s="7" customFormat="1" x14ac:dyDescent="0.25">
      <c r="A97" s="2">
        <v>96</v>
      </c>
      <c r="B97" s="8" t="s">
        <v>803</v>
      </c>
      <c r="C97" s="8" t="s">
        <v>803</v>
      </c>
      <c r="D97" s="2" t="s">
        <v>22</v>
      </c>
      <c r="E97" s="2" t="s">
        <v>24</v>
      </c>
      <c r="F97" s="2" t="s">
        <v>180</v>
      </c>
      <c r="G97" s="2" t="s">
        <v>18</v>
      </c>
      <c r="H97" s="14">
        <v>44176</v>
      </c>
      <c r="I97" s="14">
        <v>44182</v>
      </c>
      <c r="J97" s="3" t="s">
        <v>29</v>
      </c>
      <c r="K97" s="3"/>
      <c r="L97" s="14">
        <v>44182</v>
      </c>
      <c r="M97" s="10">
        <v>44183.920986689802</v>
      </c>
      <c r="N97" s="2" t="s">
        <v>33</v>
      </c>
      <c r="O97" s="2"/>
      <c r="P97" s="8"/>
      <c r="Q97" s="2"/>
      <c r="R97" s="8" t="s">
        <v>30</v>
      </c>
      <c r="S97" s="3" t="s">
        <v>770</v>
      </c>
      <c r="T97" s="10"/>
      <c r="U97" s="3"/>
      <c r="V97" s="8"/>
      <c r="W97" s="8"/>
    </row>
    <row r="98" spans="1:23" s="7" customFormat="1" x14ac:dyDescent="0.25">
      <c r="A98" s="2">
        <v>97</v>
      </c>
      <c r="B98" s="8" t="s">
        <v>825</v>
      </c>
      <c r="C98" s="8" t="s">
        <v>825</v>
      </c>
      <c r="D98" s="2" t="s">
        <v>22</v>
      </c>
      <c r="E98" s="2" t="s">
        <v>24</v>
      </c>
      <c r="F98" s="2" t="s">
        <v>180</v>
      </c>
      <c r="G98" s="2" t="s">
        <v>18</v>
      </c>
      <c r="H98" s="14">
        <v>44183</v>
      </c>
      <c r="I98" s="14">
        <v>44187</v>
      </c>
      <c r="J98" s="3" t="s">
        <v>29</v>
      </c>
      <c r="K98" s="3"/>
      <c r="L98" s="14">
        <v>44188</v>
      </c>
      <c r="M98" s="10">
        <v>44188</v>
      </c>
      <c r="N98" s="2" t="s">
        <v>33</v>
      </c>
      <c r="O98" s="2"/>
      <c r="P98" s="8"/>
      <c r="Q98" s="2"/>
      <c r="R98" s="8" t="s">
        <v>30</v>
      </c>
      <c r="S98" s="3" t="s">
        <v>770</v>
      </c>
      <c r="T98" s="10"/>
      <c r="U98" s="3"/>
      <c r="V98" s="8"/>
      <c r="W98" s="8"/>
    </row>
    <row r="99" spans="1:23" s="7" customFormat="1" x14ac:dyDescent="0.25">
      <c r="A99" s="2">
        <v>98</v>
      </c>
      <c r="B99" s="8" t="s">
        <v>829</v>
      </c>
      <c r="C99" s="8" t="s">
        <v>829</v>
      </c>
      <c r="D99" s="2" t="s">
        <v>22</v>
      </c>
      <c r="E99" s="2" t="s">
        <v>24</v>
      </c>
      <c r="F99" s="2" t="s">
        <v>180</v>
      </c>
      <c r="G99" s="2" t="s">
        <v>18</v>
      </c>
      <c r="H99" s="14">
        <v>44183</v>
      </c>
      <c r="I99" s="14">
        <v>44187</v>
      </c>
      <c r="J99" s="3" t="s">
        <v>29</v>
      </c>
      <c r="K99" s="3"/>
      <c r="L99" s="14">
        <v>44188</v>
      </c>
      <c r="M99" s="10">
        <v>44188</v>
      </c>
      <c r="N99" s="2" t="s">
        <v>33</v>
      </c>
      <c r="O99" s="2"/>
      <c r="P99" s="8"/>
      <c r="Q99" s="2"/>
      <c r="R99" s="8" t="s">
        <v>30</v>
      </c>
      <c r="S99" s="3" t="s">
        <v>770</v>
      </c>
      <c r="T99" s="10"/>
      <c r="U99" s="3"/>
      <c r="V99" s="8"/>
      <c r="W99" s="8"/>
    </row>
    <row r="100" spans="1:23" s="7" customFormat="1" x14ac:dyDescent="0.25">
      <c r="A100" s="2">
        <v>99</v>
      </c>
      <c r="B100" s="8" t="s">
        <v>831</v>
      </c>
      <c r="C100" s="8" t="s">
        <v>831</v>
      </c>
      <c r="D100" s="2" t="s">
        <v>22</v>
      </c>
      <c r="E100" s="2" t="s">
        <v>24</v>
      </c>
      <c r="F100" s="2" t="s">
        <v>180</v>
      </c>
      <c r="G100" s="2" t="s">
        <v>18</v>
      </c>
      <c r="H100" s="14">
        <v>44183</v>
      </c>
      <c r="I100" s="14">
        <v>44187</v>
      </c>
      <c r="J100" s="3" t="s">
        <v>29</v>
      </c>
      <c r="K100" s="3"/>
      <c r="L100" s="14">
        <v>44188</v>
      </c>
      <c r="M100" s="10">
        <v>44188</v>
      </c>
      <c r="N100" s="2" t="s">
        <v>33</v>
      </c>
      <c r="O100" s="2"/>
      <c r="P100" s="8"/>
      <c r="Q100" s="2"/>
      <c r="R100" s="8" t="s">
        <v>30</v>
      </c>
      <c r="S100" s="3" t="s">
        <v>770</v>
      </c>
      <c r="T100" s="10"/>
      <c r="U100" s="3"/>
      <c r="V100" s="8"/>
      <c r="W100" s="8"/>
    </row>
    <row r="101" spans="1:23" s="7" customFormat="1" x14ac:dyDescent="0.25">
      <c r="A101" s="2">
        <v>100</v>
      </c>
      <c r="B101" s="8" t="s">
        <v>826</v>
      </c>
      <c r="C101" s="8" t="s">
        <v>826</v>
      </c>
      <c r="D101" s="2" t="s">
        <v>22</v>
      </c>
      <c r="E101" s="2" t="s">
        <v>24</v>
      </c>
      <c r="F101" s="2" t="s">
        <v>180</v>
      </c>
      <c r="G101" s="2" t="s">
        <v>18</v>
      </c>
      <c r="H101" s="14">
        <v>44183</v>
      </c>
      <c r="I101" s="14">
        <v>44187</v>
      </c>
      <c r="J101" s="3" t="s">
        <v>29</v>
      </c>
      <c r="K101" s="3"/>
      <c r="L101" s="14">
        <v>44188</v>
      </c>
      <c r="M101" s="10"/>
      <c r="N101" s="2" t="s">
        <v>33</v>
      </c>
      <c r="O101" s="2"/>
      <c r="P101" s="8"/>
      <c r="Q101" s="2"/>
      <c r="R101" s="8" t="s">
        <v>30</v>
      </c>
      <c r="S101" s="3" t="s">
        <v>770</v>
      </c>
      <c r="T101" s="10"/>
      <c r="U101" s="3"/>
      <c r="V101" s="8"/>
      <c r="W101" s="8"/>
    </row>
    <row r="102" spans="1:23" s="7" customFormat="1" x14ac:dyDescent="0.25">
      <c r="A102" s="2">
        <v>101</v>
      </c>
      <c r="B102" s="8" t="s">
        <v>832</v>
      </c>
      <c r="C102" s="8" t="s">
        <v>832</v>
      </c>
      <c r="D102" s="2" t="s">
        <v>22</v>
      </c>
      <c r="E102" s="2" t="s">
        <v>24</v>
      </c>
      <c r="F102" s="2" t="s">
        <v>180</v>
      </c>
      <c r="G102" s="2" t="s">
        <v>18</v>
      </c>
      <c r="H102" s="14">
        <v>44183</v>
      </c>
      <c r="I102" s="14" t="s">
        <v>836</v>
      </c>
      <c r="J102" s="3" t="s">
        <v>29</v>
      </c>
      <c r="K102" s="3"/>
      <c r="L102" s="14">
        <v>44189</v>
      </c>
      <c r="M102" s="10">
        <v>44189.811141747698</v>
      </c>
      <c r="N102" s="2" t="s">
        <v>33</v>
      </c>
      <c r="O102" s="2"/>
      <c r="P102" s="8"/>
      <c r="Q102" s="2"/>
      <c r="R102" s="8" t="s">
        <v>30</v>
      </c>
      <c r="S102" s="3" t="s">
        <v>770</v>
      </c>
      <c r="T102" s="10"/>
      <c r="U102" s="3"/>
      <c r="V102" s="8"/>
      <c r="W102" s="8"/>
    </row>
    <row r="103" spans="1:23" s="7" customFormat="1" x14ac:dyDescent="0.25">
      <c r="A103" s="2">
        <v>102</v>
      </c>
      <c r="B103" s="8" t="s">
        <v>376</v>
      </c>
      <c r="C103" s="8" t="s">
        <v>376</v>
      </c>
      <c r="D103" s="2" t="s">
        <v>22</v>
      </c>
      <c r="E103" s="2" t="s">
        <v>24</v>
      </c>
      <c r="F103" s="2" t="s">
        <v>180</v>
      </c>
      <c r="G103" s="2" t="s">
        <v>18</v>
      </c>
      <c r="H103" s="14">
        <v>44079</v>
      </c>
      <c r="I103" s="14">
        <v>44083</v>
      </c>
      <c r="J103" s="3" t="s">
        <v>29</v>
      </c>
      <c r="K103" s="3"/>
      <c r="L103" s="14"/>
      <c r="M103" s="10"/>
      <c r="N103" s="2" t="s">
        <v>33</v>
      </c>
      <c r="O103" s="2"/>
      <c r="P103" s="8"/>
      <c r="Q103" s="2"/>
      <c r="R103" s="8" t="s">
        <v>30</v>
      </c>
      <c r="S103" s="3" t="s">
        <v>552</v>
      </c>
      <c r="T103" s="10"/>
      <c r="U103" s="3"/>
      <c r="V103" s="8"/>
      <c r="W103" s="8"/>
    </row>
    <row r="104" spans="1:23" s="7" customFormat="1" x14ac:dyDescent="0.25">
      <c r="A104" s="2">
        <v>103</v>
      </c>
      <c r="B104" s="8" t="s">
        <v>850</v>
      </c>
      <c r="C104" s="8" t="s">
        <v>850</v>
      </c>
      <c r="D104" s="2" t="s">
        <v>22</v>
      </c>
      <c r="E104" s="2" t="s">
        <v>24</v>
      </c>
      <c r="F104" s="2" t="s">
        <v>180</v>
      </c>
      <c r="G104" s="2" t="s">
        <v>18</v>
      </c>
      <c r="H104" s="14" t="s">
        <v>837</v>
      </c>
      <c r="I104" s="14">
        <v>44189</v>
      </c>
      <c r="J104" s="3" t="s">
        <v>29</v>
      </c>
      <c r="K104" s="3"/>
      <c r="L104" s="14">
        <v>44190</v>
      </c>
      <c r="M104" s="10">
        <v>44190.787164270798</v>
      </c>
      <c r="N104" s="2" t="s">
        <v>33</v>
      </c>
      <c r="O104" s="2"/>
      <c r="P104" s="8"/>
      <c r="Q104" s="2"/>
      <c r="R104" s="8" t="s">
        <v>30</v>
      </c>
      <c r="S104" s="3" t="s">
        <v>770</v>
      </c>
      <c r="T104" s="10"/>
      <c r="U104" s="3"/>
      <c r="V104" s="8"/>
      <c r="W104" s="8"/>
    </row>
    <row r="105" spans="1:23" s="7" customFormat="1" x14ac:dyDescent="0.25">
      <c r="A105" s="2">
        <v>104</v>
      </c>
      <c r="B105" s="8" t="s">
        <v>855</v>
      </c>
      <c r="C105" s="8" t="s">
        <v>855</v>
      </c>
      <c r="D105" s="2" t="s">
        <v>22</v>
      </c>
      <c r="E105" s="2" t="s">
        <v>24</v>
      </c>
      <c r="F105" s="2" t="s">
        <v>180</v>
      </c>
      <c r="G105" s="2" t="s">
        <v>18</v>
      </c>
      <c r="H105" s="14" t="s">
        <v>836</v>
      </c>
      <c r="I105" s="14">
        <v>44190</v>
      </c>
      <c r="J105" s="3" t="s">
        <v>29</v>
      </c>
      <c r="K105" s="3"/>
      <c r="L105" s="14">
        <v>44190.796037731503</v>
      </c>
      <c r="M105" s="10">
        <v>44191.796037731503</v>
      </c>
      <c r="N105" s="2" t="s">
        <v>33</v>
      </c>
      <c r="O105" s="2"/>
      <c r="P105" s="8"/>
      <c r="Q105" s="2"/>
      <c r="R105" s="8" t="s">
        <v>30</v>
      </c>
      <c r="S105" s="3" t="s">
        <v>770</v>
      </c>
      <c r="T105" s="10"/>
      <c r="U105" s="3"/>
      <c r="V105" s="8"/>
      <c r="W105" s="8"/>
    </row>
    <row r="106" spans="1:23" s="7" customFormat="1" x14ac:dyDescent="0.25">
      <c r="A106" s="2">
        <v>105</v>
      </c>
      <c r="B106" s="8" t="s">
        <v>860</v>
      </c>
      <c r="C106" s="8" t="s">
        <v>860</v>
      </c>
      <c r="D106" s="2" t="s">
        <v>22</v>
      </c>
      <c r="E106" s="2" t="s">
        <v>24</v>
      </c>
      <c r="F106" s="2" t="s">
        <v>180</v>
      </c>
      <c r="G106" s="2" t="s">
        <v>18</v>
      </c>
      <c r="H106" s="14" t="s">
        <v>890</v>
      </c>
      <c r="I106" s="14">
        <v>44194</v>
      </c>
      <c r="J106" s="3" t="s">
        <v>29</v>
      </c>
      <c r="K106" s="3"/>
      <c r="L106" s="14">
        <v>44194.839699849501</v>
      </c>
      <c r="M106" s="10">
        <v>44195.839699849501</v>
      </c>
      <c r="N106" s="2" t="s">
        <v>33</v>
      </c>
      <c r="O106" s="2"/>
      <c r="P106" s="8"/>
      <c r="Q106" s="2"/>
      <c r="R106" s="8" t="s">
        <v>30</v>
      </c>
      <c r="S106" s="3" t="s">
        <v>770</v>
      </c>
      <c r="T106" s="10"/>
      <c r="U106" s="3"/>
      <c r="V106" s="8"/>
      <c r="W106" s="8"/>
    </row>
    <row r="107" spans="1:23" s="7" customFormat="1" x14ac:dyDescent="0.25">
      <c r="A107" s="2">
        <v>106</v>
      </c>
      <c r="B107" s="8" t="s">
        <v>861</v>
      </c>
      <c r="C107" s="8" t="s">
        <v>861</v>
      </c>
      <c r="D107" s="2" t="s">
        <v>22</v>
      </c>
      <c r="E107" s="2" t="s">
        <v>24</v>
      </c>
      <c r="F107" s="2" t="s">
        <v>180</v>
      </c>
      <c r="G107" s="2" t="s">
        <v>18</v>
      </c>
      <c r="H107" s="14" t="s">
        <v>890</v>
      </c>
      <c r="I107" s="14">
        <v>44194</v>
      </c>
      <c r="J107" s="3" t="s">
        <v>29</v>
      </c>
      <c r="K107" s="3"/>
      <c r="L107" s="14">
        <v>44194.839929548602</v>
      </c>
      <c r="M107" s="10">
        <v>44195.839929548602</v>
      </c>
      <c r="N107" s="2" t="s">
        <v>33</v>
      </c>
      <c r="O107" s="2"/>
      <c r="P107" s="8"/>
      <c r="Q107" s="2"/>
      <c r="R107" s="8" t="s">
        <v>30</v>
      </c>
      <c r="S107" s="3" t="s">
        <v>770</v>
      </c>
      <c r="T107" s="10"/>
      <c r="U107" s="3"/>
      <c r="V107" s="8"/>
      <c r="W107" s="8"/>
    </row>
    <row r="108" spans="1:23" s="7" customFormat="1" x14ac:dyDescent="0.25">
      <c r="A108" s="2">
        <v>107</v>
      </c>
      <c r="B108" s="8" t="s">
        <v>862</v>
      </c>
      <c r="C108" s="8" t="s">
        <v>862</v>
      </c>
      <c r="D108" s="2" t="s">
        <v>22</v>
      </c>
      <c r="E108" s="2" t="s">
        <v>24</v>
      </c>
      <c r="F108" s="2" t="s">
        <v>180</v>
      </c>
      <c r="G108" s="2" t="s">
        <v>18</v>
      </c>
      <c r="H108" s="14">
        <v>44194</v>
      </c>
      <c r="I108" s="14">
        <v>44195</v>
      </c>
      <c r="J108" s="3" t="s">
        <v>29</v>
      </c>
      <c r="K108" s="3"/>
      <c r="L108" s="14">
        <v>44203.808534571799</v>
      </c>
      <c r="M108" s="10">
        <v>44204.808534571799</v>
      </c>
      <c r="N108" s="2" t="s">
        <v>33</v>
      </c>
      <c r="O108" s="2"/>
      <c r="P108" s="8"/>
      <c r="Q108" s="2"/>
      <c r="R108" s="8" t="s">
        <v>30</v>
      </c>
      <c r="S108" s="3" t="s">
        <v>770</v>
      </c>
      <c r="T108" s="10"/>
      <c r="U108" s="3"/>
      <c r="V108" s="8"/>
      <c r="W108" s="8"/>
    </row>
    <row r="109" spans="1:23" s="7" customFormat="1" x14ac:dyDescent="0.25">
      <c r="A109" s="2">
        <v>108</v>
      </c>
      <c r="B109" s="8" t="s">
        <v>863</v>
      </c>
      <c r="C109" s="8" t="s">
        <v>863</v>
      </c>
      <c r="D109" s="2" t="s">
        <v>22</v>
      </c>
      <c r="E109" s="2" t="s">
        <v>24</v>
      </c>
      <c r="F109" s="2" t="s">
        <v>180</v>
      </c>
      <c r="G109" s="2" t="s">
        <v>18</v>
      </c>
      <c r="H109" s="14">
        <v>44194</v>
      </c>
      <c r="I109" s="14">
        <v>44195</v>
      </c>
      <c r="J109" s="3" t="s">
        <v>29</v>
      </c>
      <c r="K109" s="3"/>
      <c r="L109" s="14">
        <v>44197.692954398102</v>
      </c>
      <c r="M109" s="10">
        <v>44198.692954398102</v>
      </c>
      <c r="N109" s="2" t="s">
        <v>33</v>
      </c>
      <c r="O109" s="2"/>
      <c r="P109" s="8"/>
      <c r="Q109" s="2"/>
      <c r="R109" s="8" t="s">
        <v>30</v>
      </c>
      <c r="S109" s="3" t="s">
        <v>770</v>
      </c>
      <c r="T109" s="10"/>
      <c r="U109" s="3"/>
      <c r="V109" s="8"/>
      <c r="W109" s="8"/>
    </row>
    <row r="110" spans="1:23" s="7" customFormat="1" x14ac:dyDescent="0.25">
      <c r="A110" s="2">
        <v>109</v>
      </c>
      <c r="B110" s="8" t="s">
        <v>864</v>
      </c>
      <c r="C110" s="8" t="s">
        <v>864</v>
      </c>
      <c r="D110" s="2" t="s">
        <v>22</v>
      </c>
      <c r="E110" s="2" t="s">
        <v>24</v>
      </c>
      <c r="F110" s="2" t="s">
        <v>180</v>
      </c>
      <c r="G110" s="2" t="s">
        <v>18</v>
      </c>
      <c r="H110" s="14">
        <v>44194</v>
      </c>
      <c r="I110" s="14">
        <v>44195</v>
      </c>
      <c r="J110" s="3" t="s">
        <v>29</v>
      </c>
      <c r="K110" s="3"/>
      <c r="L110" s="14">
        <v>44197.692861608797</v>
      </c>
      <c r="M110" s="10">
        <v>44198.692861608797</v>
      </c>
      <c r="N110" s="2" t="s">
        <v>33</v>
      </c>
      <c r="O110" s="2"/>
      <c r="P110" s="8"/>
      <c r="Q110" s="2"/>
      <c r="R110" s="8" t="s">
        <v>30</v>
      </c>
      <c r="S110" s="3" t="s">
        <v>770</v>
      </c>
      <c r="T110" s="10"/>
      <c r="U110" s="3"/>
      <c r="V110" s="8"/>
      <c r="W110" s="8"/>
    </row>
    <row r="111" spans="1:23" s="7" customFormat="1" x14ac:dyDescent="0.25">
      <c r="A111" s="2">
        <v>110</v>
      </c>
      <c r="B111" s="8" t="s">
        <v>867</v>
      </c>
      <c r="C111" s="8" t="s">
        <v>867</v>
      </c>
      <c r="D111" s="2" t="s">
        <v>22</v>
      </c>
      <c r="E111" s="2" t="s">
        <v>24</v>
      </c>
      <c r="F111" s="2" t="s">
        <v>180</v>
      </c>
      <c r="G111" s="2" t="s">
        <v>18</v>
      </c>
      <c r="H111" s="14">
        <v>44194</v>
      </c>
      <c r="I111" s="14">
        <v>44196</v>
      </c>
      <c r="J111" s="3" t="s">
        <v>29</v>
      </c>
      <c r="K111" s="3"/>
      <c r="L111" s="14">
        <v>44197.699767743099</v>
      </c>
      <c r="M111" s="10">
        <v>44198.699767743099</v>
      </c>
      <c r="N111" s="2" t="s">
        <v>33</v>
      </c>
      <c r="O111" s="2"/>
      <c r="P111" s="8"/>
      <c r="Q111" s="2"/>
      <c r="R111" s="8" t="s">
        <v>30</v>
      </c>
      <c r="S111" s="3" t="s">
        <v>770</v>
      </c>
      <c r="T111" s="10"/>
      <c r="U111" s="3"/>
      <c r="V111" s="8"/>
      <c r="W111" s="8"/>
    </row>
    <row r="112" spans="1:23" s="7" customFormat="1" x14ac:dyDescent="0.25">
      <c r="A112" s="2">
        <v>111</v>
      </c>
      <c r="B112" s="8" t="s">
        <v>875</v>
      </c>
      <c r="C112" s="8" t="s">
        <v>875</v>
      </c>
      <c r="D112" s="2" t="s">
        <v>22</v>
      </c>
      <c r="E112" s="2" t="s">
        <v>24</v>
      </c>
      <c r="F112" s="2" t="s">
        <v>180</v>
      </c>
      <c r="G112" s="2" t="s">
        <v>18</v>
      </c>
      <c r="H112" s="14">
        <v>44183</v>
      </c>
      <c r="I112" s="14">
        <v>44198</v>
      </c>
      <c r="J112" s="3" t="s">
        <v>29</v>
      </c>
      <c r="K112" s="3"/>
      <c r="L112" s="14"/>
      <c r="M112" s="10"/>
      <c r="N112" s="2" t="s">
        <v>33</v>
      </c>
      <c r="O112" s="2"/>
      <c r="P112" s="8"/>
      <c r="Q112" s="2"/>
      <c r="R112" s="8" t="s">
        <v>30</v>
      </c>
      <c r="S112" s="3" t="s">
        <v>892</v>
      </c>
      <c r="T112" s="10"/>
      <c r="U112" s="3"/>
      <c r="V112" s="8"/>
      <c r="W112" s="8"/>
    </row>
    <row r="113" spans="1:23" s="7" customFormat="1" x14ac:dyDescent="0.25">
      <c r="A113" s="2">
        <v>112</v>
      </c>
      <c r="B113" s="8" t="s">
        <v>876</v>
      </c>
      <c r="C113" s="8" t="s">
        <v>876</v>
      </c>
      <c r="D113" s="2" t="s">
        <v>22</v>
      </c>
      <c r="E113" s="2" t="s">
        <v>24</v>
      </c>
      <c r="F113" s="2" t="s">
        <v>180</v>
      </c>
      <c r="G113" s="2" t="s">
        <v>18</v>
      </c>
      <c r="H113" s="14">
        <v>44194</v>
      </c>
      <c r="I113" s="14">
        <v>44198</v>
      </c>
      <c r="J113" s="3" t="s">
        <v>29</v>
      </c>
      <c r="K113" s="3"/>
      <c r="L113" s="14">
        <v>44199.830375231497</v>
      </c>
      <c r="M113" s="10">
        <v>44200.830375231497</v>
      </c>
      <c r="N113" s="2" t="s">
        <v>33</v>
      </c>
      <c r="O113" s="2"/>
      <c r="P113" s="8"/>
      <c r="Q113" s="2"/>
      <c r="R113" s="8" t="s">
        <v>30</v>
      </c>
      <c r="S113" s="3" t="s">
        <v>892</v>
      </c>
      <c r="T113" s="10"/>
      <c r="U113" s="3"/>
      <c r="V113" s="8"/>
      <c r="W113" s="8"/>
    </row>
    <row r="114" spans="1:23" s="7" customFormat="1" x14ac:dyDescent="0.25">
      <c r="A114" s="2">
        <v>113</v>
      </c>
      <c r="B114" s="8" t="s">
        <v>880</v>
      </c>
      <c r="C114" s="8" t="s">
        <v>880</v>
      </c>
      <c r="D114" s="2" t="s">
        <v>22</v>
      </c>
      <c r="E114" s="2" t="s">
        <v>24</v>
      </c>
      <c r="F114" s="2" t="s">
        <v>180</v>
      </c>
      <c r="G114" s="2" t="s">
        <v>18</v>
      </c>
      <c r="H114" s="14">
        <v>44198</v>
      </c>
      <c r="I114" s="14">
        <v>44200</v>
      </c>
      <c r="J114" s="3" t="s">
        <v>29</v>
      </c>
      <c r="K114" s="3"/>
      <c r="L114" s="14">
        <v>44200.847335069397</v>
      </c>
      <c r="M114" s="10">
        <v>44201.847335069397</v>
      </c>
      <c r="N114" s="2" t="s">
        <v>33</v>
      </c>
      <c r="O114" s="2"/>
      <c r="P114" s="8"/>
      <c r="Q114" s="2"/>
      <c r="R114" s="8" t="s">
        <v>30</v>
      </c>
      <c r="S114" s="3" t="s">
        <v>892</v>
      </c>
      <c r="T114" s="10"/>
      <c r="U114" s="3"/>
      <c r="V114" s="8"/>
      <c r="W114" s="8"/>
    </row>
    <row r="115" spans="1:23" s="7" customFormat="1" x14ac:dyDescent="0.25">
      <c r="A115" s="2">
        <v>114</v>
      </c>
      <c r="B115" s="8" t="s">
        <v>882</v>
      </c>
      <c r="C115" s="8" t="s">
        <v>882</v>
      </c>
      <c r="D115" s="2" t="s">
        <v>22</v>
      </c>
      <c r="E115" s="2" t="s">
        <v>24</v>
      </c>
      <c r="F115" s="2" t="s">
        <v>180</v>
      </c>
      <c r="G115" s="2" t="s">
        <v>18</v>
      </c>
      <c r="H115" s="14">
        <v>44198</v>
      </c>
      <c r="I115" s="14">
        <v>44200</v>
      </c>
      <c r="J115" s="3" t="s">
        <v>29</v>
      </c>
      <c r="K115" s="3"/>
      <c r="L115" s="14">
        <v>44200.847283645802</v>
      </c>
      <c r="M115" s="10">
        <v>44201.847283645802</v>
      </c>
      <c r="N115" s="2" t="s">
        <v>33</v>
      </c>
      <c r="O115" s="2"/>
      <c r="P115" s="8"/>
      <c r="Q115" s="2"/>
      <c r="R115" s="8" t="s">
        <v>30</v>
      </c>
      <c r="S115" s="3" t="s">
        <v>892</v>
      </c>
      <c r="T115" s="10"/>
      <c r="U115" s="3"/>
      <c r="V115" s="8"/>
      <c r="W115" s="8"/>
    </row>
    <row r="116" spans="1:23" s="7" customFormat="1" x14ac:dyDescent="0.25">
      <c r="A116" s="2">
        <v>115</v>
      </c>
      <c r="B116" s="8" t="s">
        <v>885</v>
      </c>
      <c r="C116" s="8" t="s">
        <v>885</v>
      </c>
      <c r="D116" s="2" t="s">
        <v>22</v>
      </c>
      <c r="E116" s="2" t="s">
        <v>24</v>
      </c>
      <c r="F116" s="2" t="s">
        <v>180</v>
      </c>
      <c r="G116" s="2" t="s">
        <v>18</v>
      </c>
      <c r="H116" s="14">
        <v>44198</v>
      </c>
      <c r="I116" s="14">
        <v>44202</v>
      </c>
      <c r="J116" s="3" t="s">
        <v>29</v>
      </c>
      <c r="K116" s="3"/>
      <c r="L116" s="14">
        <v>44202.771836377302</v>
      </c>
      <c r="M116" s="10">
        <v>44203.771836377302</v>
      </c>
      <c r="N116" s="2" t="s">
        <v>33</v>
      </c>
      <c r="O116" s="2"/>
      <c r="P116" s="8"/>
      <c r="Q116" s="2"/>
      <c r="R116" s="8" t="s">
        <v>30</v>
      </c>
      <c r="S116" s="3" t="s">
        <v>892</v>
      </c>
      <c r="T116" s="10"/>
      <c r="U116" s="3"/>
      <c r="V116" s="8"/>
      <c r="W116" s="8"/>
    </row>
    <row r="117" spans="1:23" s="7" customFormat="1" x14ac:dyDescent="0.25">
      <c r="A117" s="2">
        <v>116</v>
      </c>
      <c r="B117" s="8" t="s">
        <v>887</v>
      </c>
      <c r="C117" s="8" t="s">
        <v>887</v>
      </c>
      <c r="D117" s="2" t="s">
        <v>22</v>
      </c>
      <c r="E117" s="2" t="s">
        <v>24</v>
      </c>
      <c r="F117" s="2" t="s">
        <v>180</v>
      </c>
      <c r="G117" s="2" t="s">
        <v>18</v>
      </c>
      <c r="H117" s="14">
        <v>44200</v>
      </c>
      <c r="I117" s="14">
        <v>44202</v>
      </c>
      <c r="J117" s="3" t="s">
        <v>29</v>
      </c>
      <c r="K117" s="3"/>
      <c r="L117" s="14">
        <v>44202.771877696803</v>
      </c>
      <c r="M117" s="10">
        <v>44203.771877696803</v>
      </c>
      <c r="N117" s="2" t="s">
        <v>33</v>
      </c>
      <c r="O117" s="2"/>
      <c r="P117" s="8"/>
      <c r="Q117" s="2"/>
      <c r="R117" s="8" t="s">
        <v>30</v>
      </c>
      <c r="S117" s="3" t="s">
        <v>892</v>
      </c>
      <c r="T117" s="10"/>
      <c r="U117" s="3"/>
      <c r="V117" s="8"/>
      <c r="W117" s="8"/>
    </row>
    <row r="118" spans="1:23" s="7" customFormat="1" x14ac:dyDescent="0.25">
      <c r="A118" s="2">
        <v>117</v>
      </c>
      <c r="B118" s="8" t="s">
        <v>888</v>
      </c>
      <c r="C118" s="8" t="s">
        <v>888</v>
      </c>
      <c r="D118" s="2" t="s">
        <v>22</v>
      </c>
      <c r="E118" s="2" t="s">
        <v>24</v>
      </c>
      <c r="F118" s="2" t="s">
        <v>180</v>
      </c>
      <c r="G118" s="2" t="s">
        <v>18</v>
      </c>
      <c r="H118" s="14">
        <v>44200</v>
      </c>
      <c r="I118" s="14">
        <v>44202</v>
      </c>
      <c r="J118" s="3" t="s">
        <v>29</v>
      </c>
      <c r="K118" s="3"/>
      <c r="L118" s="14">
        <v>44202.7731430903</v>
      </c>
      <c r="M118" s="10">
        <v>44203.7731430903</v>
      </c>
      <c r="N118" s="2" t="s">
        <v>33</v>
      </c>
      <c r="O118" s="2"/>
      <c r="P118" s="8"/>
      <c r="Q118" s="2"/>
      <c r="R118" s="8" t="s">
        <v>30</v>
      </c>
      <c r="S118" s="3" t="s">
        <v>892</v>
      </c>
      <c r="T118" s="10"/>
      <c r="U118" s="3"/>
      <c r="V118" s="8"/>
      <c r="W118" s="8"/>
    </row>
    <row r="119" spans="1:23" x14ac:dyDescent="0.25">
      <c r="A119" s="2">
        <v>118</v>
      </c>
      <c r="B119" s="8" t="s">
        <v>893</v>
      </c>
      <c r="C119" s="8" t="s">
        <v>893</v>
      </c>
      <c r="D119" s="8" t="s">
        <v>22</v>
      </c>
      <c r="E119" s="8" t="s">
        <v>24</v>
      </c>
      <c r="F119" s="2" t="s">
        <v>180</v>
      </c>
      <c r="G119" s="2" t="s">
        <v>18</v>
      </c>
      <c r="H119" s="10">
        <v>44194</v>
      </c>
      <c r="I119" s="10">
        <v>44203</v>
      </c>
      <c r="J119" s="3" t="s">
        <v>29</v>
      </c>
      <c r="K119" s="3"/>
      <c r="L119" s="14">
        <v>44204</v>
      </c>
      <c r="M119" s="10">
        <v>44204.808511493102</v>
      </c>
      <c r="N119" s="2" t="s">
        <v>33</v>
      </c>
      <c r="O119" s="2"/>
      <c r="P119" s="8"/>
      <c r="Q119" s="2"/>
      <c r="R119" s="8" t="s">
        <v>30</v>
      </c>
      <c r="S119" s="3" t="s">
        <v>892</v>
      </c>
      <c r="T119" s="10"/>
      <c r="U119" s="3"/>
      <c r="V119" s="8"/>
      <c r="W119" s="8"/>
    </row>
    <row r="120" spans="1:23" x14ac:dyDescent="0.25">
      <c r="A120" s="2">
        <v>119</v>
      </c>
      <c r="B120" s="8" t="s">
        <v>894</v>
      </c>
      <c r="C120" s="8" t="s">
        <v>894</v>
      </c>
      <c r="D120" s="8" t="s">
        <v>22</v>
      </c>
      <c r="E120" s="8" t="s">
        <v>24</v>
      </c>
      <c r="F120" s="2" t="s">
        <v>180</v>
      </c>
      <c r="G120" s="2" t="s">
        <v>18</v>
      </c>
      <c r="H120" s="10">
        <v>44200</v>
      </c>
      <c r="I120" s="10">
        <v>44203</v>
      </c>
      <c r="J120" s="3" t="s">
        <v>29</v>
      </c>
      <c r="K120" s="3"/>
      <c r="L120" s="14">
        <v>44204</v>
      </c>
      <c r="M120" s="10">
        <v>44204.808428356497</v>
      </c>
      <c r="N120" s="2" t="s">
        <v>33</v>
      </c>
      <c r="O120" s="2"/>
      <c r="P120" s="8"/>
      <c r="Q120" s="2"/>
      <c r="R120" s="8" t="s">
        <v>30</v>
      </c>
      <c r="S120" s="3" t="s">
        <v>892</v>
      </c>
      <c r="T120" s="10"/>
      <c r="U120" s="3"/>
      <c r="V120" s="8"/>
      <c r="W120" s="8"/>
    </row>
    <row r="121" spans="1:23" x14ac:dyDescent="0.25">
      <c r="A121" s="2">
        <v>120</v>
      </c>
      <c r="B121" s="8" t="s">
        <v>895</v>
      </c>
      <c r="C121" s="8" t="s">
        <v>895</v>
      </c>
      <c r="D121" s="8" t="s">
        <v>22</v>
      </c>
      <c r="E121" s="8" t="s">
        <v>24</v>
      </c>
      <c r="F121" s="2" t="s">
        <v>180</v>
      </c>
      <c r="G121" s="2" t="s">
        <v>18</v>
      </c>
      <c r="H121" s="10">
        <v>44200</v>
      </c>
      <c r="I121" s="10">
        <v>44203</v>
      </c>
      <c r="J121" s="3" t="s">
        <v>29</v>
      </c>
      <c r="K121" s="3"/>
      <c r="L121" s="14">
        <v>44204</v>
      </c>
      <c r="M121" s="10">
        <v>44204.808463541704</v>
      </c>
      <c r="N121" s="2" t="s">
        <v>33</v>
      </c>
      <c r="O121" s="2"/>
      <c r="P121" s="8"/>
      <c r="Q121" s="2"/>
      <c r="R121" s="8" t="s">
        <v>30</v>
      </c>
      <c r="S121" s="3" t="s">
        <v>892</v>
      </c>
      <c r="T121" s="10"/>
      <c r="U121" s="3"/>
      <c r="V121" s="8"/>
      <c r="W121" s="8"/>
    </row>
    <row r="122" spans="1:23" x14ac:dyDescent="0.25">
      <c r="A122" s="2">
        <v>121</v>
      </c>
      <c r="B122" s="8" t="s">
        <v>896</v>
      </c>
      <c r="C122" s="8" t="s">
        <v>896</v>
      </c>
      <c r="D122" s="8" t="s">
        <v>22</v>
      </c>
      <c r="E122" s="8" t="s">
        <v>24</v>
      </c>
      <c r="F122" s="2" t="s">
        <v>180</v>
      </c>
      <c r="G122" s="2" t="s">
        <v>18</v>
      </c>
      <c r="H122" s="10">
        <v>44200</v>
      </c>
      <c r="I122" s="10">
        <v>44203</v>
      </c>
      <c r="J122" s="3" t="s">
        <v>29</v>
      </c>
      <c r="K122" s="3"/>
      <c r="L122" s="14">
        <v>44204</v>
      </c>
      <c r="M122" s="10">
        <v>44204.808493020799</v>
      </c>
      <c r="N122" s="2" t="s">
        <v>33</v>
      </c>
      <c r="O122" s="2"/>
      <c r="P122" s="8"/>
      <c r="Q122" s="2"/>
      <c r="R122" s="8" t="s">
        <v>30</v>
      </c>
      <c r="S122" s="3" t="s">
        <v>892</v>
      </c>
      <c r="T122" s="10"/>
      <c r="U122" s="3"/>
      <c r="V122" s="8"/>
      <c r="W122" s="8"/>
    </row>
    <row r="123" spans="1:23" x14ac:dyDescent="0.25">
      <c r="A123" s="2">
        <v>122</v>
      </c>
      <c r="B123" s="8" t="s">
        <v>901</v>
      </c>
      <c r="C123" s="8" t="s">
        <v>901</v>
      </c>
      <c r="D123" s="8" t="s">
        <v>22</v>
      </c>
      <c r="E123" s="8" t="s">
        <v>24</v>
      </c>
      <c r="F123" s="2" t="s">
        <v>180</v>
      </c>
      <c r="G123" s="2" t="s">
        <v>18</v>
      </c>
      <c r="H123" s="10" t="s">
        <v>806</v>
      </c>
      <c r="I123" s="53" t="s">
        <v>909</v>
      </c>
      <c r="J123" s="3" t="s">
        <v>29</v>
      </c>
      <c r="K123" s="3"/>
      <c r="L123" s="14">
        <v>44205</v>
      </c>
      <c r="M123" s="10"/>
      <c r="N123" s="2" t="s">
        <v>33</v>
      </c>
      <c r="O123" s="2"/>
      <c r="P123" s="8"/>
      <c r="Q123" s="2"/>
      <c r="R123" s="8" t="s">
        <v>30</v>
      </c>
      <c r="S123" s="3" t="s">
        <v>892</v>
      </c>
      <c r="T123" s="10"/>
      <c r="U123" s="3"/>
      <c r="V123" s="8"/>
      <c r="W123" s="8"/>
    </row>
    <row r="124" spans="1:23" x14ac:dyDescent="0.25">
      <c r="A124" s="2">
        <v>123</v>
      </c>
      <c r="B124" s="8" t="s">
        <v>907</v>
      </c>
      <c r="C124" s="8" t="s">
        <v>907</v>
      </c>
      <c r="D124" s="8" t="s">
        <v>22</v>
      </c>
      <c r="E124" s="8" t="s">
        <v>24</v>
      </c>
      <c r="F124" s="2" t="s">
        <v>180</v>
      </c>
      <c r="G124" s="2" t="s">
        <v>18</v>
      </c>
      <c r="H124" s="10" t="s">
        <v>806</v>
      </c>
      <c r="I124" s="53" t="s">
        <v>909</v>
      </c>
      <c r="J124" s="3" t="s">
        <v>29</v>
      </c>
      <c r="K124" s="3"/>
      <c r="L124" s="14">
        <v>44205</v>
      </c>
      <c r="M124" s="10"/>
      <c r="N124" s="2" t="s">
        <v>33</v>
      </c>
      <c r="O124" s="2"/>
      <c r="P124" s="8"/>
      <c r="Q124" s="2"/>
      <c r="R124" s="8" t="s">
        <v>30</v>
      </c>
      <c r="S124" s="3" t="s">
        <v>892</v>
      </c>
      <c r="T124" s="10"/>
      <c r="U124" s="3"/>
      <c r="V124" s="8"/>
      <c r="W124" s="8"/>
    </row>
    <row r="125" spans="1:23" s="7" customFormat="1" x14ac:dyDescent="0.25">
      <c r="A125" s="2">
        <v>124</v>
      </c>
      <c r="B125" s="8" t="s">
        <v>925</v>
      </c>
      <c r="C125" s="8" t="s">
        <v>925</v>
      </c>
      <c r="D125" s="8" t="s">
        <v>22</v>
      </c>
      <c r="E125" s="8" t="s">
        <v>24</v>
      </c>
      <c r="F125" s="2" t="s">
        <v>180</v>
      </c>
      <c r="G125" s="2" t="s">
        <v>18</v>
      </c>
      <c r="H125" s="10">
        <v>44200</v>
      </c>
      <c r="I125" s="53">
        <v>44207</v>
      </c>
      <c r="J125" s="3" t="s">
        <v>29</v>
      </c>
      <c r="K125" s="3"/>
      <c r="L125" s="14">
        <v>44208</v>
      </c>
      <c r="M125" s="10">
        <v>44208.850699965296</v>
      </c>
      <c r="N125" s="2" t="s">
        <v>33</v>
      </c>
      <c r="O125" s="2"/>
      <c r="P125" s="8"/>
      <c r="Q125" s="2"/>
      <c r="R125" s="8" t="s">
        <v>30</v>
      </c>
      <c r="S125" s="3" t="s">
        <v>892</v>
      </c>
      <c r="T125" s="10"/>
      <c r="U125" s="3"/>
      <c r="V125" s="8"/>
      <c r="W125" s="8"/>
    </row>
    <row r="126" spans="1:23" s="7" customFormat="1" x14ac:dyDescent="0.25">
      <c r="A126" s="2">
        <v>125</v>
      </c>
      <c r="B126" s="8" t="s">
        <v>928</v>
      </c>
      <c r="C126" s="8" t="s">
        <v>928</v>
      </c>
      <c r="D126" s="8" t="s">
        <v>22</v>
      </c>
      <c r="E126" s="8" t="s">
        <v>24</v>
      </c>
      <c r="F126" s="2" t="s">
        <v>180</v>
      </c>
      <c r="G126" s="2" t="s">
        <v>18</v>
      </c>
      <c r="H126" s="10">
        <v>44200</v>
      </c>
      <c r="I126" s="53">
        <v>44207</v>
      </c>
      <c r="J126" s="3" t="s">
        <v>29</v>
      </c>
      <c r="K126" s="3"/>
      <c r="L126" s="14">
        <v>44208</v>
      </c>
      <c r="M126" s="10">
        <v>44208.850722303199</v>
      </c>
      <c r="N126" s="2" t="s">
        <v>33</v>
      </c>
      <c r="O126" s="2"/>
      <c r="P126" s="8"/>
      <c r="Q126" s="2"/>
      <c r="R126" s="8" t="s">
        <v>30</v>
      </c>
      <c r="S126" s="3" t="s">
        <v>892</v>
      </c>
      <c r="T126" s="10"/>
      <c r="U126" s="3"/>
      <c r="V126" s="8"/>
      <c r="W126" s="8"/>
    </row>
    <row r="127" spans="1:23" s="7" customFormat="1" x14ac:dyDescent="0.25">
      <c r="A127" s="2">
        <v>126</v>
      </c>
      <c r="B127" s="8" t="s">
        <v>930</v>
      </c>
      <c r="C127" s="8" t="s">
        <v>930</v>
      </c>
      <c r="D127" s="8" t="s">
        <v>22</v>
      </c>
      <c r="E127" s="8" t="s">
        <v>24</v>
      </c>
      <c r="F127" s="2" t="s">
        <v>180</v>
      </c>
      <c r="G127" s="2" t="s">
        <v>18</v>
      </c>
      <c r="H127" s="10" t="s">
        <v>942</v>
      </c>
      <c r="I127" s="53">
        <v>44208</v>
      </c>
      <c r="J127" s="3" t="s">
        <v>29</v>
      </c>
      <c r="K127" s="3"/>
      <c r="L127" s="14">
        <v>44209</v>
      </c>
      <c r="M127" s="10">
        <v>44209.9098878472</v>
      </c>
      <c r="N127" s="2" t="s">
        <v>33</v>
      </c>
      <c r="O127" s="2"/>
      <c r="P127" s="8"/>
      <c r="Q127" s="2"/>
      <c r="R127" s="8" t="s">
        <v>30</v>
      </c>
      <c r="S127" s="3" t="s">
        <v>892</v>
      </c>
      <c r="T127" s="10"/>
      <c r="U127" s="3"/>
      <c r="V127" s="8"/>
      <c r="W127" s="8"/>
    </row>
    <row r="128" spans="1:23" s="7" customFormat="1" x14ac:dyDescent="0.25">
      <c r="A128" s="2">
        <v>127</v>
      </c>
      <c r="B128" s="8" t="s">
        <v>931</v>
      </c>
      <c r="C128" s="8" t="s">
        <v>931</v>
      </c>
      <c r="D128" s="8" t="s">
        <v>22</v>
      </c>
      <c r="E128" s="8" t="s">
        <v>24</v>
      </c>
      <c r="F128" s="2" t="s">
        <v>180</v>
      </c>
      <c r="G128" s="2" t="s">
        <v>18</v>
      </c>
      <c r="H128" s="10" t="s">
        <v>942</v>
      </c>
      <c r="I128" s="53">
        <v>44208</v>
      </c>
      <c r="J128" s="3" t="s">
        <v>29</v>
      </c>
      <c r="K128" s="3"/>
      <c r="L128" s="14">
        <v>44209</v>
      </c>
      <c r="M128" s="10">
        <v>44209.909998923598</v>
      </c>
      <c r="N128" s="2" t="s">
        <v>33</v>
      </c>
      <c r="O128" s="2"/>
      <c r="P128" s="8"/>
      <c r="Q128" s="2"/>
      <c r="R128" s="8" t="s">
        <v>30</v>
      </c>
      <c r="S128" s="3" t="s">
        <v>892</v>
      </c>
      <c r="T128" s="10"/>
      <c r="U128" s="3"/>
      <c r="V128" s="8"/>
      <c r="W128" s="8"/>
    </row>
    <row r="129" spans="1:23" s="7" customFormat="1" x14ac:dyDescent="0.25">
      <c r="A129" s="2">
        <v>128</v>
      </c>
      <c r="B129" s="8" t="s">
        <v>932</v>
      </c>
      <c r="C129" s="8" t="s">
        <v>932</v>
      </c>
      <c r="D129" s="8" t="s">
        <v>22</v>
      </c>
      <c r="E129" s="8" t="s">
        <v>24</v>
      </c>
      <c r="F129" s="2" t="s">
        <v>180</v>
      </c>
      <c r="G129" s="2" t="s">
        <v>18</v>
      </c>
      <c r="H129" s="10" t="s">
        <v>942</v>
      </c>
      <c r="I129" s="53">
        <v>44208</v>
      </c>
      <c r="J129" s="3" t="s">
        <v>29</v>
      </c>
      <c r="K129" s="3"/>
      <c r="L129" s="14">
        <v>44209</v>
      </c>
      <c r="M129" s="10">
        <v>44211.777396527803</v>
      </c>
      <c r="N129" s="2" t="s">
        <v>33</v>
      </c>
      <c r="O129" s="2"/>
      <c r="P129" s="8"/>
      <c r="Q129" s="2"/>
      <c r="R129" s="8" t="s">
        <v>30</v>
      </c>
      <c r="S129" s="3" t="s">
        <v>892</v>
      </c>
      <c r="T129" s="10"/>
      <c r="U129" s="3"/>
      <c r="V129" s="8"/>
      <c r="W129" s="8"/>
    </row>
    <row r="130" spans="1:23" s="7" customFormat="1" x14ac:dyDescent="0.25">
      <c r="A130" s="2">
        <v>129</v>
      </c>
      <c r="B130" s="8" t="s">
        <v>933</v>
      </c>
      <c r="C130" s="8" t="s">
        <v>933</v>
      </c>
      <c r="D130" s="8" t="s">
        <v>22</v>
      </c>
      <c r="E130" s="8" t="s">
        <v>24</v>
      </c>
      <c r="F130" s="2" t="s">
        <v>180</v>
      </c>
      <c r="G130" s="2" t="s">
        <v>18</v>
      </c>
      <c r="H130" s="10" t="s">
        <v>942</v>
      </c>
      <c r="I130" s="53">
        <v>44208</v>
      </c>
      <c r="J130" s="3" t="s">
        <v>29</v>
      </c>
      <c r="K130" s="3"/>
      <c r="L130" s="14">
        <v>44209</v>
      </c>
      <c r="M130" s="10">
        <v>44209.909935567099</v>
      </c>
      <c r="N130" s="2" t="s">
        <v>33</v>
      </c>
      <c r="O130" s="2"/>
      <c r="P130" s="8"/>
      <c r="Q130" s="2"/>
      <c r="R130" s="8" t="s">
        <v>30</v>
      </c>
      <c r="S130" s="3" t="s">
        <v>892</v>
      </c>
      <c r="T130" s="10"/>
      <c r="U130" s="3"/>
      <c r="V130" s="8"/>
      <c r="W130" s="8"/>
    </row>
    <row r="131" spans="1:23" s="7" customFormat="1" x14ac:dyDescent="0.25">
      <c r="A131" s="2">
        <v>130</v>
      </c>
      <c r="B131" s="8" t="s">
        <v>934</v>
      </c>
      <c r="C131" s="8" t="s">
        <v>934</v>
      </c>
      <c r="D131" s="8" t="s">
        <v>22</v>
      </c>
      <c r="E131" s="8" t="s">
        <v>24</v>
      </c>
      <c r="F131" s="2" t="s">
        <v>180</v>
      </c>
      <c r="G131" s="2" t="s">
        <v>18</v>
      </c>
      <c r="H131" s="10">
        <v>44203</v>
      </c>
      <c r="I131" s="53">
        <v>44208</v>
      </c>
      <c r="J131" s="3" t="s">
        <v>29</v>
      </c>
      <c r="K131" s="3"/>
      <c r="L131" s="14">
        <v>44209</v>
      </c>
      <c r="M131" s="10">
        <v>44211.776704247699</v>
      </c>
      <c r="N131" s="2" t="s">
        <v>33</v>
      </c>
      <c r="O131" s="2"/>
      <c r="P131" s="8"/>
      <c r="Q131" s="2"/>
      <c r="R131" s="8" t="s">
        <v>30</v>
      </c>
      <c r="S131" s="3" t="s">
        <v>892</v>
      </c>
      <c r="T131" s="10"/>
      <c r="U131" s="3"/>
      <c r="V131" s="8"/>
      <c r="W131" s="8"/>
    </row>
    <row r="132" spans="1:23" s="7" customFormat="1" x14ac:dyDescent="0.25">
      <c r="A132" s="2">
        <v>131</v>
      </c>
      <c r="B132" s="8" t="s">
        <v>935</v>
      </c>
      <c r="C132" s="8" t="s">
        <v>935</v>
      </c>
      <c r="D132" s="8" t="s">
        <v>22</v>
      </c>
      <c r="E132" s="8" t="s">
        <v>24</v>
      </c>
      <c r="F132" s="2" t="s">
        <v>180</v>
      </c>
      <c r="G132" s="2" t="s">
        <v>18</v>
      </c>
      <c r="H132" s="10">
        <v>44208</v>
      </c>
      <c r="I132" s="53">
        <v>44208</v>
      </c>
      <c r="J132" s="3" t="s">
        <v>29</v>
      </c>
      <c r="K132" s="3"/>
      <c r="L132" s="14">
        <v>44209</v>
      </c>
      <c r="M132" s="10">
        <v>44211.776743055598</v>
      </c>
      <c r="N132" s="2" t="s">
        <v>33</v>
      </c>
      <c r="O132" s="2"/>
      <c r="P132" s="8"/>
      <c r="Q132" s="2"/>
      <c r="R132" s="8" t="s">
        <v>30</v>
      </c>
      <c r="S132" s="3" t="s">
        <v>892</v>
      </c>
      <c r="T132" s="10"/>
      <c r="U132" s="3"/>
      <c r="V132" s="8"/>
      <c r="W132" s="8"/>
    </row>
    <row r="133" spans="1:23" s="7" customFormat="1" x14ac:dyDescent="0.25">
      <c r="A133" s="2">
        <v>132</v>
      </c>
      <c r="B133" s="8" t="s">
        <v>936</v>
      </c>
      <c r="C133" s="8" t="s">
        <v>936</v>
      </c>
      <c r="D133" s="8" t="s">
        <v>22</v>
      </c>
      <c r="E133" s="8" t="s">
        <v>24</v>
      </c>
      <c r="F133" s="2" t="s">
        <v>180</v>
      </c>
      <c r="G133" s="2" t="s">
        <v>18</v>
      </c>
      <c r="H133" s="10" t="s">
        <v>942</v>
      </c>
      <c r="I133" s="53">
        <v>44208</v>
      </c>
      <c r="J133" s="3" t="s">
        <v>29</v>
      </c>
      <c r="K133" s="3"/>
      <c r="L133" s="14">
        <v>44209</v>
      </c>
      <c r="M133" s="10">
        <v>44209.910047222198</v>
      </c>
      <c r="N133" s="2" t="s">
        <v>33</v>
      </c>
      <c r="O133" s="2"/>
      <c r="P133" s="8"/>
      <c r="Q133" s="2"/>
      <c r="R133" s="8" t="s">
        <v>30</v>
      </c>
      <c r="S133" s="3" t="s">
        <v>892</v>
      </c>
      <c r="T133" s="10"/>
      <c r="U133" s="3"/>
      <c r="V133" s="8"/>
      <c r="W133" s="8"/>
    </row>
    <row r="134" spans="1:23" s="7" customFormat="1" x14ac:dyDescent="0.25">
      <c r="A134" s="2">
        <v>133</v>
      </c>
      <c r="B134" s="8" t="s">
        <v>937</v>
      </c>
      <c r="C134" s="8" t="s">
        <v>937</v>
      </c>
      <c r="D134" s="8" t="s">
        <v>22</v>
      </c>
      <c r="E134" s="8" t="s">
        <v>24</v>
      </c>
      <c r="F134" s="2" t="s">
        <v>180</v>
      </c>
      <c r="G134" s="2" t="s">
        <v>18</v>
      </c>
      <c r="H134" s="10">
        <v>44203</v>
      </c>
      <c r="I134" s="53">
        <v>44208</v>
      </c>
      <c r="J134" s="3" t="s">
        <v>29</v>
      </c>
      <c r="K134" s="3"/>
      <c r="L134" s="14">
        <v>44209</v>
      </c>
      <c r="M134" s="10">
        <v>44209.909906250003</v>
      </c>
      <c r="N134" s="2" t="s">
        <v>33</v>
      </c>
      <c r="O134" s="2"/>
      <c r="P134" s="8"/>
      <c r="Q134" s="2"/>
      <c r="R134" s="8" t="s">
        <v>30</v>
      </c>
      <c r="S134" s="3" t="s">
        <v>892</v>
      </c>
      <c r="T134" s="10"/>
      <c r="U134" s="3"/>
      <c r="V134" s="8"/>
      <c r="W134" s="8"/>
    </row>
    <row r="135" spans="1:23" s="7" customFormat="1" x14ac:dyDescent="0.25">
      <c r="A135" s="2">
        <v>134</v>
      </c>
      <c r="B135" s="8" t="s">
        <v>938</v>
      </c>
      <c r="C135" s="8" t="s">
        <v>938</v>
      </c>
      <c r="D135" s="8" t="s">
        <v>22</v>
      </c>
      <c r="E135" s="8" t="s">
        <v>24</v>
      </c>
      <c r="F135" s="2" t="s">
        <v>180</v>
      </c>
      <c r="G135" s="2" t="s">
        <v>18</v>
      </c>
      <c r="H135" s="10">
        <v>44203</v>
      </c>
      <c r="I135" s="53">
        <v>44208</v>
      </c>
      <c r="J135" s="3" t="s">
        <v>29</v>
      </c>
      <c r="K135" s="3"/>
      <c r="L135" s="14">
        <v>44209</v>
      </c>
      <c r="M135" s="10">
        <v>44209.910020914402</v>
      </c>
      <c r="N135" s="2" t="s">
        <v>33</v>
      </c>
      <c r="O135" s="2"/>
      <c r="P135" s="8"/>
      <c r="Q135" s="2"/>
      <c r="R135" s="8" t="s">
        <v>30</v>
      </c>
      <c r="S135" s="3" t="s">
        <v>892</v>
      </c>
      <c r="T135" s="10"/>
      <c r="U135" s="3"/>
      <c r="V135" s="8"/>
      <c r="W135" s="8"/>
    </row>
    <row r="136" spans="1:23" s="7" customFormat="1" x14ac:dyDescent="0.25">
      <c r="A136" s="2">
        <v>135</v>
      </c>
      <c r="B136" s="8" t="s">
        <v>939</v>
      </c>
      <c r="C136" s="8" t="s">
        <v>939</v>
      </c>
      <c r="D136" s="8" t="s">
        <v>22</v>
      </c>
      <c r="E136" s="8" t="s">
        <v>24</v>
      </c>
      <c r="F136" s="2" t="s">
        <v>180</v>
      </c>
      <c r="G136" s="2" t="s">
        <v>18</v>
      </c>
      <c r="H136" s="10">
        <v>44203</v>
      </c>
      <c r="I136" s="53">
        <v>44208</v>
      </c>
      <c r="J136" s="3" t="s">
        <v>29</v>
      </c>
      <c r="K136" s="3"/>
      <c r="L136" s="14">
        <v>44209</v>
      </c>
      <c r="M136" s="10">
        <v>44209.909977858799</v>
      </c>
      <c r="N136" s="2" t="s">
        <v>33</v>
      </c>
      <c r="O136" s="2"/>
      <c r="P136" s="8"/>
      <c r="Q136" s="2"/>
      <c r="R136" s="8" t="s">
        <v>30</v>
      </c>
      <c r="S136" s="3" t="s">
        <v>892</v>
      </c>
      <c r="T136" s="10"/>
      <c r="U136" s="3"/>
      <c r="V136" s="8"/>
      <c r="W136" s="8"/>
    </row>
    <row r="137" spans="1:23" s="7" customFormat="1" x14ac:dyDescent="0.25">
      <c r="A137" s="2">
        <v>136</v>
      </c>
      <c r="B137" s="8" t="s">
        <v>940</v>
      </c>
      <c r="C137" s="8" t="s">
        <v>940</v>
      </c>
      <c r="D137" s="8" t="s">
        <v>22</v>
      </c>
      <c r="E137" s="8" t="s">
        <v>24</v>
      </c>
      <c r="F137" s="2" t="s">
        <v>180</v>
      </c>
      <c r="G137" s="2" t="s">
        <v>18</v>
      </c>
      <c r="H137" s="10" t="s">
        <v>942</v>
      </c>
      <c r="I137" s="53">
        <v>44209</v>
      </c>
      <c r="J137" s="3" t="s">
        <v>29</v>
      </c>
      <c r="K137" s="3"/>
      <c r="L137" s="14">
        <v>44210</v>
      </c>
      <c r="M137" s="10">
        <v>44211.776862303203</v>
      </c>
      <c r="N137" s="2" t="s">
        <v>33</v>
      </c>
      <c r="O137" s="2"/>
      <c r="P137" s="8"/>
      <c r="Q137" s="2"/>
      <c r="R137" s="8" t="s">
        <v>30</v>
      </c>
      <c r="S137" s="3" t="s">
        <v>892</v>
      </c>
      <c r="T137" s="10"/>
      <c r="U137" s="3"/>
      <c r="V137" s="8"/>
      <c r="W137" s="8"/>
    </row>
    <row r="138" spans="1:23" s="7" customFormat="1" x14ac:dyDescent="0.25">
      <c r="A138" s="2">
        <v>137</v>
      </c>
      <c r="B138" s="8" t="s">
        <v>941</v>
      </c>
      <c r="C138" s="8" t="s">
        <v>941</v>
      </c>
      <c r="D138" s="8" t="s">
        <v>22</v>
      </c>
      <c r="E138" s="8" t="s">
        <v>24</v>
      </c>
      <c r="F138" s="2" t="s">
        <v>180</v>
      </c>
      <c r="G138" s="2" t="s">
        <v>18</v>
      </c>
      <c r="H138" s="10" t="s">
        <v>942</v>
      </c>
      <c r="I138" s="53">
        <v>44209</v>
      </c>
      <c r="J138" s="3" t="s">
        <v>29</v>
      </c>
      <c r="K138" s="3"/>
      <c r="L138" s="14">
        <v>44210</v>
      </c>
      <c r="M138" s="10">
        <v>44211.776817824102</v>
      </c>
      <c r="N138" s="2" t="s">
        <v>33</v>
      </c>
      <c r="O138" s="2"/>
      <c r="P138" s="8"/>
      <c r="Q138" s="2"/>
      <c r="R138" s="8" t="s">
        <v>30</v>
      </c>
      <c r="S138" s="3" t="s">
        <v>892</v>
      </c>
      <c r="T138" s="10"/>
      <c r="U138" s="3"/>
      <c r="V138" s="8"/>
      <c r="W138" s="8"/>
    </row>
    <row r="139" spans="1:23" s="7" customFormat="1" x14ac:dyDescent="0.25">
      <c r="A139" s="2">
        <v>138</v>
      </c>
      <c r="B139" s="8" t="s">
        <v>950</v>
      </c>
      <c r="C139" s="8" t="s">
        <v>950</v>
      </c>
      <c r="D139" s="8" t="s">
        <v>22</v>
      </c>
      <c r="E139" s="8" t="s">
        <v>24</v>
      </c>
      <c r="F139" s="2" t="s">
        <v>180</v>
      </c>
      <c r="G139" s="2" t="s">
        <v>18</v>
      </c>
      <c r="H139" s="10">
        <v>44215</v>
      </c>
      <c r="I139" s="53">
        <v>44211</v>
      </c>
      <c r="J139" s="3" t="s">
        <v>29</v>
      </c>
      <c r="K139" s="3"/>
      <c r="L139" s="14">
        <v>44212</v>
      </c>
      <c r="M139" s="10">
        <v>44217.871229398203</v>
      </c>
      <c r="N139" s="2" t="s">
        <v>33</v>
      </c>
      <c r="O139" s="2"/>
      <c r="P139" s="8"/>
      <c r="Q139" s="2"/>
      <c r="R139" s="8" t="s">
        <v>30</v>
      </c>
      <c r="S139" s="3" t="s">
        <v>892</v>
      </c>
      <c r="T139" s="10"/>
      <c r="U139" s="3"/>
      <c r="V139" s="8"/>
      <c r="W139" s="8"/>
    </row>
    <row r="140" spans="1:23" s="7" customFormat="1" x14ac:dyDescent="0.25">
      <c r="A140" s="2">
        <v>139</v>
      </c>
      <c r="B140" s="8" t="s">
        <v>951</v>
      </c>
      <c r="C140" s="8" t="s">
        <v>951</v>
      </c>
      <c r="D140" s="8" t="s">
        <v>22</v>
      </c>
      <c r="E140" s="8" t="s">
        <v>24</v>
      </c>
      <c r="F140" s="2" t="s">
        <v>180</v>
      </c>
      <c r="G140" s="2" t="s">
        <v>18</v>
      </c>
      <c r="H140" s="10">
        <v>44208</v>
      </c>
      <c r="I140" s="53">
        <v>44211</v>
      </c>
      <c r="J140" s="3" t="s">
        <v>29</v>
      </c>
      <c r="K140" s="3"/>
      <c r="L140" s="14">
        <v>44212</v>
      </c>
      <c r="M140" s="10">
        <v>44212.654244328703</v>
      </c>
      <c r="N140" s="2" t="s">
        <v>33</v>
      </c>
      <c r="O140" s="2"/>
      <c r="P140" s="8"/>
      <c r="Q140" s="2"/>
      <c r="R140" s="8" t="s">
        <v>30</v>
      </c>
      <c r="S140" s="3" t="s">
        <v>892</v>
      </c>
      <c r="T140" s="10"/>
      <c r="U140" s="3"/>
      <c r="V140" s="8"/>
      <c r="W140" s="8"/>
    </row>
    <row r="141" spans="1:23" s="7" customFormat="1" x14ac:dyDescent="0.25">
      <c r="A141" s="2">
        <v>140</v>
      </c>
      <c r="B141" s="8" t="s">
        <v>952</v>
      </c>
      <c r="C141" s="8" t="s">
        <v>952</v>
      </c>
      <c r="D141" s="8" t="s">
        <v>22</v>
      </c>
      <c r="E141" s="8" t="s">
        <v>24</v>
      </c>
      <c r="F141" s="2" t="s">
        <v>180</v>
      </c>
      <c r="G141" s="2" t="s">
        <v>18</v>
      </c>
      <c r="H141" s="10" t="s">
        <v>942</v>
      </c>
      <c r="I141" s="53">
        <v>44211</v>
      </c>
      <c r="J141" s="3" t="s">
        <v>29</v>
      </c>
      <c r="K141" s="3"/>
      <c r="L141" s="14">
        <v>44212</v>
      </c>
      <c r="M141" s="10">
        <v>44212.654225613398</v>
      </c>
      <c r="N141" s="2" t="s">
        <v>33</v>
      </c>
      <c r="O141" s="2"/>
      <c r="P141" s="8"/>
      <c r="Q141" s="2"/>
      <c r="R141" s="8" t="s">
        <v>30</v>
      </c>
      <c r="S141" s="3" t="s">
        <v>892</v>
      </c>
      <c r="T141" s="10"/>
      <c r="U141" s="3"/>
      <c r="V141" s="8"/>
      <c r="W141" s="8"/>
    </row>
    <row r="142" spans="1:23" s="7" customFormat="1" x14ac:dyDescent="0.25">
      <c r="A142" s="2">
        <v>141</v>
      </c>
      <c r="B142" s="8" t="s">
        <v>957</v>
      </c>
      <c r="C142" s="8" t="s">
        <v>957</v>
      </c>
      <c r="D142" s="8" t="s">
        <v>22</v>
      </c>
      <c r="E142" s="8" t="s">
        <v>24</v>
      </c>
      <c r="F142" s="2" t="s">
        <v>180</v>
      </c>
      <c r="G142" s="2" t="s">
        <v>18</v>
      </c>
      <c r="H142" s="10">
        <v>44213</v>
      </c>
      <c r="I142" s="53">
        <v>44212</v>
      </c>
      <c r="J142" s="3" t="s">
        <v>29</v>
      </c>
      <c r="K142" s="3"/>
      <c r="L142" s="14">
        <v>44213</v>
      </c>
      <c r="M142" s="10">
        <v>44214.820467824102</v>
      </c>
      <c r="N142" s="2" t="s">
        <v>33</v>
      </c>
      <c r="O142" s="2"/>
      <c r="P142" s="8"/>
      <c r="Q142" s="2"/>
      <c r="R142" s="8" t="s">
        <v>30</v>
      </c>
      <c r="S142" s="3" t="s">
        <v>892</v>
      </c>
      <c r="T142" s="10"/>
      <c r="U142" s="3"/>
      <c r="V142" s="8"/>
      <c r="W142" s="8"/>
    </row>
    <row r="143" spans="1:23" s="7" customFormat="1" x14ac:dyDescent="0.25">
      <c r="A143" s="2">
        <v>142</v>
      </c>
      <c r="B143" s="8" t="s">
        <v>962</v>
      </c>
      <c r="C143" s="8" t="s">
        <v>962</v>
      </c>
      <c r="D143" s="8" t="s">
        <v>22</v>
      </c>
      <c r="E143" s="8" t="s">
        <v>24</v>
      </c>
      <c r="F143" s="2" t="s">
        <v>180</v>
      </c>
      <c r="G143" s="2" t="s">
        <v>18</v>
      </c>
      <c r="H143" s="10">
        <v>44208</v>
      </c>
      <c r="I143" s="53">
        <v>44212</v>
      </c>
      <c r="J143" s="3" t="s">
        <v>29</v>
      </c>
      <c r="K143" s="3"/>
      <c r="L143" s="14">
        <v>44213</v>
      </c>
      <c r="M143" s="10">
        <v>44214.820441354197</v>
      </c>
      <c r="N143" s="2" t="s">
        <v>33</v>
      </c>
      <c r="O143" s="2"/>
      <c r="P143" s="8"/>
      <c r="Q143" s="2"/>
      <c r="R143" s="8" t="s">
        <v>30</v>
      </c>
      <c r="S143" s="3" t="s">
        <v>892</v>
      </c>
      <c r="T143" s="10"/>
      <c r="U143" s="3"/>
      <c r="V143" s="8"/>
      <c r="W143" s="8"/>
    </row>
    <row r="144" spans="1:23" s="7" customFormat="1" x14ac:dyDescent="0.25">
      <c r="A144" s="2">
        <v>143</v>
      </c>
      <c r="B144" s="8" t="s">
        <v>963</v>
      </c>
      <c r="C144" s="8" t="s">
        <v>963</v>
      </c>
      <c r="D144" s="8" t="s">
        <v>22</v>
      </c>
      <c r="E144" s="8" t="s">
        <v>24</v>
      </c>
      <c r="F144" s="2" t="s">
        <v>180</v>
      </c>
      <c r="G144" s="2" t="s">
        <v>18</v>
      </c>
      <c r="H144" s="10">
        <v>44208</v>
      </c>
      <c r="I144" s="53">
        <v>44214</v>
      </c>
      <c r="J144" s="3" t="s">
        <v>29</v>
      </c>
      <c r="K144" s="3"/>
      <c r="L144" s="14">
        <v>44215</v>
      </c>
      <c r="M144" s="10"/>
      <c r="N144" s="2" t="s">
        <v>33</v>
      </c>
      <c r="O144" s="2"/>
      <c r="P144" s="8"/>
      <c r="Q144" s="2"/>
      <c r="R144" s="8" t="s">
        <v>30</v>
      </c>
      <c r="S144" s="3" t="s">
        <v>892</v>
      </c>
      <c r="T144" s="10"/>
      <c r="U144" s="3"/>
      <c r="V144" s="8"/>
      <c r="W144" s="8"/>
    </row>
    <row r="145" spans="1:23" s="7" customFormat="1" x14ac:dyDescent="0.25">
      <c r="A145" s="2">
        <v>144</v>
      </c>
      <c r="B145" s="8" t="s">
        <v>964</v>
      </c>
      <c r="C145" s="8" t="s">
        <v>964</v>
      </c>
      <c r="D145" s="8" t="s">
        <v>22</v>
      </c>
      <c r="E145" s="8" t="s">
        <v>24</v>
      </c>
      <c r="F145" s="2" t="s">
        <v>180</v>
      </c>
      <c r="G145" s="2" t="s">
        <v>18</v>
      </c>
      <c r="H145" s="10">
        <v>44213</v>
      </c>
      <c r="I145" s="53">
        <v>44214</v>
      </c>
      <c r="J145" s="3" t="s">
        <v>29</v>
      </c>
      <c r="K145" s="3"/>
      <c r="L145" s="14">
        <v>44215</v>
      </c>
      <c r="M145" s="10"/>
      <c r="N145" s="2" t="s">
        <v>33</v>
      </c>
      <c r="O145" s="2"/>
      <c r="P145" s="8"/>
      <c r="Q145" s="2"/>
      <c r="R145" s="8" t="s">
        <v>30</v>
      </c>
      <c r="S145" s="3" t="s">
        <v>892</v>
      </c>
      <c r="T145" s="10"/>
      <c r="U145" s="3"/>
      <c r="V145" s="8"/>
      <c r="W145" s="8"/>
    </row>
    <row r="146" spans="1:23" s="7" customFormat="1" x14ac:dyDescent="0.25">
      <c r="A146" s="2">
        <v>145</v>
      </c>
      <c r="B146" s="8" t="s">
        <v>965</v>
      </c>
      <c r="C146" s="8" t="s">
        <v>965</v>
      </c>
      <c r="D146" s="8" t="s">
        <v>22</v>
      </c>
      <c r="E146" s="8" t="s">
        <v>24</v>
      </c>
      <c r="F146" s="2" t="s">
        <v>180</v>
      </c>
      <c r="G146" s="2" t="s">
        <v>18</v>
      </c>
      <c r="H146" s="10">
        <v>44213</v>
      </c>
      <c r="I146" s="53">
        <v>44214</v>
      </c>
      <c r="J146" s="3" t="s">
        <v>29</v>
      </c>
      <c r="K146" s="3"/>
      <c r="L146" s="14">
        <v>44215</v>
      </c>
      <c r="M146" s="10"/>
      <c r="N146" s="2" t="s">
        <v>33</v>
      </c>
      <c r="O146" s="2"/>
      <c r="P146" s="8"/>
      <c r="Q146" s="2"/>
      <c r="R146" s="8" t="s">
        <v>30</v>
      </c>
      <c r="S146" s="3" t="s">
        <v>892</v>
      </c>
      <c r="T146" s="10"/>
      <c r="U146" s="3"/>
      <c r="V146" s="8"/>
      <c r="W146" s="8"/>
    </row>
    <row r="147" spans="1:23" s="7" customFormat="1" x14ac:dyDescent="0.25">
      <c r="A147" s="2">
        <v>146</v>
      </c>
      <c r="B147" s="8" t="s">
        <v>967</v>
      </c>
      <c r="C147" s="8" t="s">
        <v>967</v>
      </c>
      <c r="D147" s="8" t="s">
        <v>22</v>
      </c>
      <c r="E147" s="8" t="s">
        <v>24</v>
      </c>
      <c r="F147" s="2" t="s">
        <v>180</v>
      </c>
      <c r="G147" s="2" t="s">
        <v>18</v>
      </c>
      <c r="H147" s="10">
        <v>44213</v>
      </c>
      <c r="I147" s="53">
        <v>44214</v>
      </c>
      <c r="J147" s="3" t="s">
        <v>29</v>
      </c>
      <c r="K147" s="3"/>
      <c r="L147" s="14">
        <v>44215</v>
      </c>
      <c r="M147" s="10">
        <v>44215.901881794001</v>
      </c>
      <c r="N147" s="2" t="s">
        <v>33</v>
      </c>
      <c r="O147" s="2"/>
      <c r="P147" s="8"/>
      <c r="Q147" s="2"/>
      <c r="R147" s="8" t="s">
        <v>30</v>
      </c>
      <c r="S147" s="3" t="s">
        <v>892</v>
      </c>
      <c r="T147" s="10"/>
      <c r="U147" s="3"/>
      <c r="V147" s="8"/>
      <c r="W147" s="8"/>
    </row>
    <row r="148" spans="1:23" s="7" customFormat="1" x14ac:dyDescent="0.25">
      <c r="A148" s="2">
        <v>147</v>
      </c>
      <c r="B148" s="8" t="s">
        <v>972</v>
      </c>
      <c r="C148" s="8" t="s">
        <v>972</v>
      </c>
      <c r="D148" s="8" t="s">
        <v>22</v>
      </c>
      <c r="E148" s="8" t="s">
        <v>24</v>
      </c>
      <c r="F148" s="2" t="s">
        <v>180</v>
      </c>
      <c r="G148" s="2" t="s">
        <v>18</v>
      </c>
      <c r="H148" s="10">
        <v>44215</v>
      </c>
      <c r="I148" s="53">
        <v>44216</v>
      </c>
      <c r="J148" s="3" t="s">
        <v>29</v>
      </c>
      <c r="K148" s="3"/>
      <c r="L148" s="14">
        <v>44217</v>
      </c>
      <c r="M148" s="10">
        <v>44217.871150312501</v>
      </c>
      <c r="N148" s="2" t="s">
        <v>33</v>
      </c>
      <c r="O148" s="2"/>
      <c r="P148" s="8"/>
      <c r="Q148" s="2"/>
      <c r="R148" s="8" t="s">
        <v>30</v>
      </c>
      <c r="S148" s="3" t="s">
        <v>892</v>
      </c>
      <c r="T148" s="10"/>
      <c r="U148" s="3"/>
      <c r="V148" s="8"/>
      <c r="W148" s="8"/>
    </row>
    <row r="149" spans="1:23" s="7" customFormat="1" x14ac:dyDescent="0.25">
      <c r="A149" s="2">
        <v>148</v>
      </c>
      <c r="B149" s="8" t="s">
        <v>974</v>
      </c>
      <c r="C149" s="8" t="s">
        <v>974</v>
      </c>
      <c r="D149" s="8" t="s">
        <v>22</v>
      </c>
      <c r="E149" s="8" t="s">
        <v>24</v>
      </c>
      <c r="F149" s="2" t="s">
        <v>180</v>
      </c>
      <c r="G149" s="2" t="s">
        <v>18</v>
      </c>
      <c r="H149" s="10">
        <v>44215</v>
      </c>
      <c r="I149" s="53">
        <v>44216</v>
      </c>
      <c r="J149" s="3" t="s">
        <v>29</v>
      </c>
      <c r="K149" s="3"/>
      <c r="L149" s="14">
        <v>44217</v>
      </c>
      <c r="M149" s="10">
        <v>44217.871177083303</v>
      </c>
      <c r="N149" s="2" t="s">
        <v>33</v>
      </c>
      <c r="O149" s="2"/>
      <c r="P149" s="8"/>
      <c r="Q149" s="2"/>
      <c r="R149" s="8" t="s">
        <v>30</v>
      </c>
      <c r="S149" s="3" t="s">
        <v>892</v>
      </c>
      <c r="T149" s="10"/>
      <c r="U149" s="3"/>
      <c r="V149" s="8"/>
      <c r="W149" s="8"/>
    </row>
    <row r="150" spans="1:23" s="7" customFormat="1" x14ac:dyDescent="0.25">
      <c r="A150" s="2">
        <v>149</v>
      </c>
      <c r="B150" s="8" t="s">
        <v>987</v>
      </c>
      <c r="C150" s="8" t="s">
        <v>987</v>
      </c>
      <c r="D150" s="8" t="s">
        <v>22</v>
      </c>
      <c r="E150" s="8" t="s">
        <v>24</v>
      </c>
      <c r="F150" s="2" t="s">
        <v>180</v>
      </c>
      <c r="G150" s="2" t="s">
        <v>18</v>
      </c>
      <c r="H150" s="10">
        <v>44217</v>
      </c>
      <c r="I150" s="53">
        <v>44219</v>
      </c>
      <c r="J150" s="3" t="s">
        <v>29</v>
      </c>
      <c r="K150" s="3"/>
      <c r="L150" s="14">
        <v>44220</v>
      </c>
      <c r="M150" s="10">
        <v>44221.892114201401</v>
      </c>
      <c r="N150" s="2" t="s">
        <v>33</v>
      </c>
      <c r="O150" s="2"/>
      <c r="P150" s="8"/>
      <c r="Q150" s="2"/>
      <c r="R150" s="8" t="s">
        <v>30</v>
      </c>
      <c r="S150" s="3" t="s">
        <v>892</v>
      </c>
      <c r="T150" s="10"/>
      <c r="U150" s="3"/>
      <c r="V150" s="8"/>
      <c r="W150" s="8"/>
    </row>
    <row r="151" spans="1:23" s="7" customFormat="1" x14ac:dyDescent="0.25">
      <c r="A151" s="2">
        <v>150</v>
      </c>
      <c r="B151" s="8" t="s">
        <v>630</v>
      </c>
      <c r="C151" s="8" t="s">
        <v>630</v>
      </c>
      <c r="D151" s="8" t="s">
        <v>22</v>
      </c>
      <c r="E151" s="8" t="s">
        <v>24</v>
      </c>
      <c r="F151" s="2" t="s">
        <v>180</v>
      </c>
      <c r="G151" s="2" t="s">
        <v>18</v>
      </c>
      <c r="H151" s="10">
        <v>44215</v>
      </c>
      <c r="I151" s="53">
        <v>44221</v>
      </c>
      <c r="J151" s="3" t="s">
        <v>29</v>
      </c>
      <c r="K151" s="3"/>
      <c r="L151" s="14">
        <v>44222</v>
      </c>
      <c r="M151" s="10"/>
      <c r="N151" s="2" t="s">
        <v>33</v>
      </c>
      <c r="O151" s="2"/>
      <c r="P151" s="8"/>
      <c r="Q151" s="2"/>
      <c r="R151" s="8" t="s">
        <v>30</v>
      </c>
      <c r="S151" s="3" t="s">
        <v>892</v>
      </c>
      <c r="T151" s="10"/>
      <c r="U151" s="3"/>
      <c r="V151" s="8"/>
      <c r="W151" s="8"/>
    </row>
    <row r="152" spans="1:23" s="7" customFormat="1" x14ac:dyDescent="0.25">
      <c r="A152" s="2">
        <v>151</v>
      </c>
      <c r="B152" s="8" t="s">
        <v>997</v>
      </c>
      <c r="C152" s="8" t="s">
        <v>997</v>
      </c>
      <c r="D152" s="8" t="s">
        <v>22</v>
      </c>
      <c r="E152" s="2" t="s">
        <v>24</v>
      </c>
      <c r="F152" s="2" t="s">
        <v>180</v>
      </c>
      <c r="G152" s="8" t="s">
        <v>18</v>
      </c>
      <c r="H152" s="10">
        <v>44221</v>
      </c>
      <c r="I152" s="10">
        <v>44224</v>
      </c>
      <c r="J152" s="8" t="s">
        <v>29</v>
      </c>
      <c r="K152" s="9"/>
      <c r="L152" s="10">
        <f t="shared" ref="L152:L157" si="0">I152+1</f>
        <v>44225</v>
      </c>
      <c r="M152" s="10"/>
      <c r="N152" s="2" t="s">
        <v>33</v>
      </c>
      <c r="O152" s="2"/>
      <c r="P152" s="2"/>
      <c r="Q152" s="8"/>
      <c r="R152" s="8" t="s">
        <v>30</v>
      </c>
      <c r="S152" s="8" t="s">
        <v>892</v>
      </c>
      <c r="T152" s="10"/>
      <c r="U152" s="8"/>
      <c r="V152" s="8"/>
      <c r="W152" s="9"/>
    </row>
    <row r="153" spans="1:23" s="7" customFormat="1" x14ac:dyDescent="0.25">
      <c r="A153" s="2">
        <v>152</v>
      </c>
      <c r="B153" s="8" t="s">
        <v>998</v>
      </c>
      <c r="C153" s="8" t="s">
        <v>998</v>
      </c>
      <c r="D153" s="8" t="s">
        <v>22</v>
      </c>
      <c r="E153" s="2" t="s">
        <v>24</v>
      </c>
      <c r="F153" s="2" t="s">
        <v>180</v>
      </c>
      <c r="G153" s="8" t="s">
        <v>18</v>
      </c>
      <c r="H153" s="10">
        <v>44221</v>
      </c>
      <c r="I153" s="10">
        <v>44224</v>
      </c>
      <c r="J153" s="8" t="s">
        <v>29</v>
      </c>
      <c r="K153" s="9"/>
      <c r="L153" s="10">
        <f t="shared" si="0"/>
        <v>44225</v>
      </c>
      <c r="M153" s="10">
        <v>44225.833825613401</v>
      </c>
      <c r="N153" s="2" t="s">
        <v>33</v>
      </c>
      <c r="O153" s="2"/>
      <c r="P153" s="2"/>
      <c r="Q153" s="8"/>
      <c r="R153" s="8" t="s">
        <v>30</v>
      </c>
      <c r="S153" s="8" t="s">
        <v>892</v>
      </c>
      <c r="T153" s="10"/>
      <c r="U153" s="8"/>
      <c r="V153" s="8"/>
      <c r="W153" s="9"/>
    </row>
    <row r="154" spans="1:23" s="7" customFormat="1" x14ac:dyDescent="0.25">
      <c r="A154" s="2">
        <v>153</v>
      </c>
      <c r="B154" s="8" t="s">
        <v>1000</v>
      </c>
      <c r="C154" s="8" t="s">
        <v>1000</v>
      </c>
      <c r="D154" s="8" t="s">
        <v>22</v>
      </c>
      <c r="E154" s="2" t="s">
        <v>24</v>
      </c>
      <c r="F154" s="2" t="s">
        <v>180</v>
      </c>
      <c r="G154" s="8" t="s">
        <v>18</v>
      </c>
      <c r="H154" s="10">
        <v>44221</v>
      </c>
      <c r="I154" s="10">
        <v>44224</v>
      </c>
      <c r="J154" s="8" t="s">
        <v>29</v>
      </c>
      <c r="K154" s="9"/>
      <c r="L154" s="10">
        <f t="shared" si="0"/>
        <v>44225</v>
      </c>
      <c r="M154" s="10">
        <v>44225.833754016203</v>
      </c>
      <c r="N154" s="2" t="s">
        <v>33</v>
      </c>
      <c r="O154" s="2"/>
      <c r="P154" s="2"/>
      <c r="Q154" s="8"/>
      <c r="R154" s="8" t="s">
        <v>30</v>
      </c>
      <c r="S154" s="8" t="s">
        <v>892</v>
      </c>
      <c r="T154" s="10"/>
      <c r="U154" s="8"/>
      <c r="V154" s="8"/>
      <c r="W154" s="9"/>
    </row>
    <row r="155" spans="1:23" s="7" customFormat="1" x14ac:dyDescent="0.25">
      <c r="A155" s="2">
        <v>154</v>
      </c>
      <c r="B155" s="8" t="s">
        <v>1001</v>
      </c>
      <c r="C155" s="8" t="s">
        <v>1001</v>
      </c>
      <c r="D155" s="8" t="s">
        <v>22</v>
      </c>
      <c r="E155" s="2" t="s">
        <v>24</v>
      </c>
      <c r="F155" s="2" t="s">
        <v>180</v>
      </c>
      <c r="G155" s="8" t="s">
        <v>18</v>
      </c>
      <c r="H155" s="10">
        <v>44223</v>
      </c>
      <c r="I155" s="10">
        <v>44224</v>
      </c>
      <c r="J155" s="8" t="s">
        <v>29</v>
      </c>
      <c r="K155" s="9"/>
      <c r="L155" s="10">
        <f t="shared" si="0"/>
        <v>44225</v>
      </c>
      <c r="M155" s="10"/>
      <c r="N155" s="2" t="s">
        <v>33</v>
      </c>
      <c r="O155" s="2"/>
      <c r="P155" s="2"/>
      <c r="Q155" s="8"/>
      <c r="R155" s="8" t="s">
        <v>30</v>
      </c>
      <c r="S155" s="8" t="s">
        <v>892</v>
      </c>
      <c r="T155" s="10"/>
      <c r="U155" s="8"/>
      <c r="V155" s="8"/>
      <c r="W155" s="9"/>
    </row>
    <row r="156" spans="1:23" s="7" customFormat="1" x14ac:dyDescent="0.25">
      <c r="A156" s="2">
        <v>155</v>
      </c>
      <c r="B156" s="8" t="s">
        <v>1002</v>
      </c>
      <c r="C156" s="8" t="s">
        <v>1002</v>
      </c>
      <c r="D156" s="8" t="s">
        <v>22</v>
      </c>
      <c r="E156" s="2" t="s">
        <v>24</v>
      </c>
      <c r="F156" s="2" t="s">
        <v>180</v>
      </c>
      <c r="G156" s="8" t="s">
        <v>18</v>
      </c>
      <c r="H156" s="10">
        <v>44221</v>
      </c>
      <c r="I156" s="10">
        <v>44225</v>
      </c>
      <c r="J156" s="8" t="s">
        <v>29</v>
      </c>
      <c r="K156" s="9"/>
      <c r="L156" s="10">
        <f t="shared" si="0"/>
        <v>44226</v>
      </c>
      <c r="M156" s="10">
        <v>44226.866865011601</v>
      </c>
      <c r="N156" s="2" t="s">
        <v>33</v>
      </c>
      <c r="O156" s="2"/>
      <c r="P156" s="2"/>
      <c r="Q156" s="8"/>
      <c r="R156" s="8" t="s">
        <v>30</v>
      </c>
      <c r="S156" s="8" t="s">
        <v>892</v>
      </c>
      <c r="T156" s="10"/>
      <c r="U156" s="8"/>
      <c r="V156" s="8"/>
      <c r="W156" s="9"/>
    </row>
    <row r="157" spans="1:23" s="7" customFormat="1" x14ac:dyDescent="0.25">
      <c r="A157" s="2">
        <v>156</v>
      </c>
      <c r="B157" s="8" t="s">
        <v>1003</v>
      </c>
      <c r="C157" s="8" t="s">
        <v>1003</v>
      </c>
      <c r="D157" s="8" t="s">
        <v>22</v>
      </c>
      <c r="E157" s="2" t="s">
        <v>24</v>
      </c>
      <c r="F157" s="2" t="s">
        <v>180</v>
      </c>
      <c r="G157" s="8" t="s">
        <v>18</v>
      </c>
      <c r="H157" s="10">
        <v>44221</v>
      </c>
      <c r="I157" s="10">
        <v>44225</v>
      </c>
      <c r="J157" s="8" t="s">
        <v>29</v>
      </c>
      <c r="K157" s="9"/>
      <c r="L157" s="10">
        <f t="shared" si="0"/>
        <v>44226</v>
      </c>
      <c r="M157" s="10">
        <v>44226.866817442096</v>
      </c>
      <c r="N157" s="2" t="s">
        <v>33</v>
      </c>
      <c r="O157" s="2"/>
      <c r="P157" s="2"/>
      <c r="Q157" s="8"/>
      <c r="R157" s="8" t="s">
        <v>30</v>
      </c>
      <c r="S157" s="8" t="s">
        <v>892</v>
      </c>
      <c r="T157" s="10"/>
      <c r="U157" s="8"/>
      <c r="V157" s="8"/>
      <c r="W157" s="9"/>
    </row>
  </sheetData>
  <autoFilter ref="A1:W157" xr:uid="{C471E17D-F8C1-414F-8639-293F52334856}"/>
  <conditionalFormatting sqref="B1">
    <cfRule type="duplicateValues" dxfId="452" priority="258"/>
  </conditionalFormatting>
  <conditionalFormatting sqref="B1">
    <cfRule type="duplicateValues" dxfId="451" priority="259"/>
    <cfRule type="duplicateValues" dxfId="450" priority="260"/>
  </conditionalFormatting>
  <conditionalFormatting sqref="B1">
    <cfRule type="duplicateValues" dxfId="449" priority="261"/>
  </conditionalFormatting>
  <conditionalFormatting sqref="B17">
    <cfRule type="duplicateValues" dxfId="448" priority="249"/>
  </conditionalFormatting>
  <conditionalFormatting sqref="B17">
    <cfRule type="duplicateValues" dxfId="447" priority="250"/>
  </conditionalFormatting>
  <conditionalFormatting sqref="B18">
    <cfRule type="duplicateValues" dxfId="446" priority="247"/>
  </conditionalFormatting>
  <conditionalFormatting sqref="B18">
    <cfRule type="duplicateValues" dxfId="445" priority="248"/>
  </conditionalFormatting>
  <conditionalFormatting sqref="B19">
    <cfRule type="duplicateValues" dxfId="444" priority="245"/>
  </conditionalFormatting>
  <conditionalFormatting sqref="B19">
    <cfRule type="duplicateValues" dxfId="443" priority="246"/>
  </conditionalFormatting>
  <conditionalFormatting sqref="B20">
    <cfRule type="duplicateValues" dxfId="442" priority="243"/>
  </conditionalFormatting>
  <conditionalFormatting sqref="B20">
    <cfRule type="duplicateValues" dxfId="441" priority="244"/>
  </conditionalFormatting>
  <conditionalFormatting sqref="B21:B22">
    <cfRule type="duplicateValues" dxfId="440" priority="241"/>
  </conditionalFormatting>
  <conditionalFormatting sqref="B21:B22">
    <cfRule type="duplicateValues" dxfId="439" priority="242"/>
  </conditionalFormatting>
  <conditionalFormatting sqref="B22">
    <cfRule type="duplicateValues" dxfId="438" priority="239"/>
  </conditionalFormatting>
  <conditionalFormatting sqref="B22">
    <cfRule type="duplicateValues" dxfId="437" priority="240"/>
  </conditionalFormatting>
  <conditionalFormatting sqref="C17">
    <cfRule type="duplicateValues" dxfId="436" priority="230"/>
  </conditionalFormatting>
  <conditionalFormatting sqref="C17">
    <cfRule type="duplicateValues" dxfId="435" priority="231"/>
  </conditionalFormatting>
  <conditionalFormatting sqref="C18">
    <cfRule type="duplicateValues" dxfId="434" priority="228"/>
  </conditionalFormatting>
  <conditionalFormatting sqref="C18">
    <cfRule type="duplicateValues" dxfId="433" priority="229"/>
  </conditionalFormatting>
  <conditionalFormatting sqref="C19">
    <cfRule type="duplicateValues" dxfId="432" priority="226"/>
  </conditionalFormatting>
  <conditionalFormatting sqref="C19">
    <cfRule type="duplicateValues" dxfId="431" priority="227"/>
  </conditionalFormatting>
  <conditionalFormatting sqref="C20">
    <cfRule type="duplicateValues" dxfId="430" priority="224"/>
  </conditionalFormatting>
  <conditionalFormatting sqref="C20">
    <cfRule type="duplicateValues" dxfId="429" priority="225"/>
  </conditionalFormatting>
  <conditionalFormatting sqref="C21:C22">
    <cfRule type="duplicateValues" dxfId="428" priority="222"/>
  </conditionalFormatting>
  <conditionalFormatting sqref="C21:C22">
    <cfRule type="duplicateValues" dxfId="427" priority="223"/>
  </conditionalFormatting>
  <conditionalFormatting sqref="C22">
    <cfRule type="duplicateValues" dxfId="426" priority="220"/>
  </conditionalFormatting>
  <conditionalFormatting sqref="C22">
    <cfRule type="duplicateValues" dxfId="425" priority="221"/>
  </conditionalFormatting>
  <conditionalFormatting sqref="B11:B16">
    <cfRule type="duplicateValues" dxfId="424" priority="262"/>
    <cfRule type="duplicateValues" dxfId="423" priority="263"/>
  </conditionalFormatting>
  <conditionalFormatting sqref="B11:B16">
    <cfRule type="duplicateValues" dxfId="422" priority="266"/>
  </conditionalFormatting>
  <conditionalFormatting sqref="B7:B22">
    <cfRule type="duplicateValues" dxfId="421" priority="268"/>
  </conditionalFormatting>
  <conditionalFormatting sqref="B12:B16">
    <cfRule type="duplicateValues" dxfId="420" priority="274"/>
  </conditionalFormatting>
  <conditionalFormatting sqref="C11:C16">
    <cfRule type="duplicateValues" dxfId="419" priority="276"/>
    <cfRule type="duplicateValues" dxfId="418" priority="277"/>
  </conditionalFormatting>
  <conditionalFormatting sqref="C11:C16">
    <cfRule type="duplicateValues" dxfId="417" priority="280"/>
  </conditionalFormatting>
  <conditionalFormatting sqref="C7:C22">
    <cfRule type="duplicateValues" dxfId="416" priority="282"/>
  </conditionalFormatting>
  <conditionalFormatting sqref="C12:C16">
    <cfRule type="duplicateValues" dxfId="415" priority="288"/>
  </conditionalFormatting>
  <conditionalFormatting sqref="B27">
    <cfRule type="duplicateValues" dxfId="414" priority="218"/>
    <cfRule type="duplicateValues" dxfId="413" priority="219"/>
  </conditionalFormatting>
  <conditionalFormatting sqref="B28:B29">
    <cfRule type="duplicateValues" dxfId="412" priority="216"/>
    <cfRule type="duplicateValues" dxfId="411" priority="217"/>
  </conditionalFormatting>
  <conditionalFormatting sqref="B31:B36">
    <cfRule type="duplicateValues" dxfId="410" priority="214"/>
    <cfRule type="duplicateValues" dxfId="409" priority="215"/>
  </conditionalFormatting>
  <conditionalFormatting sqref="B33">
    <cfRule type="duplicateValues" dxfId="408" priority="212"/>
    <cfRule type="duplicateValues" dxfId="407" priority="213"/>
  </conditionalFormatting>
  <conditionalFormatting sqref="B54">
    <cfRule type="duplicateValues" dxfId="406" priority="210"/>
    <cfRule type="duplicateValues" dxfId="405" priority="211"/>
  </conditionalFormatting>
  <conditionalFormatting sqref="B54">
    <cfRule type="duplicateValues" dxfId="404" priority="208"/>
    <cfRule type="duplicateValues" dxfId="403" priority="209"/>
  </conditionalFormatting>
  <conditionalFormatting sqref="B54">
    <cfRule type="duplicateValues" dxfId="402" priority="206"/>
    <cfRule type="duplicateValues" dxfId="401" priority="207"/>
  </conditionalFormatting>
  <conditionalFormatting sqref="B55:B60">
    <cfRule type="duplicateValues" dxfId="400" priority="204"/>
    <cfRule type="duplicateValues" dxfId="399" priority="205"/>
  </conditionalFormatting>
  <conditionalFormatting sqref="B61">
    <cfRule type="duplicateValues" dxfId="398" priority="202"/>
    <cfRule type="duplicateValues" dxfId="397" priority="203"/>
  </conditionalFormatting>
  <conditionalFormatting sqref="B62">
    <cfRule type="duplicateValues" dxfId="396" priority="200"/>
    <cfRule type="duplicateValues" dxfId="395" priority="201"/>
  </conditionalFormatting>
  <conditionalFormatting sqref="B62">
    <cfRule type="duplicateValues" dxfId="394" priority="199"/>
  </conditionalFormatting>
  <conditionalFormatting sqref="B62">
    <cfRule type="duplicateValues" dxfId="393" priority="197"/>
    <cfRule type="duplicateValues" dxfId="392" priority="198"/>
  </conditionalFormatting>
  <conditionalFormatting sqref="B63">
    <cfRule type="duplicateValues" dxfId="391" priority="195"/>
    <cfRule type="duplicateValues" dxfId="390" priority="196"/>
  </conditionalFormatting>
  <conditionalFormatting sqref="B63">
    <cfRule type="duplicateValues" dxfId="389" priority="194"/>
  </conditionalFormatting>
  <conditionalFormatting sqref="B63">
    <cfRule type="duplicateValues" dxfId="388" priority="192"/>
    <cfRule type="duplicateValues" dxfId="387" priority="193"/>
  </conditionalFormatting>
  <conditionalFormatting sqref="B64">
    <cfRule type="duplicateValues" dxfId="386" priority="190"/>
    <cfRule type="duplicateValues" dxfId="385" priority="191"/>
  </conditionalFormatting>
  <conditionalFormatting sqref="B65">
    <cfRule type="duplicateValues" dxfId="384" priority="188"/>
    <cfRule type="duplicateValues" dxfId="383" priority="189"/>
  </conditionalFormatting>
  <conditionalFormatting sqref="B66">
    <cfRule type="duplicateValues" dxfId="382" priority="186"/>
    <cfRule type="duplicateValues" dxfId="381" priority="187"/>
  </conditionalFormatting>
  <conditionalFormatting sqref="B67">
    <cfRule type="duplicateValues" dxfId="380" priority="184"/>
    <cfRule type="duplicateValues" dxfId="379" priority="185"/>
  </conditionalFormatting>
  <conditionalFormatting sqref="B68">
    <cfRule type="duplicateValues" dxfId="378" priority="182"/>
    <cfRule type="duplicateValues" dxfId="377" priority="183"/>
  </conditionalFormatting>
  <conditionalFormatting sqref="B69">
    <cfRule type="duplicateValues" dxfId="376" priority="180"/>
    <cfRule type="duplicateValues" dxfId="375" priority="181"/>
  </conditionalFormatting>
  <conditionalFormatting sqref="B70">
    <cfRule type="duplicateValues" dxfId="374" priority="178"/>
    <cfRule type="duplicateValues" dxfId="373" priority="179"/>
  </conditionalFormatting>
  <conditionalFormatting sqref="B71">
    <cfRule type="duplicateValues" dxfId="372" priority="176"/>
    <cfRule type="duplicateValues" dxfId="371" priority="177"/>
  </conditionalFormatting>
  <conditionalFormatting sqref="B72:B86">
    <cfRule type="duplicateValues" dxfId="370" priority="174"/>
    <cfRule type="duplicateValues" dxfId="369" priority="175"/>
  </conditionalFormatting>
  <conditionalFormatting sqref="B73">
    <cfRule type="duplicateValues" dxfId="368" priority="172"/>
    <cfRule type="duplicateValues" dxfId="367" priority="173"/>
  </conditionalFormatting>
  <conditionalFormatting sqref="B82:B83">
    <cfRule type="duplicateValues" dxfId="366" priority="171"/>
  </conditionalFormatting>
  <conditionalFormatting sqref="B84:B86">
    <cfRule type="duplicateValues" dxfId="365" priority="170"/>
  </conditionalFormatting>
  <conditionalFormatting sqref="B87">
    <cfRule type="duplicateValues" dxfId="364" priority="168"/>
    <cfRule type="duplicateValues" dxfId="363" priority="169"/>
  </conditionalFormatting>
  <conditionalFormatting sqref="B87">
    <cfRule type="duplicateValues" dxfId="362" priority="167"/>
  </conditionalFormatting>
  <conditionalFormatting sqref="B87">
    <cfRule type="duplicateValues" dxfId="361" priority="166"/>
  </conditionalFormatting>
  <conditionalFormatting sqref="B87">
    <cfRule type="duplicateValues" dxfId="360" priority="165"/>
  </conditionalFormatting>
  <conditionalFormatting sqref="B87">
    <cfRule type="duplicateValues" dxfId="359" priority="164"/>
  </conditionalFormatting>
  <conditionalFormatting sqref="B88">
    <cfRule type="duplicateValues" dxfId="358" priority="162"/>
    <cfRule type="duplicateValues" dxfId="357" priority="163"/>
  </conditionalFormatting>
  <conditionalFormatting sqref="B88">
    <cfRule type="duplicateValues" dxfId="356" priority="161"/>
  </conditionalFormatting>
  <conditionalFormatting sqref="B88">
    <cfRule type="duplicateValues" dxfId="355" priority="160"/>
  </conditionalFormatting>
  <conditionalFormatting sqref="B88">
    <cfRule type="duplicateValues" dxfId="354" priority="159"/>
  </conditionalFormatting>
  <conditionalFormatting sqref="B88">
    <cfRule type="duplicateValues" dxfId="353" priority="158"/>
  </conditionalFormatting>
  <conditionalFormatting sqref="B89">
    <cfRule type="duplicateValues" dxfId="352" priority="156"/>
    <cfRule type="duplicateValues" dxfId="351" priority="157"/>
  </conditionalFormatting>
  <conditionalFormatting sqref="B89">
    <cfRule type="duplicateValues" dxfId="350" priority="155"/>
  </conditionalFormatting>
  <conditionalFormatting sqref="B89">
    <cfRule type="duplicateValues" dxfId="349" priority="154"/>
  </conditionalFormatting>
  <conditionalFormatting sqref="B89">
    <cfRule type="duplicateValues" dxfId="348" priority="153"/>
  </conditionalFormatting>
  <conditionalFormatting sqref="B89">
    <cfRule type="duplicateValues" dxfId="347" priority="152"/>
  </conditionalFormatting>
  <conditionalFormatting sqref="B90">
    <cfRule type="duplicateValues" dxfId="346" priority="150"/>
    <cfRule type="duplicateValues" dxfId="345" priority="151"/>
  </conditionalFormatting>
  <conditionalFormatting sqref="B90">
    <cfRule type="duplicateValues" dxfId="344" priority="149"/>
  </conditionalFormatting>
  <conditionalFormatting sqref="B90">
    <cfRule type="duplicateValues" dxfId="343" priority="148"/>
  </conditionalFormatting>
  <conditionalFormatting sqref="B90">
    <cfRule type="duplicateValues" dxfId="342" priority="147"/>
  </conditionalFormatting>
  <conditionalFormatting sqref="B90">
    <cfRule type="duplicateValues" dxfId="341" priority="146"/>
  </conditionalFormatting>
  <conditionalFormatting sqref="B91">
    <cfRule type="duplicateValues" dxfId="340" priority="144"/>
    <cfRule type="duplicateValues" dxfId="339" priority="145"/>
  </conditionalFormatting>
  <conditionalFormatting sqref="B91">
    <cfRule type="duplicateValues" dxfId="338" priority="143"/>
  </conditionalFormatting>
  <conditionalFormatting sqref="B91">
    <cfRule type="duplicateValues" dxfId="337" priority="142"/>
  </conditionalFormatting>
  <conditionalFormatting sqref="B91">
    <cfRule type="duplicateValues" dxfId="336" priority="141"/>
  </conditionalFormatting>
  <conditionalFormatting sqref="B91">
    <cfRule type="duplicateValues" dxfId="335" priority="140"/>
  </conditionalFormatting>
  <conditionalFormatting sqref="B92">
    <cfRule type="duplicateValues" dxfId="334" priority="138"/>
    <cfRule type="duplicateValues" dxfId="333" priority="139"/>
  </conditionalFormatting>
  <conditionalFormatting sqref="B92">
    <cfRule type="duplicateValues" dxfId="332" priority="137"/>
  </conditionalFormatting>
  <conditionalFormatting sqref="B92">
    <cfRule type="duplicateValues" dxfId="331" priority="136"/>
  </conditionalFormatting>
  <conditionalFormatting sqref="B92">
    <cfRule type="duplicateValues" dxfId="330" priority="135"/>
  </conditionalFormatting>
  <conditionalFormatting sqref="B92">
    <cfRule type="duplicateValues" dxfId="329" priority="134"/>
  </conditionalFormatting>
  <conditionalFormatting sqref="B93">
    <cfRule type="duplicateValues" dxfId="328" priority="132"/>
    <cfRule type="duplicateValues" dxfId="327" priority="133"/>
  </conditionalFormatting>
  <conditionalFormatting sqref="B93">
    <cfRule type="duplicateValues" dxfId="326" priority="131"/>
  </conditionalFormatting>
  <conditionalFormatting sqref="B93">
    <cfRule type="duplicateValues" dxfId="325" priority="130"/>
  </conditionalFormatting>
  <conditionalFormatting sqref="B93">
    <cfRule type="duplicateValues" dxfId="324" priority="129"/>
  </conditionalFormatting>
  <conditionalFormatting sqref="B93">
    <cfRule type="duplicateValues" dxfId="323" priority="128"/>
  </conditionalFormatting>
  <conditionalFormatting sqref="B94">
    <cfRule type="duplicateValues" dxfId="322" priority="126"/>
    <cfRule type="duplicateValues" dxfId="321" priority="127"/>
  </conditionalFormatting>
  <conditionalFormatting sqref="B94">
    <cfRule type="duplicateValues" dxfId="320" priority="125"/>
  </conditionalFormatting>
  <conditionalFormatting sqref="B94">
    <cfRule type="duplicateValues" dxfId="319" priority="124"/>
  </conditionalFormatting>
  <conditionalFormatting sqref="B94">
    <cfRule type="duplicateValues" dxfId="318" priority="123"/>
  </conditionalFormatting>
  <conditionalFormatting sqref="B94">
    <cfRule type="duplicateValues" dxfId="317" priority="122"/>
  </conditionalFormatting>
  <conditionalFormatting sqref="B95:B97">
    <cfRule type="duplicateValues" dxfId="316" priority="120"/>
    <cfRule type="duplicateValues" dxfId="315" priority="121"/>
  </conditionalFormatting>
  <conditionalFormatting sqref="B95:B97">
    <cfRule type="duplicateValues" dxfId="314" priority="119"/>
  </conditionalFormatting>
  <conditionalFormatting sqref="B101">
    <cfRule type="duplicateValues" dxfId="313" priority="110"/>
  </conditionalFormatting>
  <conditionalFormatting sqref="B98">
    <cfRule type="duplicateValues" dxfId="312" priority="115"/>
    <cfRule type="duplicateValues" dxfId="311" priority="116"/>
  </conditionalFormatting>
  <conditionalFormatting sqref="B98">
    <cfRule type="duplicateValues" dxfId="310" priority="117"/>
  </conditionalFormatting>
  <conditionalFormatting sqref="B99">
    <cfRule type="duplicateValues" dxfId="309" priority="112"/>
    <cfRule type="duplicateValues" dxfId="308" priority="113"/>
  </conditionalFormatting>
  <conditionalFormatting sqref="B99">
    <cfRule type="duplicateValues" dxfId="307" priority="114"/>
  </conditionalFormatting>
  <conditionalFormatting sqref="B100:B104">
    <cfRule type="duplicateValues" dxfId="306" priority="109"/>
  </conditionalFormatting>
  <conditionalFormatting sqref="B100:B104">
    <cfRule type="duplicateValues" dxfId="305" priority="111"/>
  </conditionalFormatting>
  <conditionalFormatting sqref="B101">
    <cfRule type="duplicateValues" dxfId="304" priority="107"/>
    <cfRule type="duplicateValues" dxfId="303" priority="108"/>
  </conditionalFormatting>
  <conditionalFormatting sqref="B102:B104">
    <cfRule type="duplicateValues" dxfId="302" priority="104"/>
    <cfRule type="duplicateValues" dxfId="301" priority="105"/>
  </conditionalFormatting>
  <conditionalFormatting sqref="B102:B104">
    <cfRule type="duplicateValues" dxfId="300" priority="106"/>
  </conditionalFormatting>
  <conditionalFormatting sqref="B1:B104 B158:B1048576">
    <cfRule type="duplicateValues" dxfId="299" priority="102"/>
    <cfRule type="duplicateValues" dxfId="298" priority="103"/>
  </conditionalFormatting>
  <conditionalFormatting sqref="C103">
    <cfRule type="duplicateValues" dxfId="297" priority="100"/>
    <cfRule type="duplicateValues" dxfId="296" priority="101"/>
  </conditionalFormatting>
  <conditionalFormatting sqref="B104">
    <cfRule type="duplicateValues" dxfId="295" priority="98"/>
  </conditionalFormatting>
  <conditionalFormatting sqref="B104">
    <cfRule type="duplicateValues" dxfId="294" priority="99"/>
  </conditionalFormatting>
  <conditionalFormatting sqref="B105">
    <cfRule type="duplicateValues" dxfId="293" priority="56"/>
  </conditionalFormatting>
  <conditionalFormatting sqref="B111">
    <cfRule type="duplicateValues" dxfId="292" priority="95"/>
  </conditionalFormatting>
  <conditionalFormatting sqref="B107">
    <cfRule type="duplicateValues" dxfId="291" priority="90"/>
  </conditionalFormatting>
  <conditionalFormatting sqref="B118">
    <cfRule type="duplicateValues" dxfId="290" priority="96"/>
  </conditionalFormatting>
  <conditionalFormatting sqref="B105">
    <cfRule type="duplicateValues" dxfId="289" priority="93"/>
    <cfRule type="duplicateValues" dxfId="288" priority="94"/>
  </conditionalFormatting>
  <conditionalFormatting sqref="B106">
    <cfRule type="duplicateValues" dxfId="287" priority="91"/>
  </conditionalFormatting>
  <conditionalFormatting sqref="B106">
    <cfRule type="duplicateValues" dxfId="286" priority="92"/>
  </conditionalFormatting>
  <conditionalFormatting sqref="B107">
    <cfRule type="duplicateValues" dxfId="285" priority="88"/>
    <cfRule type="duplicateValues" dxfId="284" priority="89"/>
  </conditionalFormatting>
  <conditionalFormatting sqref="B108">
    <cfRule type="duplicateValues" dxfId="283" priority="85"/>
    <cfRule type="duplicateValues" dxfId="282" priority="86"/>
  </conditionalFormatting>
  <conditionalFormatting sqref="B108">
    <cfRule type="duplicateValues" dxfId="281" priority="87"/>
  </conditionalFormatting>
  <conditionalFormatting sqref="B109">
    <cfRule type="duplicateValues" dxfId="280" priority="82"/>
    <cfRule type="duplicateValues" dxfId="279" priority="83"/>
  </conditionalFormatting>
  <conditionalFormatting sqref="B109">
    <cfRule type="duplicateValues" dxfId="278" priority="84"/>
  </conditionalFormatting>
  <conditionalFormatting sqref="B110">
    <cfRule type="duplicateValues" dxfId="277" priority="79"/>
    <cfRule type="duplicateValues" dxfId="276" priority="80"/>
  </conditionalFormatting>
  <conditionalFormatting sqref="B110">
    <cfRule type="duplicateValues" dxfId="275" priority="81"/>
  </conditionalFormatting>
  <conditionalFormatting sqref="B111">
    <cfRule type="duplicateValues" dxfId="274" priority="77"/>
    <cfRule type="duplicateValues" dxfId="273" priority="78"/>
  </conditionalFormatting>
  <conditionalFormatting sqref="B112">
    <cfRule type="duplicateValues" dxfId="272" priority="74"/>
    <cfRule type="duplicateValues" dxfId="271" priority="75"/>
  </conditionalFormatting>
  <conditionalFormatting sqref="B112">
    <cfRule type="duplicateValues" dxfId="270" priority="76"/>
  </conditionalFormatting>
  <conditionalFormatting sqref="B113">
    <cfRule type="duplicateValues" dxfId="269" priority="71"/>
    <cfRule type="duplicateValues" dxfId="268" priority="72"/>
  </conditionalFormatting>
  <conditionalFormatting sqref="B113">
    <cfRule type="duplicateValues" dxfId="267" priority="73"/>
  </conditionalFormatting>
  <conditionalFormatting sqref="B114">
    <cfRule type="duplicateValues" dxfId="266" priority="68"/>
    <cfRule type="duplicateValues" dxfId="265" priority="69"/>
  </conditionalFormatting>
  <conditionalFormatting sqref="B114">
    <cfRule type="duplicateValues" dxfId="264" priority="70"/>
  </conditionalFormatting>
  <conditionalFormatting sqref="B115">
    <cfRule type="duplicateValues" dxfId="263" priority="65"/>
    <cfRule type="duplicateValues" dxfId="262" priority="66"/>
  </conditionalFormatting>
  <conditionalFormatting sqref="B115">
    <cfRule type="duplicateValues" dxfId="261" priority="67"/>
  </conditionalFormatting>
  <conditionalFormatting sqref="B116">
    <cfRule type="duplicateValues" dxfId="260" priority="62"/>
    <cfRule type="duplicateValues" dxfId="259" priority="63"/>
  </conditionalFormatting>
  <conditionalFormatting sqref="B116">
    <cfRule type="duplicateValues" dxfId="258" priority="64"/>
  </conditionalFormatting>
  <conditionalFormatting sqref="B117">
    <cfRule type="duplicateValues" dxfId="257" priority="59"/>
    <cfRule type="duplicateValues" dxfId="256" priority="60"/>
  </conditionalFormatting>
  <conditionalFormatting sqref="B117">
    <cfRule type="duplicateValues" dxfId="255" priority="61"/>
  </conditionalFormatting>
  <conditionalFormatting sqref="B118">
    <cfRule type="duplicateValues" dxfId="254" priority="57"/>
    <cfRule type="duplicateValues" dxfId="253" priority="58"/>
  </conditionalFormatting>
  <conditionalFormatting sqref="B119">
    <cfRule type="duplicateValues" dxfId="252" priority="55"/>
  </conditionalFormatting>
  <conditionalFormatting sqref="B119">
    <cfRule type="duplicateValues" dxfId="251" priority="54"/>
  </conditionalFormatting>
  <conditionalFormatting sqref="B124">
    <cfRule type="duplicateValues" dxfId="250" priority="53"/>
  </conditionalFormatting>
  <conditionalFormatting sqref="B120">
    <cfRule type="duplicateValues" dxfId="249" priority="52"/>
  </conditionalFormatting>
  <conditionalFormatting sqref="B121">
    <cfRule type="duplicateValues" dxfId="248" priority="51"/>
  </conditionalFormatting>
  <conditionalFormatting sqref="B122">
    <cfRule type="duplicateValues" dxfId="247" priority="50"/>
  </conditionalFormatting>
  <conditionalFormatting sqref="B123">
    <cfRule type="duplicateValues" dxfId="246" priority="49"/>
  </conditionalFormatting>
  <conditionalFormatting sqref="B120:B124">
    <cfRule type="duplicateValues" dxfId="245" priority="48"/>
  </conditionalFormatting>
  <conditionalFormatting sqref="B125">
    <cfRule type="duplicateValues" dxfId="244" priority="47"/>
  </conditionalFormatting>
  <conditionalFormatting sqref="B125">
    <cfRule type="duplicateValues" dxfId="243" priority="46"/>
  </conditionalFormatting>
  <conditionalFormatting sqref="B126">
    <cfRule type="duplicateValues" dxfId="242" priority="45"/>
  </conditionalFormatting>
  <conditionalFormatting sqref="B126">
    <cfRule type="duplicateValues" dxfId="241" priority="44"/>
  </conditionalFormatting>
  <conditionalFormatting sqref="B127">
    <cfRule type="duplicateValues" dxfId="240" priority="43"/>
  </conditionalFormatting>
  <conditionalFormatting sqref="B127">
    <cfRule type="duplicateValues" dxfId="239" priority="42"/>
  </conditionalFormatting>
  <conditionalFormatting sqref="B128">
    <cfRule type="duplicateValues" dxfId="238" priority="41"/>
  </conditionalFormatting>
  <conditionalFormatting sqref="B128">
    <cfRule type="duplicateValues" dxfId="237" priority="40"/>
  </conditionalFormatting>
  <conditionalFormatting sqref="B129">
    <cfRule type="duplicateValues" dxfId="236" priority="39"/>
  </conditionalFormatting>
  <conditionalFormatting sqref="B129">
    <cfRule type="duplicateValues" dxfId="235" priority="38"/>
  </conditionalFormatting>
  <conditionalFormatting sqref="B130">
    <cfRule type="duplicateValues" dxfId="234" priority="37"/>
  </conditionalFormatting>
  <conditionalFormatting sqref="B130">
    <cfRule type="duplicateValues" dxfId="233" priority="36"/>
  </conditionalFormatting>
  <conditionalFormatting sqref="B131">
    <cfRule type="duplicateValues" dxfId="232" priority="35"/>
  </conditionalFormatting>
  <conditionalFormatting sqref="B131">
    <cfRule type="duplicateValues" dxfId="231" priority="34"/>
  </conditionalFormatting>
  <conditionalFormatting sqref="B132">
    <cfRule type="duplicateValues" dxfId="230" priority="33"/>
  </conditionalFormatting>
  <conditionalFormatting sqref="B132">
    <cfRule type="duplicateValues" dxfId="229" priority="32"/>
  </conditionalFormatting>
  <conditionalFormatting sqref="B133">
    <cfRule type="duplicateValues" dxfId="228" priority="31"/>
  </conditionalFormatting>
  <conditionalFormatting sqref="B133">
    <cfRule type="duplicateValues" dxfId="227" priority="30"/>
  </conditionalFormatting>
  <conditionalFormatting sqref="B134">
    <cfRule type="duplicateValues" dxfId="226" priority="29"/>
  </conditionalFormatting>
  <conditionalFormatting sqref="B134">
    <cfRule type="duplicateValues" dxfId="225" priority="28"/>
  </conditionalFormatting>
  <conditionalFormatting sqref="B135">
    <cfRule type="duplicateValues" dxfId="224" priority="27"/>
  </conditionalFormatting>
  <conditionalFormatting sqref="B135">
    <cfRule type="duplicateValues" dxfId="223" priority="26"/>
  </conditionalFormatting>
  <conditionalFormatting sqref="B136">
    <cfRule type="duplicateValues" dxfId="222" priority="25"/>
  </conditionalFormatting>
  <conditionalFormatting sqref="B136">
    <cfRule type="duplicateValues" dxfId="221" priority="24"/>
  </conditionalFormatting>
  <conditionalFormatting sqref="B137">
    <cfRule type="duplicateValues" dxfId="220" priority="23"/>
  </conditionalFormatting>
  <conditionalFormatting sqref="B137">
    <cfRule type="duplicateValues" dxfId="219" priority="22"/>
  </conditionalFormatting>
  <conditionalFormatting sqref="B138">
    <cfRule type="duplicateValues" dxfId="218" priority="21"/>
  </conditionalFormatting>
  <conditionalFormatting sqref="B138">
    <cfRule type="duplicateValues" dxfId="217" priority="20"/>
  </conditionalFormatting>
  <conditionalFormatting sqref="B139:B151">
    <cfRule type="duplicateValues" dxfId="216" priority="19"/>
  </conditionalFormatting>
  <conditionalFormatting sqref="B152">
    <cfRule type="duplicateValues" dxfId="215" priority="18"/>
  </conditionalFormatting>
  <conditionalFormatting sqref="B152">
    <cfRule type="duplicateValues" dxfId="214" priority="17"/>
  </conditionalFormatting>
  <conditionalFormatting sqref="B152">
    <cfRule type="duplicateValues" dxfId="213" priority="16"/>
  </conditionalFormatting>
  <conditionalFormatting sqref="B153">
    <cfRule type="duplicateValues" dxfId="212" priority="15"/>
  </conditionalFormatting>
  <conditionalFormatting sqref="B153">
    <cfRule type="duplicateValues" dxfId="211" priority="14"/>
  </conditionalFormatting>
  <conditionalFormatting sqref="B153">
    <cfRule type="duplicateValues" dxfId="210" priority="13"/>
  </conditionalFormatting>
  <conditionalFormatting sqref="B154">
    <cfRule type="duplicateValues" dxfId="209" priority="12"/>
  </conditionalFormatting>
  <conditionalFormatting sqref="B154">
    <cfRule type="duplicateValues" dxfId="208" priority="11"/>
  </conditionalFormatting>
  <conditionalFormatting sqref="B154">
    <cfRule type="duplicateValues" dxfId="207" priority="10"/>
  </conditionalFormatting>
  <conditionalFormatting sqref="B155">
    <cfRule type="duplicateValues" dxfId="206" priority="9"/>
  </conditionalFormatting>
  <conditionalFormatting sqref="B155">
    <cfRule type="duplicateValues" dxfId="205" priority="8"/>
  </conditionalFormatting>
  <conditionalFormatting sqref="B155">
    <cfRule type="duplicateValues" dxfId="204" priority="7"/>
  </conditionalFormatting>
  <conditionalFormatting sqref="B156">
    <cfRule type="duplicateValues" dxfId="203" priority="6"/>
  </conditionalFormatting>
  <conditionalFormatting sqref="B156">
    <cfRule type="duplicateValues" dxfId="202" priority="5"/>
  </conditionalFormatting>
  <conditionalFormatting sqref="B156">
    <cfRule type="duplicateValues" dxfId="201" priority="4"/>
  </conditionalFormatting>
  <conditionalFormatting sqref="B157">
    <cfRule type="duplicateValues" dxfId="200" priority="3"/>
  </conditionalFormatting>
  <conditionalFormatting sqref="B157">
    <cfRule type="duplicateValues" dxfId="199" priority="2"/>
  </conditionalFormatting>
  <conditionalFormatting sqref="B157">
    <cfRule type="duplicateValues" dxfId="19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8EEE-3D3F-40A8-9AB3-FDF5452EDB0C}">
  <sheetPr codeName="Sheet4"/>
  <dimension ref="A1:W214"/>
  <sheetViews>
    <sheetView tabSelected="1" workbookViewId="0">
      <pane xSplit="2" ySplit="1" topLeftCell="H193" activePane="bottomRight" state="frozen"/>
      <selection activeCell="M205" sqref="M205"/>
      <selection pane="topRight" activeCell="M205" sqref="M205"/>
      <selection pane="bottomLeft" activeCell="M205" sqref="M205"/>
      <selection pane="bottomRight" activeCell="M203" sqref="M203"/>
    </sheetView>
  </sheetViews>
  <sheetFormatPr defaultRowHeight="15" x14ac:dyDescent="0.25"/>
  <cols>
    <col min="1" max="1" width="6.85546875" bestFit="1" customWidth="1"/>
    <col min="2" max="3" width="19.140625" bestFit="1" customWidth="1"/>
    <col min="4" max="4" width="11.28515625" bestFit="1" customWidth="1"/>
    <col min="5" max="5" width="15.140625" customWidth="1"/>
    <col min="6" max="6" width="17" customWidth="1"/>
    <col min="7" max="7" width="10.5703125" bestFit="1" customWidth="1"/>
    <col min="8" max="9" width="14.28515625" style="11" bestFit="1" customWidth="1"/>
    <col min="10" max="10" width="22" customWidth="1"/>
    <col min="11" max="11" width="22.28515625" customWidth="1"/>
    <col min="12" max="12" width="20.85546875" style="11" customWidth="1"/>
    <col min="13" max="13" width="27.28515625" style="28" bestFit="1" customWidth="1"/>
    <col min="14" max="14" width="13.85546875" bestFit="1" customWidth="1"/>
    <col min="16" max="16" width="9.140625" style="7"/>
    <col min="17" max="17" width="58.42578125" bestFit="1" customWidth="1"/>
    <col min="19" max="19" width="19.42578125" style="7" bestFit="1" customWidth="1"/>
    <col min="20" max="20" width="25.7109375" style="11" bestFit="1" customWidth="1"/>
    <col min="21" max="21" width="29" style="7" bestFit="1" customWidth="1"/>
    <col min="22" max="22" width="29" style="7" customWidth="1"/>
    <col min="23" max="23" width="18.42578125" style="7" customWidth="1"/>
  </cols>
  <sheetData>
    <row r="1" spans="1:23" s="6" customFormat="1" ht="60" x14ac:dyDescent="0.25">
      <c r="A1" s="4" t="s">
        <v>0</v>
      </c>
      <c r="B1" s="4" t="s">
        <v>1</v>
      </c>
      <c r="C1" s="4" t="s">
        <v>2</v>
      </c>
      <c r="D1" s="4" t="s">
        <v>3</v>
      </c>
      <c r="E1" s="4" t="s">
        <v>4</v>
      </c>
      <c r="F1" s="4" t="s">
        <v>5</v>
      </c>
      <c r="G1" s="4" t="s">
        <v>6</v>
      </c>
      <c r="H1" s="12" t="s">
        <v>7</v>
      </c>
      <c r="I1" s="12" t="s">
        <v>8</v>
      </c>
      <c r="J1" s="5" t="s">
        <v>9</v>
      </c>
      <c r="K1" s="5" t="s">
        <v>10</v>
      </c>
      <c r="L1" s="12" t="s">
        <v>11</v>
      </c>
      <c r="M1" s="12" t="s">
        <v>12</v>
      </c>
      <c r="N1" s="5" t="s">
        <v>13</v>
      </c>
      <c r="O1" s="1" t="s">
        <v>21</v>
      </c>
      <c r="P1" s="1" t="s">
        <v>21</v>
      </c>
      <c r="Q1" s="5" t="s">
        <v>14</v>
      </c>
      <c r="R1" s="5" t="s">
        <v>31</v>
      </c>
      <c r="S1" s="5" t="s">
        <v>393</v>
      </c>
      <c r="T1" s="12" t="s">
        <v>391</v>
      </c>
      <c r="U1" s="5" t="s">
        <v>392</v>
      </c>
      <c r="V1" s="5" t="s">
        <v>838</v>
      </c>
      <c r="W1" s="5" t="s">
        <v>373</v>
      </c>
    </row>
    <row r="2" spans="1:23" s="7" customFormat="1" x14ac:dyDescent="0.25">
      <c r="A2" s="2">
        <v>1</v>
      </c>
      <c r="B2" s="8" t="s">
        <v>111</v>
      </c>
      <c r="C2" s="8" t="s">
        <v>111</v>
      </c>
      <c r="D2" s="8" t="s">
        <v>22</v>
      </c>
      <c r="E2" s="2" t="s">
        <v>51</v>
      </c>
      <c r="F2" s="2" t="s">
        <v>180</v>
      </c>
      <c r="G2" s="8" t="s">
        <v>18</v>
      </c>
      <c r="H2" s="10">
        <v>43955</v>
      </c>
      <c r="I2" s="10">
        <v>43956</v>
      </c>
      <c r="J2" s="8" t="s">
        <v>29</v>
      </c>
      <c r="K2" s="9"/>
      <c r="L2" s="10">
        <v>43956</v>
      </c>
      <c r="M2" s="10">
        <v>43959.879561574096</v>
      </c>
      <c r="N2" s="2" t="s">
        <v>33</v>
      </c>
      <c r="O2" s="2"/>
      <c r="P2" s="2"/>
      <c r="Q2" s="8"/>
      <c r="R2" s="8" t="s">
        <v>30</v>
      </c>
      <c r="S2" s="8" t="s">
        <v>553</v>
      </c>
      <c r="T2" s="10"/>
      <c r="U2" s="8"/>
      <c r="V2" s="8" t="s">
        <v>111</v>
      </c>
      <c r="W2" s="9"/>
    </row>
    <row r="3" spans="1:23" s="7" customFormat="1" x14ac:dyDescent="0.25">
      <c r="A3" s="2">
        <v>2</v>
      </c>
      <c r="B3" s="8" t="s">
        <v>112</v>
      </c>
      <c r="C3" s="8" t="s">
        <v>112</v>
      </c>
      <c r="D3" s="8" t="s">
        <v>22</v>
      </c>
      <c r="E3" s="2" t="s">
        <v>51</v>
      </c>
      <c r="F3" s="2" t="s">
        <v>180</v>
      </c>
      <c r="G3" s="8" t="s">
        <v>18</v>
      </c>
      <c r="H3" s="10">
        <v>43955</v>
      </c>
      <c r="I3" s="10">
        <v>43956</v>
      </c>
      <c r="J3" s="8" t="s">
        <v>29</v>
      </c>
      <c r="K3" s="9"/>
      <c r="L3" s="10">
        <v>43956</v>
      </c>
      <c r="M3" s="10">
        <v>43959.8917474884</v>
      </c>
      <c r="N3" s="2" t="s">
        <v>33</v>
      </c>
      <c r="O3" s="2"/>
      <c r="P3" s="2"/>
      <c r="Q3" s="8"/>
      <c r="R3" s="8" t="s">
        <v>30</v>
      </c>
      <c r="S3" s="8" t="s">
        <v>553</v>
      </c>
      <c r="T3" s="10"/>
      <c r="U3" s="8"/>
      <c r="V3" s="8" t="s">
        <v>112</v>
      </c>
      <c r="W3" s="9"/>
    </row>
    <row r="4" spans="1:23" s="7" customFormat="1" x14ac:dyDescent="0.25">
      <c r="A4" s="2">
        <v>3</v>
      </c>
      <c r="B4" s="8" t="s">
        <v>113</v>
      </c>
      <c r="C4" s="8" t="s">
        <v>113</v>
      </c>
      <c r="D4" s="8" t="s">
        <v>22</v>
      </c>
      <c r="E4" s="2" t="s">
        <v>51</v>
      </c>
      <c r="F4" s="2" t="s">
        <v>180</v>
      </c>
      <c r="G4" s="8" t="s">
        <v>18</v>
      </c>
      <c r="H4" s="10">
        <v>43964</v>
      </c>
      <c r="I4" s="10">
        <v>43965</v>
      </c>
      <c r="J4" s="8" t="s">
        <v>29</v>
      </c>
      <c r="K4" s="9"/>
      <c r="L4" s="10">
        <v>43965</v>
      </c>
      <c r="M4" s="10">
        <v>43967.776836377299</v>
      </c>
      <c r="N4" s="2" t="s">
        <v>33</v>
      </c>
      <c r="O4" s="2"/>
      <c r="P4" s="2"/>
      <c r="Q4" s="8"/>
      <c r="R4" s="8" t="s">
        <v>30</v>
      </c>
      <c r="S4" s="8" t="s">
        <v>446</v>
      </c>
      <c r="T4" s="10">
        <v>44075</v>
      </c>
      <c r="U4" s="8" t="s">
        <v>427</v>
      </c>
      <c r="V4" s="8" t="s">
        <v>113</v>
      </c>
      <c r="W4" s="9"/>
    </row>
    <row r="5" spans="1:23" s="7" customFormat="1" x14ac:dyDescent="0.25">
      <c r="A5" s="2">
        <v>4</v>
      </c>
      <c r="B5" s="8" t="s">
        <v>114</v>
      </c>
      <c r="C5" s="8" t="s">
        <v>114</v>
      </c>
      <c r="D5" s="8" t="s">
        <v>22</v>
      </c>
      <c r="E5" s="2" t="s">
        <v>51</v>
      </c>
      <c r="F5" s="2" t="s">
        <v>180</v>
      </c>
      <c r="G5" s="8" t="s">
        <v>18</v>
      </c>
      <c r="H5" s="10">
        <v>43964</v>
      </c>
      <c r="I5" s="10">
        <v>43965</v>
      </c>
      <c r="J5" s="8" t="s">
        <v>29</v>
      </c>
      <c r="K5" s="9"/>
      <c r="L5" s="10">
        <v>43965</v>
      </c>
      <c r="M5" s="10">
        <v>43973.848900578698</v>
      </c>
      <c r="N5" s="2" t="s">
        <v>33</v>
      </c>
      <c r="O5" s="2"/>
      <c r="P5" s="2"/>
      <c r="Q5" s="8"/>
      <c r="R5" s="8" t="s">
        <v>30</v>
      </c>
      <c r="S5" s="8" t="s">
        <v>447</v>
      </c>
      <c r="T5" s="10">
        <v>44075</v>
      </c>
      <c r="U5" s="8" t="s">
        <v>427</v>
      </c>
      <c r="V5" s="8" t="s">
        <v>114</v>
      </c>
      <c r="W5" s="9"/>
    </row>
    <row r="6" spans="1:23" s="7" customFormat="1" x14ac:dyDescent="0.25">
      <c r="A6" s="2">
        <v>5</v>
      </c>
      <c r="B6" s="8" t="s">
        <v>117</v>
      </c>
      <c r="C6" s="8" t="s">
        <v>117</v>
      </c>
      <c r="D6" s="8" t="s">
        <v>109</v>
      </c>
      <c r="E6" s="2" t="s">
        <v>51</v>
      </c>
      <c r="F6" s="2" t="s">
        <v>180</v>
      </c>
      <c r="G6" s="8" t="s">
        <v>92</v>
      </c>
      <c r="H6" s="10">
        <v>43978</v>
      </c>
      <c r="I6" s="10">
        <v>43979</v>
      </c>
      <c r="J6" s="8" t="s">
        <v>29</v>
      </c>
      <c r="K6" s="9"/>
      <c r="L6" s="10">
        <v>43979</v>
      </c>
      <c r="M6" s="10">
        <v>43983.839613460601</v>
      </c>
      <c r="N6" s="2" t="s">
        <v>33</v>
      </c>
      <c r="O6" s="2"/>
      <c r="P6" s="2"/>
      <c r="Q6" s="8" t="s">
        <v>358</v>
      </c>
      <c r="R6" s="8" t="s">
        <v>30</v>
      </c>
      <c r="S6" s="8" t="s">
        <v>448</v>
      </c>
      <c r="T6" s="10" t="s">
        <v>434</v>
      </c>
      <c r="U6" s="8" t="s">
        <v>434</v>
      </c>
      <c r="V6" s="8" t="s">
        <v>842</v>
      </c>
      <c r="W6" s="9"/>
    </row>
    <row r="7" spans="1:23" s="7" customFormat="1" x14ac:dyDescent="0.25">
      <c r="A7" s="2">
        <v>6</v>
      </c>
      <c r="B7" s="8" t="s">
        <v>115</v>
      </c>
      <c r="C7" s="8" t="s">
        <v>115</v>
      </c>
      <c r="D7" s="8" t="s">
        <v>22</v>
      </c>
      <c r="E7" s="2" t="s">
        <v>51</v>
      </c>
      <c r="F7" s="2" t="s">
        <v>180</v>
      </c>
      <c r="G7" s="8" t="s">
        <v>18</v>
      </c>
      <c r="H7" s="10">
        <v>43978.884027777778</v>
      </c>
      <c r="I7" s="10">
        <v>43979.884027777778</v>
      </c>
      <c r="J7" s="8" t="s">
        <v>29</v>
      </c>
      <c r="K7" s="9"/>
      <c r="L7" s="10">
        <v>43979.884027777778</v>
      </c>
      <c r="M7" s="10">
        <v>43980.964165821802</v>
      </c>
      <c r="N7" s="2" t="s">
        <v>33</v>
      </c>
      <c r="O7" s="2"/>
      <c r="P7" s="2"/>
      <c r="Q7" s="8"/>
      <c r="R7" s="8" t="s">
        <v>30</v>
      </c>
      <c r="S7" s="8" t="s">
        <v>449</v>
      </c>
      <c r="T7" s="10">
        <v>44075</v>
      </c>
      <c r="U7" s="8" t="s">
        <v>427</v>
      </c>
      <c r="V7" s="8" t="s">
        <v>115</v>
      </c>
      <c r="W7" s="9"/>
    </row>
    <row r="8" spans="1:23" s="7" customFormat="1" x14ac:dyDescent="0.25">
      <c r="A8" s="2">
        <v>7</v>
      </c>
      <c r="B8" s="8" t="s">
        <v>116</v>
      </c>
      <c r="C8" s="8" t="s">
        <v>116</v>
      </c>
      <c r="D8" s="8" t="s">
        <v>22</v>
      </c>
      <c r="E8" s="2" t="s">
        <v>51</v>
      </c>
      <c r="F8" s="2" t="s">
        <v>180</v>
      </c>
      <c r="G8" s="8" t="s">
        <v>18</v>
      </c>
      <c r="H8" s="10">
        <v>43978.884027777778</v>
      </c>
      <c r="I8" s="10">
        <v>43979.884027777778</v>
      </c>
      <c r="J8" s="8" t="s">
        <v>29</v>
      </c>
      <c r="K8" s="9"/>
      <c r="L8" s="10">
        <v>43979.884027777778</v>
      </c>
      <c r="M8" s="10">
        <v>43980.964388391199</v>
      </c>
      <c r="N8" s="2" t="s">
        <v>33</v>
      </c>
      <c r="O8" s="2"/>
      <c r="P8" s="2"/>
      <c r="Q8" s="8"/>
      <c r="R8" s="8" t="s">
        <v>30</v>
      </c>
      <c r="S8" s="8" t="s">
        <v>450</v>
      </c>
      <c r="T8" s="10">
        <v>44075</v>
      </c>
      <c r="U8" s="8" t="s">
        <v>427</v>
      </c>
      <c r="V8" s="8" t="s">
        <v>116</v>
      </c>
      <c r="W8" s="9"/>
    </row>
    <row r="9" spans="1:23" s="7" customFormat="1" x14ac:dyDescent="0.25">
      <c r="A9" s="2">
        <v>8</v>
      </c>
      <c r="B9" s="8" t="s">
        <v>119</v>
      </c>
      <c r="C9" s="8" t="s">
        <v>119</v>
      </c>
      <c r="D9" s="8" t="s">
        <v>22</v>
      </c>
      <c r="E9" s="2" t="s">
        <v>51</v>
      </c>
      <c r="F9" s="2" t="s">
        <v>180</v>
      </c>
      <c r="G9" s="8" t="s">
        <v>18</v>
      </c>
      <c r="H9" s="10">
        <v>43978.884027777778</v>
      </c>
      <c r="I9" s="10">
        <v>43979.884027777778</v>
      </c>
      <c r="J9" s="8" t="s">
        <v>29</v>
      </c>
      <c r="K9" s="9"/>
      <c r="L9" s="10">
        <v>43979.884027777778</v>
      </c>
      <c r="M9" s="10">
        <v>43985.9991834838</v>
      </c>
      <c r="N9" s="2" t="s">
        <v>33</v>
      </c>
      <c r="O9" s="2"/>
      <c r="P9" s="2"/>
      <c r="Q9" s="8"/>
      <c r="R9" s="8" t="s">
        <v>30</v>
      </c>
      <c r="S9" s="8" t="s">
        <v>451</v>
      </c>
      <c r="T9" s="10">
        <v>44075</v>
      </c>
      <c r="U9" s="8" t="s">
        <v>427</v>
      </c>
      <c r="V9" s="8" t="s">
        <v>119</v>
      </c>
      <c r="W9" s="9"/>
    </row>
    <row r="10" spans="1:23" s="7" customFormat="1" x14ac:dyDescent="0.25">
      <c r="A10" s="2">
        <v>9</v>
      </c>
      <c r="B10" s="8" t="s">
        <v>120</v>
      </c>
      <c r="C10" s="8" t="s">
        <v>120</v>
      </c>
      <c r="D10" s="8" t="s">
        <v>22</v>
      </c>
      <c r="E10" s="2" t="s">
        <v>51</v>
      </c>
      <c r="F10" s="2" t="s">
        <v>180</v>
      </c>
      <c r="G10" s="8" t="s">
        <v>18</v>
      </c>
      <c r="H10" s="10">
        <v>43978.884027777778</v>
      </c>
      <c r="I10" s="10">
        <v>43979.884027777778</v>
      </c>
      <c r="J10" s="8" t="s">
        <v>29</v>
      </c>
      <c r="K10" s="9"/>
      <c r="L10" s="10">
        <v>43979.884027777778</v>
      </c>
      <c r="M10" s="10">
        <v>43985.999220567101</v>
      </c>
      <c r="N10" s="2" t="s">
        <v>33</v>
      </c>
      <c r="O10" s="2"/>
      <c r="P10" s="2"/>
      <c r="Q10" s="8"/>
      <c r="R10" s="8" t="s">
        <v>30</v>
      </c>
      <c r="S10" s="8" t="s">
        <v>452</v>
      </c>
      <c r="T10" s="10">
        <v>44075</v>
      </c>
      <c r="U10" s="8" t="s">
        <v>427</v>
      </c>
      <c r="V10" s="8" t="s">
        <v>120</v>
      </c>
      <c r="W10" s="9"/>
    </row>
    <row r="11" spans="1:23" s="7" customFormat="1" x14ac:dyDescent="0.25">
      <c r="A11" s="2">
        <v>10</v>
      </c>
      <c r="B11" s="8" t="s">
        <v>118</v>
      </c>
      <c r="C11" s="8" t="s">
        <v>118</v>
      </c>
      <c r="D11" s="8" t="s">
        <v>109</v>
      </c>
      <c r="E11" s="2" t="s">
        <v>51</v>
      </c>
      <c r="F11" s="2" t="s">
        <v>180</v>
      </c>
      <c r="G11" s="8" t="s">
        <v>92</v>
      </c>
      <c r="H11" s="10">
        <v>43979</v>
      </c>
      <c r="I11" s="10">
        <v>43980</v>
      </c>
      <c r="J11" s="8" t="s">
        <v>29</v>
      </c>
      <c r="K11" s="9"/>
      <c r="L11" s="10">
        <v>43980</v>
      </c>
      <c r="M11" s="10">
        <v>43983.839690937501</v>
      </c>
      <c r="N11" s="2" t="s">
        <v>33</v>
      </c>
      <c r="O11" s="2"/>
      <c r="P11" s="2"/>
      <c r="Q11" s="8" t="s">
        <v>359</v>
      </c>
      <c r="R11" s="8" t="s">
        <v>30</v>
      </c>
      <c r="S11" s="8" t="s">
        <v>453</v>
      </c>
      <c r="T11" s="10" t="s">
        <v>434</v>
      </c>
      <c r="U11" s="8" t="s">
        <v>434</v>
      </c>
      <c r="V11" s="8" t="s">
        <v>842</v>
      </c>
      <c r="W11" s="9"/>
    </row>
    <row r="12" spans="1:23" s="7" customFormat="1" x14ac:dyDescent="0.25">
      <c r="A12" s="2">
        <v>11</v>
      </c>
      <c r="B12" s="8" t="s">
        <v>121</v>
      </c>
      <c r="C12" s="8" t="s">
        <v>121</v>
      </c>
      <c r="D12" s="8" t="s">
        <v>22</v>
      </c>
      <c r="E12" s="2" t="s">
        <v>51</v>
      </c>
      <c r="F12" s="2" t="s">
        <v>180</v>
      </c>
      <c r="G12" s="8" t="s">
        <v>18</v>
      </c>
      <c r="H12" s="10">
        <v>43983.541666666664</v>
      </c>
      <c r="I12" s="10">
        <v>43984.541666666664</v>
      </c>
      <c r="J12" s="8" t="s">
        <v>29</v>
      </c>
      <c r="K12" s="9"/>
      <c r="L12" s="10">
        <v>43984.541666666664</v>
      </c>
      <c r="M12" s="10">
        <v>43985.999264467602</v>
      </c>
      <c r="N12" s="2" t="s">
        <v>33</v>
      </c>
      <c r="O12" s="2"/>
      <c r="P12" s="2"/>
      <c r="Q12" s="8"/>
      <c r="R12" s="8" t="s">
        <v>30</v>
      </c>
      <c r="S12" s="8" t="s">
        <v>454</v>
      </c>
      <c r="T12" s="10">
        <v>44075</v>
      </c>
      <c r="U12" s="8" t="s">
        <v>427</v>
      </c>
      <c r="V12" s="8" t="s">
        <v>121</v>
      </c>
      <c r="W12" s="9"/>
    </row>
    <row r="13" spans="1:23" s="7" customFormat="1" x14ac:dyDescent="0.25">
      <c r="A13" s="2">
        <v>12</v>
      </c>
      <c r="B13" s="8" t="s">
        <v>122</v>
      </c>
      <c r="C13" s="8" t="s">
        <v>122</v>
      </c>
      <c r="D13" s="8" t="s">
        <v>22</v>
      </c>
      <c r="E13" s="2" t="s">
        <v>51</v>
      </c>
      <c r="F13" s="2" t="s">
        <v>180</v>
      </c>
      <c r="G13" s="8" t="s">
        <v>18</v>
      </c>
      <c r="H13" s="10">
        <v>43990</v>
      </c>
      <c r="I13" s="10">
        <v>43991</v>
      </c>
      <c r="J13" s="8" t="s">
        <v>29</v>
      </c>
      <c r="K13" s="9"/>
      <c r="L13" s="10">
        <v>43991</v>
      </c>
      <c r="M13" s="10">
        <v>43992.844664085598</v>
      </c>
      <c r="N13" s="2" t="s">
        <v>33</v>
      </c>
      <c r="O13" s="2"/>
      <c r="P13" s="2"/>
      <c r="Q13" s="8"/>
      <c r="R13" s="8" t="s">
        <v>30</v>
      </c>
      <c r="S13" s="8" t="s">
        <v>455</v>
      </c>
      <c r="T13" s="10">
        <v>44075</v>
      </c>
      <c r="U13" s="8" t="s">
        <v>427</v>
      </c>
      <c r="V13" s="8" t="s">
        <v>122</v>
      </c>
      <c r="W13" s="9"/>
    </row>
    <row r="14" spans="1:23" s="7" customFormat="1" x14ac:dyDescent="0.25">
      <c r="A14" s="2">
        <v>13</v>
      </c>
      <c r="B14" s="8" t="s">
        <v>127</v>
      </c>
      <c r="C14" s="8" t="s">
        <v>127</v>
      </c>
      <c r="D14" s="8" t="s">
        <v>22</v>
      </c>
      <c r="E14" s="2" t="s">
        <v>51</v>
      </c>
      <c r="F14" s="2" t="s">
        <v>180</v>
      </c>
      <c r="G14" s="8" t="s">
        <v>18</v>
      </c>
      <c r="H14" s="10">
        <v>43990</v>
      </c>
      <c r="I14" s="10">
        <v>43991</v>
      </c>
      <c r="J14" s="8" t="s">
        <v>29</v>
      </c>
      <c r="K14" s="9"/>
      <c r="L14" s="10">
        <v>43991</v>
      </c>
      <c r="M14" s="10">
        <v>44008.922114351903</v>
      </c>
      <c r="N14" s="2" t="s">
        <v>33</v>
      </c>
      <c r="O14" s="2"/>
      <c r="P14" s="2"/>
      <c r="Q14" s="8"/>
      <c r="R14" s="8" t="s">
        <v>30</v>
      </c>
      <c r="S14" s="8" t="s">
        <v>456</v>
      </c>
      <c r="T14" s="10">
        <v>44075</v>
      </c>
      <c r="U14" s="8" t="s">
        <v>427</v>
      </c>
      <c r="V14" s="8" t="s">
        <v>127</v>
      </c>
      <c r="W14" s="9"/>
    </row>
    <row r="15" spans="1:23" s="7" customFormat="1" x14ac:dyDescent="0.25">
      <c r="A15" s="2">
        <v>14</v>
      </c>
      <c r="B15" s="8" t="s">
        <v>123</v>
      </c>
      <c r="C15" s="8" t="s">
        <v>123</v>
      </c>
      <c r="D15" s="8" t="s">
        <v>22</v>
      </c>
      <c r="E15" s="2" t="s">
        <v>51</v>
      </c>
      <c r="F15" s="2" t="s">
        <v>180</v>
      </c>
      <c r="G15" s="8" t="s">
        <v>18</v>
      </c>
      <c r="H15" s="10">
        <v>43992</v>
      </c>
      <c r="I15" s="10">
        <v>43993</v>
      </c>
      <c r="J15" s="8" t="s">
        <v>29</v>
      </c>
      <c r="K15" s="9"/>
      <c r="L15" s="10">
        <v>43993</v>
      </c>
      <c r="M15" s="10">
        <v>43992.844705474497</v>
      </c>
      <c r="N15" s="2" t="s">
        <v>33</v>
      </c>
      <c r="O15" s="2"/>
      <c r="P15" s="2"/>
      <c r="Q15" s="8"/>
      <c r="R15" s="8" t="s">
        <v>30</v>
      </c>
      <c r="S15" s="8" t="s">
        <v>457</v>
      </c>
      <c r="T15" s="10">
        <v>44075</v>
      </c>
      <c r="U15" s="8" t="s">
        <v>427</v>
      </c>
      <c r="V15" s="8" t="s">
        <v>123</v>
      </c>
      <c r="W15" s="9"/>
    </row>
    <row r="16" spans="1:23" s="7" customFormat="1" x14ac:dyDescent="0.25">
      <c r="A16" s="2">
        <v>15</v>
      </c>
      <c r="B16" s="8" t="s">
        <v>124</v>
      </c>
      <c r="C16" s="8" t="s">
        <v>124</v>
      </c>
      <c r="D16" s="8" t="s">
        <v>22</v>
      </c>
      <c r="E16" s="2" t="s">
        <v>51</v>
      </c>
      <c r="F16" s="2" t="s">
        <v>180</v>
      </c>
      <c r="G16" s="8" t="s">
        <v>18</v>
      </c>
      <c r="H16" s="10">
        <v>43998</v>
      </c>
      <c r="I16" s="10">
        <v>43999</v>
      </c>
      <c r="J16" s="8" t="s">
        <v>29</v>
      </c>
      <c r="K16" s="9"/>
      <c r="L16" s="10">
        <v>43999</v>
      </c>
      <c r="M16" s="10">
        <v>44003.650289155099</v>
      </c>
      <c r="N16" s="2" t="s">
        <v>33</v>
      </c>
      <c r="O16" s="2"/>
      <c r="P16" s="2"/>
      <c r="Q16" s="8"/>
      <c r="R16" s="8" t="s">
        <v>30</v>
      </c>
      <c r="S16" s="8" t="s">
        <v>458</v>
      </c>
      <c r="T16" s="10">
        <v>44075</v>
      </c>
      <c r="U16" s="8" t="s">
        <v>427</v>
      </c>
      <c r="V16" s="8" t="s">
        <v>124</v>
      </c>
      <c r="W16" s="9"/>
    </row>
    <row r="17" spans="1:23" s="7" customFormat="1" x14ac:dyDescent="0.25">
      <c r="A17" s="2">
        <v>16</v>
      </c>
      <c r="B17" s="8" t="s">
        <v>125</v>
      </c>
      <c r="C17" s="8" t="s">
        <v>125</v>
      </c>
      <c r="D17" s="8" t="s">
        <v>22</v>
      </c>
      <c r="E17" s="2" t="s">
        <v>51</v>
      </c>
      <c r="F17" s="2" t="s">
        <v>180</v>
      </c>
      <c r="G17" s="8" t="s">
        <v>18</v>
      </c>
      <c r="H17" s="10">
        <v>43998</v>
      </c>
      <c r="I17" s="10">
        <v>43999</v>
      </c>
      <c r="J17" s="8" t="s">
        <v>29</v>
      </c>
      <c r="K17" s="9"/>
      <c r="L17" s="10">
        <v>43999</v>
      </c>
      <c r="M17" s="10">
        <v>44003.650181747696</v>
      </c>
      <c r="N17" s="2" t="s">
        <v>33</v>
      </c>
      <c r="O17" s="2"/>
      <c r="P17" s="2"/>
      <c r="Q17" s="8"/>
      <c r="R17" s="8" t="s">
        <v>30</v>
      </c>
      <c r="S17" s="8" t="s">
        <v>459</v>
      </c>
      <c r="T17" s="10">
        <v>44075</v>
      </c>
      <c r="U17" s="8" t="s">
        <v>427</v>
      </c>
      <c r="V17" s="8" t="s">
        <v>125</v>
      </c>
      <c r="W17" s="9"/>
    </row>
    <row r="18" spans="1:23" s="7" customFormat="1" x14ac:dyDescent="0.25">
      <c r="A18" s="2">
        <v>17</v>
      </c>
      <c r="B18" s="8" t="s">
        <v>126</v>
      </c>
      <c r="C18" s="8" t="s">
        <v>126</v>
      </c>
      <c r="D18" s="8" t="s">
        <v>28</v>
      </c>
      <c r="E18" s="2" t="s">
        <v>51</v>
      </c>
      <c r="F18" s="2" t="s">
        <v>180</v>
      </c>
      <c r="G18" s="8" t="s">
        <v>92</v>
      </c>
      <c r="H18" s="10">
        <v>43998</v>
      </c>
      <c r="I18" s="10">
        <v>43999</v>
      </c>
      <c r="J18" s="8" t="s">
        <v>29</v>
      </c>
      <c r="K18" s="9"/>
      <c r="L18" s="10">
        <v>43999</v>
      </c>
      <c r="M18" s="10">
        <v>44003.650068055598</v>
      </c>
      <c r="N18" s="2" t="s">
        <v>33</v>
      </c>
      <c r="O18" s="2"/>
      <c r="P18" s="2"/>
      <c r="Q18" s="8"/>
      <c r="R18" s="8" t="s">
        <v>30</v>
      </c>
      <c r="S18" s="8" t="s">
        <v>460</v>
      </c>
      <c r="T18" s="10" t="s">
        <v>434</v>
      </c>
      <c r="U18" s="8" t="s">
        <v>434</v>
      </c>
      <c r="V18" s="8" t="s">
        <v>843</v>
      </c>
      <c r="W18" s="9"/>
    </row>
    <row r="19" spans="1:23" s="7" customFormat="1" x14ac:dyDescent="0.25">
      <c r="A19" s="2">
        <v>18</v>
      </c>
      <c r="B19" s="8" t="s">
        <v>128</v>
      </c>
      <c r="C19" s="8" t="s">
        <v>128</v>
      </c>
      <c r="D19" s="8" t="s">
        <v>22</v>
      </c>
      <c r="E19" s="2" t="s">
        <v>51</v>
      </c>
      <c r="F19" s="2" t="s">
        <v>180</v>
      </c>
      <c r="G19" s="8" t="s">
        <v>18</v>
      </c>
      <c r="H19" s="10">
        <v>44000</v>
      </c>
      <c r="I19" s="10">
        <v>44001</v>
      </c>
      <c r="J19" s="8" t="s">
        <v>29</v>
      </c>
      <c r="K19" s="9"/>
      <c r="L19" s="10">
        <v>44001</v>
      </c>
      <c r="M19" s="10">
        <v>44003.650398993101</v>
      </c>
      <c r="N19" s="2" t="s">
        <v>33</v>
      </c>
      <c r="O19" s="2"/>
      <c r="P19" s="2"/>
      <c r="Q19" s="8"/>
      <c r="R19" s="8" t="s">
        <v>30</v>
      </c>
      <c r="S19" s="8" t="s">
        <v>461</v>
      </c>
      <c r="T19" s="10">
        <v>44075</v>
      </c>
      <c r="U19" s="8" t="s">
        <v>427</v>
      </c>
      <c r="V19" s="8" t="s">
        <v>128</v>
      </c>
      <c r="W19" s="9"/>
    </row>
    <row r="20" spans="1:23" s="7" customFormat="1" x14ac:dyDescent="0.25">
      <c r="A20" s="2">
        <v>19</v>
      </c>
      <c r="B20" s="8" t="s">
        <v>129</v>
      </c>
      <c r="C20" s="8" t="s">
        <v>129</v>
      </c>
      <c r="D20" s="8" t="s">
        <v>28</v>
      </c>
      <c r="E20" s="2" t="s">
        <v>51</v>
      </c>
      <c r="F20" s="2" t="s">
        <v>180</v>
      </c>
      <c r="G20" s="8" t="s">
        <v>92</v>
      </c>
      <c r="H20" s="10">
        <v>44000</v>
      </c>
      <c r="I20" s="10">
        <v>44001</v>
      </c>
      <c r="J20" s="8" t="s">
        <v>29</v>
      </c>
      <c r="K20" s="9"/>
      <c r="L20" s="10">
        <v>44001</v>
      </c>
      <c r="M20" s="10">
        <v>44005.442252661996</v>
      </c>
      <c r="N20" s="2" t="s">
        <v>33</v>
      </c>
      <c r="O20" s="2"/>
      <c r="P20" s="2"/>
      <c r="Q20" s="8"/>
      <c r="R20" s="8" t="s">
        <v>30</v>
      </c>
      <c r="S20" s="8" t="s">
        <v>462</v>
      </c>
      <c r="T20" s="10" t="s">
        <v>434</v>
      </c>
      <c r="U20" s="8" t="s">
        <v>434</v>
      </c>
      <c r="V20" s="8" t="s">
        <v>129</v>
      </c>
      <c r="W20" s="9"/>
    </row>
    <row r="21" spans="1:23" s="7" customFormat="1" x14ac:dyDescent="0.25">
      <c r="A21" s="2">
        <v>20</v>
      </c>
      <c r="B21" s="8" t="s">
        <v>131</v>
      </c>
      <c r="C21" s="8" t="s">
        <v>131</v>
      </c>
      <c r="D21" s="8" t="s">
        <v>22</v>
      </c>
      <c r="E21" s="2" t="s">
        <v>51</v>
      </c>
      <c r="F21" s="2" t="s">
        <v>180</v>
      </c>
      <c r="G21" s="8" t="s">
        <v>18</v>
      </c>
      <c r="H21" s="10">
        <v>44000</v>
      </c>
      <c r="I21" s="10">
        <v>44001</v>
      </c>
      <c r="J21" s="8" t="s">
        <v>29</v>
      </c>
      <c r="K21" s="9"/>
      <c r="L21" s="10">
        <v>44001</v>
      </c>
      <c r="M21" s="10">
        <v>44005.442424733803</v>
      </c>
      <c r="N21" s="2" t="s">
        <v>33</v>
      </c>
      <c r="O21" s="2"/>
      <c r="P21" s="2"/>
      <c r="Q21" s="8"/>
      <c r="R21" s="8" t="s">
        <v>30</v>
      </c>
      <c r="S21" s="8" t="s">
        <v>463</v>
      </c>
      <c r="T21" s="10">
        <v>44075</v>
      </c>
      <c r="U21" s="8" t="s">
        <v>427</v>
      </c>
      <c r="V21" s="8" t="s">
        <v>131</v>
      </c>
      <c r="W21" s="9"/>
    </row>
    <row r="22" spans="1:23" s="7" customFormat="1" x14ac:dyDescent="0.25">
      <c r="A22" s="2">
        <v>21</v>
      </c>
      <c r="B22" s="8" t="s">
        <v>130</v>
      </c>
      <c r="C22" s="8" t="s">
        <v>130</v>
      </c>
      <c r="D22" s="8" t="s">
        <v>22</v>
      </c>
      <c r="E22" s="2" t="s">
        <v>51</v>
      </c>
      <c r="F22" s="2" t="s">
        <v>180</v>
      </c>
      <c r="G22" s="8" t="s">
        <v>18</v>
      </c>
      <c r="H22" s="10">
        <v>44001</v>
      </c>
      <c r="I22" s="10">
        <v>44002</v>
      </c>
      <c r="J22" s="8" t="s">
        <v>29</v>
      </c>
      <c r="K22" s="9"/>
      <c r="L22" s="10">
        <v>44002</v>
      </c>
      <c r="M22" s="10">
        <v>44005.442584988399</v>
      </c>
      <c r="N22" s="2" t="s">
        <v>33</v>
      </c>
      <c r="O22" s="2"/>
      <c r="P22" s="2"/>
      <c r="Q22" s="8"/>
      <c r="R22" s="8" t="s">
        <v>30</v>
      </c>
      <c r="S22" s="8" t="s">
        <v>464</v>
      </c>
      <c r="T22" s="10">
        <v>44075</v>
      </c>
      <c r="U22" s="8" t="s">
        <v>427</v>
      </c>
      <c r="V22" s="8" t="s">
        <v>130</v>
      </c>
      <c r="W22" s="9"/>
    </row>
    <row r="23" spans="1:23" s="7" customFormat="1" x14ac:dyDescent="0.25">
      <c r="A23" s="2">
        <v>22</v>
      </c>
      <c r="B23" s="8" t="s">
        <v>49</v>
      </c>
      <c r="C23" s="8" t="s">
        <v>49</v>
      </c>
      <c r="D23" s="8" t="s">
        <v>22</v>
      </c>
      <c r="E23" s="2" t="s">
        <v>51</v>
      </c>
      <c r="F23" s="2" t="s">
        <v>180</v>
      </c>
      <c r="G23" s="8" t="s">
        <v>18</v>
      </c>
      <c r="H23" s="10">
        <v>44017</v>
      </c>
      <c r="I23" s="10">
        <v>44018</v>
      </c>
      <c r="J23" s="8" t="s">
        <v>29</v>
      </c>
      <c r="K23" s="9"/>
      <c r="L23" s="10">
        <v>44018</v>
      </c>
      <c r="M23" s="10">
        <v>44021.835053356503</v>
      </c>
      <c r="N23" s="2" t="s">
        <v>33</v>
      </c>
      <c r="O23" s="2"/>
      <c r="P23" s="2"/>
      <c r="Q23" s="8"/>
      <c r="R23" s="8" t="s">
        <v>30</v>
      </c>
      <c r="S23" s="8" t="s">
        <v>465</v>
      </c>
      <c r="T23" s="10">
        <v>44075</v>
      </c>
      <c r="U23" s="8" t="s">
        <v>395</v>
      </c>
      <c r="V23" s="8" t="s">
        <v>49</v>
      </c>
      <c r="W23" s="9"/>
    </row>
    <row r="24" spans="1:23" s="7" customFormat="1" x14ac:dyDescent="0.25">
      <c r="A24" s="2">
        <v>23</v>
      </c>
      <c r="B24" s="8" t="s">
        <v>50</v>
      </c>
      <c r="C24" s="8" t="s">
        <v>50</v>
      </c>
      <c r="D24" s="8" t="s">
        <v>22</v>
      </c>
      <c r="E24" s="2" t="s">
        <v>51</v>
      </c>
      <c r="F24" s="2" t="s">
        <v>180</v>
      </c>
      <c r="G24" s="8" t="s">
        <v>18</v>
      </c>
      <c r="H24" s="10">
        <v>44017</v>
      </c>
      <c r="I24" s="10">
        <v>44018</v>
      </c>
      <c r="J24" s="8" t="s">
        <v>29</v>
      </c>
      <c r="K24" s="9"/>
      <c r="L24" s="10">
        <v>44018</v>
      </c>
      <c r="M24" s="10">
        <v>44021.834863738397</v>
      </c>
      <c r="N24" s="2" t="s">
        <v>33</v>
      </c>
      <c r="O24" s="2"/>
      <c r="P24" s="2"/>
      <c r="Q24" s="8"/>
      <c r="R24" s="8" t="s">
        <v>30</v>
      </c>
      <c r="S24" s="8" t="s">
        <v>466</v>
      </c>
      <c r="T24" s="10">
        <v>44075</v>
      </c>
      <c r="U24" s="8" t="s">
        <v>395</v>
      </c>
      <c r="V24" s="8" t="s">
        <v>50</v>
      </c>
      <c r="W24" s="9"/>
    </row>
    <row r="25" spans="1:23" s="7" customFormat="1" x14ac:dyDescent="0.25">
      <c r="A25" s="2">
        <v>24</v>
      </c>
      <c r="B25" s="8" t="s">
        <v>69</v>
      </c>
      <c r="C25" s="8" t="s">
        <v>69</v>
      </c>
      <c r="D25" s="8" t="s">
        <v>22</v>
      </c>
      <c r="E25" s="2" t="s">
        <v>51</v>
      </c>
      <c r="F25" s="2" t="s">
        <v>180</v>
      </c>
      <c r="G25" s="8" t="s">
        <v>18</v>
      </c>
      <c r="H25" s="10">
        <v>44019</v>
      </c>
      <c r="I25" s="10">
        <v>44020</v>
      </c>
      <c r="J25" s="8" t="s">
        <v>29</v>
      </c>
      <c r="K25" s="9"/>
      <c r="L25" s="10">
        <v>44021</v>
      </c>
      <c r="M25" s="10">
        <v>44022.8269293634</v>
      </c>
      <c r="N25" s="2" t="s">
        <v>33</v>
      </c>
      <c r="O25" s="2"/>
      <c r="P25" s="2"/>
      <c r="Q25" s="8"/>
      <c r="R25" s="8" t="s">
        <v>30</v>
      </c>
      <c r="S25" s="8" t="s">
        <v>467</v>
      </c>
      <c r="T25" s="10">
        <v>44075</v>
      </c>
      <c r="U25" s="8" t="s">
        <v>395</v>
      </c>
      <c r="V25" s="8" t="s">
        <v>69</v>
      </c>
      <c r="W25" s="9"/>
    </row>
    <row r="26" spans="1:23" s="7" customFormat="1" x14ac:dyDescent="0.25">
      <c r="A26" s="2">
        <v>25</v>
      </c>
      <c r="B26" s="8" t="s">
        <v>70</v>
      </c>
      <c r="C26" s="8" t="s">
        <v>70</v>
      </c>
      <c r="D26" s="8" t="s">
        <v>22</v>
      </c>
      <c r="E26" s="2" t="s">
        <v>51</v>
      </c>
      <c r="F26" s="2" t="s">
        <v>180</v>
      </c>
      <c r="G26" s="8" t="s">
        <v>18</v>
      </c>
      <c r="H26" s="10">
        <v>44019</v>
      </c>
      <c r="I26" s="10">
        <v>44020</v>
      </c>
      <c r="J26" s="8" t="s">
        <v>29</v>
      </c>
      <c r="K26" s="9"/>
      <c r="L26" s="10">
        <v>44021</v>
      </c>
      <c r="M26" s="10">
        <v>44022.826767129598</v>
      </c>
      <c r="N26" s="2" t="s">
        <v>33</v>
      </c>
      <c r="O26" s="2"/>
      <c r="P26" s="2"/>
      <c r="Q26" s="8"/>
      <c r="R26" s="8" t="s">
        <v>30</v>
      </c>
      <c r="S26" s="8" t="s">
        <v>468</v>
      </c>
      <c r="T26" s="10">
        <v>44075</v>
      </c>
      <c r="U26" s="8" t="s">
        <v>395</v>
      </c>
      <c r="V26" s="8" t="s">
        <v>70</v>
      </c>
      <c r="W26" s="9"/>
    </row>
    <row r="27" spans="1:23" s="7" customFormat="1" x14ac:dyDescent="0.25">
      <c r="A27" s="2">
        <v>26</v>
      </c>
      <c r="B27" s="8" t="s">
        <v>71</v>
      </c>
      <c r="C27" s="8" t="s">
        <v>71</v>
      </c>
      <c r="D27" s="8" t="s">
        <v>22</v>
      </c>
      <c r="E27" s="2" t="s">
        <v>51</v>
      </c>
      <c r="F27" s="2" t="s">
        <v>180</v>
      </c>
      <c r="G27" s="8" t="s">
        <v>18</v>
      </c>
      <c r="H27" s="10">
        <v>44019</v>
      </c>
      <c r="I27" s="10">
        <v>44020</v>
      </c>
      <c r="J27" s="8" t="s">
        <v>29</v>
      </c>
      <c r="K27" s="9"/>
      <c r="L27" s="10">
        <v>44021</v>
      </c>
      <c r="M27" s="10">
        <v>44022.826504895798</v>
      </c>
      <c r="N27" s="2" t="s">
        <v>33</v>
      </c>
      <c r="O27" s="2"/>
      <c r="P27" s="2"/>
      <c r="Q27" s="8"/>
      <c r="R27" s="8" t="s">
        <v>30</v>
      </c>
      <c r="S27" s="8" t="s">
        <v>469</v>
      </c>
      <c r="T27" s="10">
        <v>44075</v>
      </c>
      <c r="U27" s="8" t="s">
        <v>395</v>
      </c>
      <c r="V27" s="8" t="s">
        <v>71</v>
      </c>
      <c r="W27" s="9"/>
    </row>
    <row r="28" spans="1:23" s="7" customFormat="1" x14ac:dyDescent="0.25">
      <c r="A28" s="2">
        <v>27</v>
      </c>
      <c r="B28" s="8" t="s">
        <v>72</v>
      </c>
      <c r="C28" s="8" t="s">
        <v>72</v>
      </c>
      <c r="D28" s="8" t="s">
        <v>22</v>
      </c>
      <c r="E28" s="2" t="s">
        <v>51</v>
      </c>
      <c r="F28" s="2" t="s">
        <v>180</v>
      </c>
      <c r="G28" s="8" t="s">
        <v>18</v>
      </c>
      <c r="H28" s="10">
        <v>44019</v>
      </c>
      <c r="I28" s="10">
        <v>44020</v>
      </c>
      <c r="J28" s="8" t="s">
        <v>29</v>
      </c>
      <c r="K28" s="9"/>
      <c r="L28" s="10">
        <v>44021</v>
      </c>
      <c r="M28" s="10">
        <v>44022.826429513902</v>
      </c>
      <c r="N28" s="2" t="s">
        <v>33</v>
      </c>
      <c r="O28" s="2"/>
      <c r="P28" s="2"/>
      <c r="Q28" s="8"/>
      <c r="R28" s="8" t="s">
        <v>30</v>
      </c>
      <c r="S28" s="8" t="s">
        <v>470</v>
      </c>
      <c r="T28" s="10">
        <v>44075</v>
      </c>
      <c r="U28" s="8" t="s">
        <v>395</v>
      </c>
      <c r="V28" s="8" t="s">
        <v>72</v>
      </c>
      <c r="W28" s="9"/>
    </row>
    <row r="29" spans="1:23" s="7" customFormat="1" x14ac:dyDescent="0.25">
      <c r="A29" s="2">
        <v>28</v>
      </c>
      <c r="B29" s="8" t="s">
        <v>84</v>
      </c>
      <c r="C29" s="8" t="s">
        <v>84</v>
      </c>
      <c r="D29" s="8" t="s">
        <v>22</v>
      </c>
      <c r="E29" s="2" t="s">
        <v>51</v>
      </c>
      <c r="F29" s="2" t="s">
        <v>180</v>
      </c>
      <c r="G29" s="8" t="s">
        <v>18</v>
      </c>
      <c r="H29" s="10">
        <v>44020</v>
      </c>
      <c r="I29" s="10">
        <v>44021</v>
      </c>
      <c r="J29" s="8" t="s">
        <v>29</v>
      </c>
      <c r="K29" s="9"/>
      <c r="L29" s="10">
        <v>44022</v>
      </c>
      <c r="M29" s="10">
        <v>44022.827044525497</v>
      </c>
      <c r="N29" s="2" t="s">
        <v>33</v>
      </c>
      <c r="O29" s="2"/>
      <c r="P29" s="2"/>
      <c r="Q29" s="8"/>
      <c r="R29" s="8" t="s">
        <v>30</v>
      </c>
      <c r="S29" s="8" t="s">
        <v>471</v>
      </c>
      <c r="T29" s="10">
        <v>44075</v>
      </c>
      <c r="U29" s="8" t="s">
        <v>395</v>
      </c>
      <c r="V29" s="8" t="s">
        <v>84</v>
      </c>
      <c r="W29" s="9"/>
    </row>
    <row r="30" spans="1:23" s="7" customFormat="1" x14ac:dyDescent="0.25">
      <c r="A30" s="2">
        <v>29</v>
      </c>
      <c r="B30" s="8" t="s">
        <v>83</v>
      </c>
      <c r="C30" s="8" t="s">
        <v>83</v>
      </c>
      <c r="D30" s="8" t="s">
        <v>22</v>
      </c>
      <c r="E30" s="2" t="s">
        <v>51</v>
      </c>
      <c r="F30" s="2" t="s">
        <v>180</v>
      </c>
      <c r="G30" s="8" t="s">
        <v>18</v>
      </c>
      <c r="H30" s="10">
        <v>44021</v>
      </c>
      <c r="I30" s="10">
        <v>44021</v>
      </c>
      <c r="J30" s="8" t="s">
        <v>29</v>
      </c>
      <c r="K30" s="9"/>
      <c r="L30" s="10">
        <v>44022</v>
      </c>
      <c r="M30" s="10">
        <v>44022.827180474502</v>
      </c>
      <c r="N30" s="2" t="s">
        <v>33</v>
      </c>
      <c r="O30" s="2"/>
      <c r="P30" s="2"/>
      <c r="Q30" s="8"/>
      <c r="R30" s="8" t="s">
        <v>30</v>
      </c>
      <c r="S30" s="8" t="s">
        <v>472</v>
      </c>
      <c r="T30" s="10">
        <v>44075</v>
      </c>
      <c r="U30" s="8" t="s">
        <v>395</v>
      </c>
      <c r="V30" s="8" t="s">
        <v>839</v>
      </c>
      <c r="W30" s="9"/>
    </row>
    <row r="31" spans="1:23" s="7" customFormat="1" x14ac:dyDescent="0.25">
      <c r="A31" s="2">
        <v>30</v>
      </c>
      <c r="B31" s="8" t="s">
        <v>89</v>
      </c>
      <c r="C31" s="8" t="s">
        <v>89</v>
      </c>
      <c r="D31" s="8" t="s">
        <v>28</v>
      </c>
      <c r="E31" s="2" t="s">
        <v>51</v>
      </c>
      <c r="F31" s="2" t="s">
        <v>180</v>
      </c>
      <c r="G31" s="8" t="s">
        <v>92</v>
      </c>
      <c r="H31" s="10">
        <v>44021</v>
      </c>
      <c r="I31" s="10">
        <v>44022</v>
      </c>
      <c r="J31" s="8" t="s">
        <v>29</v>
      </c>
      <c r="K31" s="9"/>
      <c r="L31" s="10">
        <v>44025</v>
      </c>
      <c r="M31" s="10">
        <v>44025.950418205997</v>
      </c>
      <c r="N31" s="2" t="s">
        <v>33</v>
      </c>
      <c r="O31" s="2"/>
      <c r="P31" s="2"/>
      <c r="Q31" s="8"/>
      <c r="R31" s="8" t="s">
        <v>30</v>
      </c>
      <c r="S31" s="8" t="s">
        <v>473</v>
      </c>
      <c r="T31" s="10" t="s">
        <v>434</v>
      </c>
      <c r="U31" s="8" t="s">
        <v>434</v>
      </c>
      <c r="V31" s="8" t="s">
        <v>842</v>
      </c>
      <c r="W31" s="9"/>
    </row>
    <row r="32" spans="1:23" s="7" customFormat="1" x14ac:dyDescent="0.25">
      <c r="A32" s="2">
        <v>31</v>
      </c>
      <c r="B32" s="8" t="s">
        <v>90</v>
      </c>
      <c r="C32" s="8" t="s">
        <v>90</v>
      </c>
      <c r="D32" s="8" t="s">
        <v>28</v>
      </c>
      <c r="E32" s="2" t="s">
        <v>51</v>
      </c>
      <c r="F32" s="2" t="s">
        <v>180</v>
      </c>
      <c r="G32" s="8" t="s">
        <v>92</v>
      </c>
      <c r="H32" s="10">
        <v>44021</v>
      </c>
      <c r="I32" s="10">
        <v>44022</v>
      </c>
      <c r="J32" s="8" t="s">
        <v>29</v>
      </c>
      <c r="K32" s="9"/>
      <c r="L32" s="10">
        <v>44025</v>
      </c>
      <c r="M32" s="10">
        <v>44025.949380590297</v>
      </c>
      <c r="N32" s="2" t="s">
        <v>33</v>
      </c>
      <c r="O32" s="2"/>
      <c r="P32" s="2"/>
      <c r="Q32" s="8"/>
      <c r="R32" s="8" t="s">
        <v>30</v>
      </c>
      <c r="S32" s="8" t="s">
        <v>474</v>
      </c>
      <c r="T32" s="10" t="s">
        <v>434</v>
      </c>
      <c r="U32" s="8" t="s">
        <v>434</v>
      </c>
      <c r="V32" s="8" t="s">
        <v>90</v>
      </c>
      <c r="W32" s="9"/>
    </row>
    <row r="33" spans="1:23" s="7" customFormat="1" x14ac:dyDescent="0.25">
      <c r="A33" s="2">
        <v>32</v>
      </c>
      <c r="B33" s="8" t="s">
        <v>91</v>
      </c>
      <c r="C33" s="8" t="s">
        <v>91</v>
      </c>
      <c r="D33" s="8" t="s">
        <v>28</v>
      </c>
      <c r="E33" s="2" t="s">
        <v>51</v>
      </c>
      <c r="F33" s="2" t="s">
        <v>180</v>
      </c>
      <c r="G33" s="8" t="s">
        <v>92</v>
      </c>
      <c r="H33" s="10">
        <v>44022</v>
      </c>
      <c r="I33" s="10">
        <v>44022</v>
      </c>
      <c r="J33" s="8" t="s">
        <v>29</v>
      </c>
      <c r="K33" s="9"/>
      <c r="L33" s="10">
        <v>44025</v>
      </c>
      <c r="M33" s="10">
        <v>44025.949271527803</v>
      </c>
      <c r="N33" s="2" t="s">
        <v>33</v>
      </c>
      <c r="O33" s="2"/>
      <c r="P33" s="2"/>
      <c r="Q33" s="8"/>
      <c r="R33" s="8" t="s">
        <v>30</v>
      </c>
      <c r="S33" s="8" t="s">
        <v>475</v>
      </c>
      <c r="T33" s="10" t="s">
        <v>434</v>
      </c>
      <c r="U33" s="8" t="s">
        <v>434</v>
      </c>
      <c r="V33" s="8" t="s">
        <v>842</v>
      </c>
      <c r="W33" s="9"/>
    </row>
    <row r="34" spans="1:23" s="7" customFormat="1" x14ac:dyDescent="0.25">
      <c r="A34" s="2">
        <v>33</v>
      </c>
      <c r="B34" s="8" t="s">
        <v>133</v>
      </c>
      <c r="C34" s="8" t="s">
        <v>133</v>
      </c>
      <c r="D34" s="8" t="s">
        <v>22</v>
      </c>
      <c r="E34" s="2" t="s">
        <v>51</v>
      </c>
      <c r="F34" s="2" t="s">
        <v>180</v>
      </c>
      <c r="G34" s="8" t="s">
        <v>18</v>
      </c>
      <c r="H34" s="10">
        <v>44024</v>
      </c>
      <c r="I34" s="10">
        <v>44025</v>
      </c>
      <c r="J34" s="8" t="s">
        <v>29</v>
      </c>
      <c r="K34" s="9" t="s">
        <v>80</v>
      </c>
      <c r="L34" s="10">
        <v>44026</v>
      </c>
      <c r="M34" s="10">
        <v>44026.948927314799</v>
      </c>
      <c r="N34" s="2" t="s">
        <v>33</v>
      </c>
      <c r="O34" s="2"/>
      <c r="P34" s="2"/>
      <c r="Q34" s="8" t="s">
        <v>136</v>
      </c>
      <c r="R34" s="8" t="s">
        <v>30</v>
      </c>
      <c r="S34" s="8" t="s">
        <v>476</v>
      </c>
      <c r="T34" s="10">
        <v>44044</v>
      </c>
      <c r="U34" s="8" t="s">
        <v>405</v>
      </c>
      <c r="V34" s="8" t="s">
        <v>133</v>
      </c>
      <c r="W34" s="9"/>
    </row>
    <row r="35" spans="1:23" s="7" customFormat="1" x14ac:dyDescent="0.25">
      <c r="A35" s="2">
        <v>34</v>
      </c>
      <c r="B35" s="8" t="s">
        <v>141</v>
      </c>
      <c r="C35" s="8" t="s">
        <v>141</v>
      </c>
      <c r="D35" s="8" t="s">
        <v>22</v>
      </c>
      <c r="E35" s="2" t="s">
        <v>51</v>
      </c>
      <c r="F35" s="2" t="s">
        <v>180</v>
      </c>
      <c r="G35" s="8" t="s">
        <v>18</v>
      </c>
      <c r="H35" s="10">
        <v>44025</v>
      </c>
      <c r="I35" s="10">
        <v>44026</v>
      </c>
      <c r="J35" s="8" t="s">
        <v>29</v>
      </c>
      <c r="K35" s="9"/>
      <c r="L35" s="10">
        <v>44027</v>
      </c>
      <c r="M35" s="10">
        <v>44027.939326736101</v>
      </c>
      <c r="N35" s="2" t="s">
        <v>33</v>
      </c>
      <c r="O35" s="2"/>
      <c r="P35" s="2"/>
      <c r="Q35" s="8"/>
      <c r="R35" s="8" t="s">
        <v>30</v>
      </c>
      <c r="S35" s="8" t="s">
        <v>477</v>
      </c>
      <c r="T35" s="10">
        <v>44044</v>
      </c>
      <c r="U35" s="8" t="s">
        <v>405</v>
      </c>
      <c r="V35" s="8" t="s">
        <v>141</v>
      </c>
      <c r="W35" s="9"/>
    </row>
    <row r="36" spans="1:23" s="7" customFormat="1" x14ac:dyDescent="0.25">
      <c r="A36" s="2">
        <v>35</v>
      </c>
      <c r="B36" s="8" t="s">
        <v>142</v>
      </c>
      <c r="C36" s="8" t="s">
        <v>142</v>
      </c>
      <c r="D36" s="8" t="s">
        <v>22</v>
      </c>
      <c r="E36" s="2" t="s">
        <v>51</v>
      </c>
      <c r="F36" s="2" t="s">
        <v>180</v>
      </c>
      <c r="G36" s="8" t="s">
        <v>18</v>
      </c>
      <c r="H36" s="10">
        <v>44032</v>
      </c>
      <c r="I36" s="10">
        <v>44034</v>
      </c>
      <c r="J36" s="8" t="s">
        <v>29</v>
      </c>
      <c r="K36" s="9"/>
      <c r="L36" s="10">
        <v>44034</v>
      </c>
      <c r="M36" s="10">
        <v>44091.797636539399</v>
      </c>
      <c r="N36" s="2" t="s">
        <v>33</v>
      </c>
      <c r="O36" s="2"/>
      <c r="P36" s="2"/>
      <c r="Q36" s="8"/>
      <c r="R36" s="8" t="s">
        <v>30</v>
      </c>
      <c r="S36" s="8" t="s">
        <v>478</v>
      </c>
      <c r="T36" s="10">
        <v>44044</v>
      </c>
      <c r="U36" s="8" t="s">
        <v>405</v>
      </c>
      <c r="V36" s="8"/>
      <c r="W36" s="9"/>
    </row>
    <row r="37" spans="1:23" s="7" customFormat="1" x14ac:dyDescent="0.25">
      <c r="A37" s="2">
        <v>36</v>
      </c>
      <c r="B37" s="8" t="s">
        <v>143</v>
      </c>
      <c r="C37" s="8" t="s">
        <v>143</v>
      </c>
      <c r="D37" s="8" t="s">
        <v>22</v>
      </c>
      <c r="E37" s="2" t="s">
        <v>51</v>
      </c>
      <c r="F37" s="2" t="s">
        <v>180</v>
      </c>
      <c r="G37" s="8" t="s">
        <v>18</v>
      </c>
      <c r="H37" s="10">
        <v>44032</v>
      </c>
      <c r="I37" s="10">
        <v>44034</v>
      </c>
      <c r="J37" s="8" t="s">
        <v>29</v>
      </c>
      <c r="K37" s="9"/>
      <c r="L37" s="10">
        <v>44034</v>
      </c>
      <c r="M37" s="10">
        <v>44035.8139111458</v>
      </c>
      <c r="N37" s="2" t="s">
        <v>33</v>
      </c>
      <c r="O37" s="2"/>
      <c r="P37" s="2"/>
      <c r="Q37" s="8"/>
      <c r="R37" s="8" t="s">
        <v>30</v>
      </c>
      <c r="S37" s="8" t="s">
        <v>479</v>
      </c>
      <c r="T37" s="10">
        <v>44044</v>
      </c>
      <c r="U37" s="8" t="s">
        <v>405</v>
      </c>
      <c r="V37" s="8" t="s">
        <v>143</v>
      </c>
      <c r="W37" s="9"/>
    </row>
    <row r="38" spans="1:23" s="7" customFormat="1" x14ac:dyDescent="0.25">
      <c r="A38" s="2">
        <v>37</v>
      </c>
      <c r="B38" s="8" t="s">
        <v>144</v>
      </c>
      <c r="C38" s="8" t="s">
        <v>144</v>
      </c>
      <c r="D38" s="8" t="s">
        <v>22</v>
      </c>
      <c r="E38" s="2" t="s">
        <v>51</v>
      </c>
      <c r="F38" s="2" t="s">
        <v>180</v>
      </c>
      <c r="G38" s="8" t="s">
        <v>18</v>
      </c>
      <c r="H38" s="10">
        <v>44032</v>
      </c>
      <c r="I38" s="10">
        <v>44034</v>
      </c>
      <c r="J38" s="8" t="s">
        <v>29</v>
      </c>
      <c r="K38" s="9"/>
      <c r="L38" s="10">
        <v>44034</v>
      </c>
      <c r="M38" s="10">
        <v>44035.813178206001</v>
      </c>
      <c r="N38" s="2" t="s">
        <v>33</v>
      </c>
      <c r="O38" s="2"/>
      <c r="P38" s="2"/>
      <c r="Q38" s="8"/>
      <c r="R38" s="8" t="s">
        <v>30</v>
      </c>
      <c r="S38" s="8" t="s">
        <v>480</v>
      </c>
      <c r="T38" s="10">
        <v>44044</v>
      </c>
      <c r="U38" s="8" t="s">
        <v>405</v>
      </c>
      <c r="V38" s="8" t="s">
        <v>144</v>
      </c>
      <c r="W38" s="9"/>
    </row>
    <row r="39" spans="1:23" s="7" customFormat="1" x14ac:dyDescent="0.25">
      <c r="A39" s="2">
        <v>38</v>
      </c>
      <c r="B39" s="8" t="s">
        <v>162</v>
      </c>
      <c r="C39" s="8" t="s">
        <v>162</v>
      </c>
      <c r="D39" s="8" t="s">
        <v>22</v>
      </c>
      <c r="E39" s="2" t="s">
        <v>51</v>
      </c>
      <c r="F39" s="2" t="s">
        <v>180</v>
      </c>
      <c r="G39" s="8" t="s">
        <v>18</v>
      </c>
      <c r="H39" s="10">
        <v>44035</v>
      </c>
      <c r="I39" s="10">
        <v>44036</v>
      </c>
      <c r="J39" s="8" t="s">
        <v>29</v>
      </c>
      <c r="K39" s="9"/>
      <c r="L39" s="10">
        <v>44037</v>
      </c>
      <c r="M39" s="10">
        <v>44037.732682210597</v>
      </c>
      <c r="N39" s="2" t="s">
        <v>33</v>
      </c>
      <c r="O39" s="2"/>
      <c r="P39" s="2"/>
      <c r="Q39" s="8"/>
      <c r="R39" s="8" t="s">
        <v>30</v>
      </c>
      <c r="S39" s="8" t="s">
        <v>481</v>
      </c>
      <c r="T39" s="10">
        <v>44044</v>
      </c>
      <c r="U39" s="8" t="s">
        <v>405</v>
      </c>
      <c r="V39" s="8" t="s">
        <v>162</v>
      </c>
      <c r="W39" s="9"/>
    </row>
    <row r="40" spans="1:23" s="7" customFormat="1" x14ac:dyDescent="0.25">
      <c r="A40" s="2">
        <v>39</v>
      </c>
      <c r="B40" s="8" t="s">
        <v>183</v>
      </c>
      <c r="C40" s="8" t="s">
        <v>183</v>
      </c>
      <c r="D40" s="8" t="s">
        <v>22</v>
      </c>
      <c r="E40" s="2" t="s">
        <v>51</v>
      </c>
      <c r="F40" s="2" t="s">
        <v>180</v>
      </c>
      <c r="G40" s="8" t="s">
        <v>18</v>
      </c>
      <c r="H40" s="10">
        <v>44039</v>
      </c>
      <c r="I40" s="10">
        <v>44042</v>
      </c>
      <c r="J40" s="8" t="s">
        <v>29</v>
      </c>
      <c r="K40" s="9"/>
      <c r="L40" s="10">
        <v>44043</v>
      </c>
      <c r="M40" s="10">
        <v>44043.675353819403</v>
      </c>
      <c r="N40" s="2" t="s">
        <v>33</v>
      </c>
      <c r="O40" s="2"/>
      <c r="P40" s="2"/>
      <c r="Q40" s="8"/>
      <c r="R40" s="8" t="s">
        <v>30</v>
      </c>
      <c r="S40" s="8" t="s">
        <v>482</v>
      </c>
      <c r="T40" s="10">
        <v>44044</v>
      </c>
      <c r="U40" s="8" t="s">
        <v>405</v>
      </c>
      <c r="V40" s="8" t="s">
        <v>183</v>
      </c>
      <c r="W40" s="9"/>
    </row>
    <row r="41" spans="1:23" s="7" customFormat="1" x14ac:dyDescent="0.25">
      <c r="A41" s="2">
        <v>40</v>
      </c>
      <c r="B41" s="8" t="s">
        <v>209</v>
      </c>
      <c r="C41" s="8" t="s">
        <v>209</v>
      </c>
      <c r="D41" s="8" t="s">
        <v>22</v>
      </c>
      <c r="E41" s="2" t="s">
        <v>51</v>
      </c>
      <c r="F41" s="2" t="s">
        <v>180</v>
      </c>
      <c r="G41" s="8" t="s">
        <v>18</v>
      </c>
      <c r="H41" s="10">
        <v>44044</v>
      </c>
      <c r="I41" s="10">
        <v>44046</v>
      </c>
      <c r="J41" s="8" t="s">
        <v>29</v>
      </c>
      <c r="K41" s="9"/>
      <c r="L41" s="10">
        <v>44047</v>
      </c>
      <c r="M41" s="10">
        <v>44047.766524537001</v>
      </c>
      <c r="N41" s="2" t="s">
        <v>33</v>
      </c>
      <c r="O41" s="2"/>
      <c r="P41" s="2"/>
      <c r="Q41" s="8"/>
      <c r="R41" s="8" t="s">
        <v>30</v>
      </c>
      <c r="S41" s="8" t="s">
        <v>483</v>
      </c>
      <c r="T41" s="10">
        <v>44044</v>
      </c>
      <c r="U41" s="8" t="s">
        <v>405</v>
      </c>
      <c r="V41" s="8" t="s">
        <v>209</v>
      </c>
      <c r="W41" s="9"/>
    </row>
    <row r="42" spans="1:23" s="7" customFormat="1" x14ac:dyDescent="0.25">
      <c r="A42" s="2">
        <v>41</v>
      </c>
      <c r="B42" s="8" t="s">
        <v>210</v>
      </c>
      <c r="C42" s="8" t="s">
        <v>210</v>
      </c>
      <c r="D42" s="8" t="s">
        <v>22</v>
      </c>
      <c r="E42" s="2" t="s">
        <v>51</v>
      </c>
      <c r="F42" s="2" t="s">
        <v>180</v>
      </c>
      <c r="G42" s="8" t="s">
        <v>18</v>
      </c>
      <c r="H42" s="10">
        <v>44044</v>
      </c>
      <c r="I42" s="10">
        <v>44046</v>
      </c>
      <c r="J42" s="8" t="s">
        <v>29</v>
      </c>
      <c r="K42" s="9"/>
      <c r="L42" s="10">
        <v>44047</v>
      </c>
      <c r="M42" s="10">
        <v>44047.767442939803</v>
      </c>
      <c r="N42" s="2" t="s">
        <v>33</v>
      </c>
      <c r="O42" s="2"/>
      <c r="P42" s="2"/>
      <c r="Q42" s="8"/>
      <c r="R42" s="8" t="s">
        <v>30</v>
      </c>
      <c r="S42" s="8" t="s">
        <v>484</v>
      </c>
      <c r="T42" s="10">
        <v>44044</v>
      </c>
      <c r="U42" s="8" t="s">
        <v>405</v>
      </c>
      <c r="V42" s="8" t="s">
        <v>210</v>
      </c>
      <c r="W42" s="9"/>
    </row>
    <row r="43" spans="1:23" s="7" customFormat="1" x14ac:dyDescent="0.25">
      <c r="A43" s="2">
        <v>42</v>
      </c>
      <c r="B43" s="8" t="s">
        <v>211</v>
      </c>
      <c r="C43" s="8" t="s">
        <v>211</v>
      </c>
      <c r="D43" s="8" t="s">
        <v>22</v>
      </c>
      <c r="E43" s="2" t="s">
        <v>51</v>
      </c>
      <c r="F43" s="2" t="s">
        <v>180</v>
      </c>
      <c r="G43" s="8" t="s">
        <v>18</v>
      </c>
      <c r="H43" s="10">
        <v>44044</v>
      </c>
      <c r="I43" s="10">
        <v>44046</v>
      </c>
      <c r="J43" s="8" t="s">
        <v>29</v>
      </c>
      <c r="K43" s="9"/>
      <c r="L43" s="10">
        <v>44047</v>
      </c>
      <c r="M43" s="10">
        <v>44047.767973067101</v>
      </c>
      <c r="N43" s="2" t="s">
        <v>33</v>
      </c>
      <c r="O43" s="2"/>
      <c r="P43" s="2"/>
      <c r="Q43" s="8"/>
      <c r="R43" s="8" t="s">
        <v>30</v>
      </c>
      <c r="S43" s="8" t="s">
        <v>485</v>
      </c>
      <c r="T43" s="10">
        <v>44044</v>
      </c>
      <c r="U43" s="8" t="s">
        <v>405</v>
      </c>
      <c r="V43" s="8" t="s">
        <v>211</v>
      </c>
      <c r="W43" s="9"/>
    </row>
    <row r="44" spans="1:23" s="7" customFormat="1" x14ac:dyDescent="0.25">
      <c r="A44" s="2">
        <v>43</v>
      </c>
      <c r="B44" s="8" t="s">
        <v>218</v>
      </c>
      <c r="C44" s="8" t="s">
        <v>218</v>
      </c>
      <c r="D44" s="8" t="s">
        <v>22</v>
      </c>
      <c r="E44" s="2" t="s">
        <v>51</v>
      </c>
      <c r="F44" s="2" t="s">
        <v>180</v>
      </c>
      <c r="G44" s="8" t="s">
        <v>18</v>
      </c>
      <c r="H44" s="10">
        <v>44046</v>
      </c>
      <c r="I44" s="10">
        <v>44047</v>
      </c>
      <c r="J44" s="8" t="s">
        <v>29</v>
      </c>
      <c r="K44" s="9"/>
      <c r="L44" s="10">
        <v>44048</v>
      </c>
      <c r="M44" s="10">
        <v>44049.791680324102</v>
      </c>
      <c r="N44" s="2" t="s">
        <v>33</v>
      </c>
      <c r="O44" s="2"/>
      <c r="P44" s="2"/>
      <c r="Q44" s="8"/>
      <c r="R44" s="8" t="s">
        <v>30</v>
      </c>
      <c r="S44" s="8" t="s">
        <v>486</v>
      </c>
      <c r="T44" s="10">
        <v>44044</v>
      </c>
      <c r="U44" s="8" t="s">
        <v>405</v>
      </c>
      <c r="V44" s="8" t="s">
        <v>218</v>
      </c>
      <c r="W44" s="9"/>
    </row>
    <row r="45" spans="1:23" s="7" customFormat="1" x14ac:dyDescent="0.25">
      <c r="A45" s="2">
        <v>44</v>
      </c>
      <c r="B45" s="8" t="s">
        <v>220</v>
      </c>
      <c r="C45" s="8" t="s">
        <v>220</v>
      </c>
      <c r="D45" s="8" t="s">
        <v>22</v>
      </c>
      <c r="E45" s="2" t="s">
        <v>51</v>
      </c>
      <c r="F45" s="2" t="s">
        <v>180</v>
      </c>
      <c r="G45" s="8" t="s">
        <v>18</v>
      </c>
      <c r="H45" s="10">
        <v>44046</v>
      </c>
      <c r="I45" s="10">
        <v>44047</v>
      </c>
      <c r="J45" s="8" t="s">
        <v>29</v>
      </c>
      <c r="K45" s="9"/>
      <c r="L45" s="10">
        <v>44048</v>
      </c>
      <c r="M45" s="10">
        <v>44060.831816168997</v>
      </c>
      <c r="N45" s="2" t="s">
        <v>33</v>
      </c>
      <c r="O45" s="2"/>
      <c r="P45" s="2"/>
      <c r="Q45" s="8"/>
      <c r="R45" s="8" t="s">
        <v>30</v>
      </c>
      <c r="S45" s="8" t="s">
        <v>487</v>
      </c>
      <c r="T45" s="10">
        <v>44044</v>
      </c>
      <c r="U45" s="8" t="s">
        <v>405</v>
      </c>
      <c r="V45" s="8" t="s">
        <v>220</v>
      </c>
      <c r="W45" s="9"/>
    </row>
    <row r="46" spans="1:23" s="7" customFormat="1" x14ac:dyDescent="0.25">
      <c r="A46" s="2">
        <v>45</v>
      </c>
      <c r="B46" s="8" t="s">
        <v>256</v>
      </c>
      <c r="C46" s="8" t="s">
        <v>256</v>
      </c>
      <c r="D46" s="8" t="s">
        <v>22</v>
      </c>
      <c r="E46" s="2" t="s">
        <v>51</v>
      </c>
      <c r="F46" s="2" t="s">
        <v>180</v>
      </c>
      <c r="G46" s="8" t="s">
        <v>18</v>
      </c>
      <c r="H46" s="10">
        <v>44050</v>
      </c>
      <c r="I46" s="10">
        <v>44051</v>
      </c>
      <c r="J46" s="8" t="s">
        <v>29</v>
      </c>
      <c r="K46" s="9"/>
      <c r="L46" s="10">
        <v>44053</v>
      </c>
      <c r="M46" s="10">
        <v>44053.653469444398</v>
      </c>
      <c r="N46" s="2" t="s">
        <v>33</v>
      </c>
      <c r="O46" s="2"/>
      <c r="P46" s="2"/>
      <c r="Q46" s="8"/>
      <c r="R46" s="8" t="s">
        <v>30</v>
      </c>
      <c r="S46" s="8" t="s">
        <v>551</v>
      </c>
      <c r="T46" s="10"/>
      <c r="U46" s="8"/>
      <c r="V46" s="8" t="s">
        <v>256</v>
      </c>
      <c r="W46" s="9"/>
    </row>
    <row r="47" spans="1:23" s="7" customFormat="1" x14ac:dyDescent="0.25">
      <c r="A47" s="2">
        <v>46</v>
      </c>
      <c r="B47" s="8" t="s">
        <v>342</v>
      </c>
      <c r="C47" s="8" t="s">
        <v>342</v>
      </c>
      <c r="D47" s="8" t="s">
        <v>15</v>
      </c>
      <c r="E47" s="2" t="s">
        <v>51</v>
      </c>
      <c r="F47" s="2" t="s">
        <v>180</v>
      </c>
      <c r="G47" s="8" t="s">
        <v>18</v>
      </c>
      <c r="H47" s="10">
        <v>44061</v>
      </c>
      <c r="I47" s="10">
        <v>44062</v>
      </c>
      <c r="J47" s="8" t="s">
        <v>29</v>
      </c>
      <c r="K47" s="9"/>
      <c r="L47" s="10">
        <v>44063</v>
      </c>
      <c r="M47" s="10">
        <v>44068.780797650499</v>
      </c>
      <c r="N47" s="2" t="s">
        <v>33</v>
      </c>
      <c r="O47" s="2"/>
      <c r="P47" s="2"/>
      <c r="Q47" s="8"/>
      <c r="R47" s="8" t="s">
        <v>30</v>
      </c>
      <c r="S47" s="8" t="s">
        <v>505</v>
      </c>
      <c r="T47" s="10"/>
      <c r="U47" s="8"/>
      <c r="V47" s="8" t="s">
        <v>342</v>
      </c>
      <c r="W47" s="9"/>
    </row>
    <row r="48" spans="1:23" s="7" customFormat="1" x14ac:dyDescent="0.25">
      <c r="A48" s="2">
        <v>47</v>
      </c>
      <c r="B48" s="8" t="s">
        <v>347</v>
      </c>
      <c r="C48" s="8" t="s">
        <v>347</v>
      </c>
      <c r="D48" s="8" t="s">
        <v>22</v>
      </c>
      <c r="E48" s="2" t="s">
        <v>51</v>
      </c>
      <c r="F48" s="2" t="s">
        <v>180</v>
      </c>
      <c r="G48" s="8" t="s">
        <v>18</v>
      </c>
      <c r="H48" s="10">
        <v>44067</v>
      </c>
      <c r="I48" s="10">
        <v>44068</v>
      </c>
      <c r="J48" s="8" t="s">
        <v>29</v>
      </c>
      <c r="K48" s="9"/>
      <c r="L48" s="10">
        <v>44069</v>
      </c>
      <c r="M48" s="10">
        <v>44069.852743206</v>
      </c>
      <c r="N48" s="2" t="s">
        <v>33</v>
      </c>
      <c r="O48" s="2"/>
      <c r="P48" s="2"/>
      <c r="Q48" s="8"/>
      <c r="R48" s="8" t="s">
        <v>30</v>
      </c>
      <c r="S48" s="8" t="s">
        <v>506</v>
      </c>
      <c r="T48" s="10"/>
      <c r="U48" s="8"/>
      <c r="V48" s="8" t="s">
        <v>347</v>
      </c>
      <c r="W48" s="9"/>
    </row>
    <row r="49" spans="1:23" s="7" customFormat="1" x14ac:dyDescent="0.25">
      <c r="A49" s="2">
        <v>48</v>
      </c>
      <c r="B49" s="8" t="s">
        <v>348</v>
      </c>
      <c r="C49" s="8" t="s">
        <v>348</v>
      </c>
      <c r="D49" s="8" t="s">
        <v>22</v>
      </c>
      <c r="E49" s="2" t="s">
        <v>51</v>
      </c>
      <c r="F49" s="2" t="s">
        <v>180</v>
      </c>
      <c r="G49" s="8" t="s">
        <v>18</v>
      </c>
      <c r="H49" s="10">
        <v>44067</v>
      </c>
      <c r="I49" s="10">
        <v>44068</v>
      </c>
      <c r="J49" s="8" t="s">
        <v>29</v>
      </c>
      <c r="K49" s="9"/>
      <c r="L49" s="10">
        <v>44069</v>
      </c>
      <c r="M49" s="10">
        <v>44091.797710763902</v>
      </c>
      <c r="N49" s="2" t="s">
        <v>33</v>
      </c>
      <c r="O49" s="2"/>
      <c r="P49" s="2"/>
      <c r="Q49" s="8"/>
      <c r="R49" s="8" t="s">
        <v>30</v>
      </c>
      <c r="S49" s="8" t="s">
        <v>507</v>
      </c>
      <c r="T49" s="10"/>
      <c r="U49" s="8"/>
      <c r="V49" s="8"/>
      <c r="W49" s="9"/>
    </row>
    <row r="50" spans="1:23" s="7" customFormat="1" x14ac:dyDescent="0.25">
      <c r="A50" s="2">
        <v>49</v>
      </c>
      <c r="B50" s="8" t="s">
        <v>360</v>
      </c>
      <c r="C50" s="8" t="s">
        <v>360</v>
      </c>
      <c r="D50" s="8" t="s">
        <v>22</v>
      </c>
      <c r="E50" s="2" t="s">
        <v>51</v>
      </c>
      <c r="F50" s="2" t="s">
        <v>180</v>
      </c>
      <c r="G50" s="8" t="s">
        <v>18</v>
      </c>
      <c r="H50" s="10">
        <v>44070</v>
      </c>
      <c r="I50" s="10">
        <v>44071</v>
      </c>
      <c r="J50" s="8" t="s">
        <v>29</v>
      </c>
      <c r="K50" s="9"/>
      <c r="L50" s="10">
        <v>44072</v>
      </c>
      <c r="M50" s="10">
        <v>44072.8076139236</v>
      </c>
      <c r="N50" s="2" t="s">
        <v>33</v>
      </c>
      <c r="O50" s="2"/>
      <c r="P50" s="2"/>
      <c r="Q50" s="8"/>
      <c r="R50" s="8" t="s">
        <v>30</v>
      </c>
      <c r="S50" s="8" t="s">
        <v>508</v>
      </c>
      <c r="T50" s="10"/>
      <c r="U50" s="8"/>
      <c r="V50" s="8" t="s">
        <v>360</v>
      </c>
      <c r="W50" s="9"/>
    </row>
    <row r="51" spans="1:23" s="7" customFormat="1" x14ac:dyDescent="0.25">
      <c r="A51" s="2">
        <v>50</v>
      </c>
      <c r="B51" s="8" t="s">
        <v>361</v>
      </c>
      <c r="C51" s="8" t="s">
        <v>361</v>
      </c>
      <c r="D51" s="8" t="s">
        <v>22</v>
      </c>
      <c r="E51" s="2" t="s">
        <v>51</v>
      </c>
      <c r="F51" s="2" t="s">
        <v>180</v>
      </c>
      <c r="G51" s="8" t="s">
        <v>18</v>
      </c>
      <c r="H51" s="10">
        <v>44070</v>
      </c>
      <c r="I51" s="10">
        <v>44071</v>
      </c>
      <c r="J51" s="8" t="s">
        <v>29</v>
      </c>
      <c r="K51" s="9"/>
      <c r="L51" s="10">
        <v>44072</v>
      </c>
      <c r="M51" s="10">
        <v>44072.808042326396</v>
      </c>
      <c r="N51" s="2" t="s">
        <v>33</v>
      </c>
      <c r="O51" s="2"/>
      <c r="P51" s="2"/>
      <c r="Q51" s="8"/>
      <c r="R51" s="8" t="s">
        <v>30</v>
      </c>
      <c r="S51" s="8" t="s">
        <v>509</v>
      </c>
      <c r="T51" s="10"/>
      <c r="U51" s="8"/>
      <c r="V51" s="8" t="s">
        <v>361</v>
      </c>
      <c r="W51" s="9"/>
    </row>
    <row r="52" spans="1:23" s="7" customFormat="1" x14ac:dyDescent="0.25">
      <c r="A52" s="2">
        <v>51</v>
      </c>
      <c r="B52" s="8" t="s">
        <v>362</v>
      </c>
      <c r="C52" s="8" t="s">
        <v>362</v>
      </c>
      <c r="D52" s="8" t="s">
        <v>22</v>
      </c>
      <c r="E52" s="2" t="s">
        <v>51</v>
      </c>
      <c r="F52" s="2" t="s">
        <v>180</v>
      </c>
      <c r="G52" s="8" t="s">
        <v>18</v>
      </c>
      <c r="H52" s="10">
        <v>44070</v>
      </c>
      <c r="I52" s="10">
        <v>44071</v>
      </c>
      <c r="J52" s="8" t="s">
        <v>29</v>
      </c>
      <c r="K52" s="9"/>
      <c r="L52" s="10">
        <v>44073</v>
      </c>
      <c r="M52" s="10">
        <v>44078.826157604199</v>
      </c>
      <c r="N52" s="2" t="s">
        <v>33</v>
      </c>
      <c r="O52" s="2"/>
      <c r="P52" s="2"/>
      <c r="Q52" s="8"/>
      <c r="R52" s="8" t="s">
        <v>30</v>
      </c>
      <c r="S52" s="8" t="s">
        <v>510</v>
      </c>
      <c r="T52" s="10"/>
      <c r="U52" s="8"/>
      <c r="V52" s="8" t="s">
        <v>362</v>
      </c>
      <c r="W52" s="9"/>
    </row>
    <row r="53" spans="1:23" s="7" customFormat="1" x14ac:dyDescent="0.25">
      <c r="A53" s="2">
        <v>52</v>
      </c>
      <c r="B53" s="8" t="s">
        <v>364</v>
      </c>
      <c r="C53" s="8" t="s">
        <v>364</v>
      </c>
      <c r="D53" s="8" t="s">
        <v>22</v>
      </c>
      <c r="E53" s="2" t="s">
        <v>51</v>
      </c>
      <c r="F53" s="2" t="s">
        <v>180</v>
      </c>
      <c r="G53" s="8" t="s">
        <v>18</v>
      </c>
      <c r="H53" s="10">
        <v>44071</v>
      </c>
      <c r="I53" s="10">
        <v>44074</v>
      </c>
      <c r="J53" s="8" t="s">
        <v>29</v>
      </c>
      <c r="K53" s="9"/>
      <c r="L53" s="10">
        <v>44075</v>
      </c>
      <c r="M53" s="10">
        <v>44075.735243830997</v>
      </c>
      <c r="N53" s="2" t="s">
        <v>33</v>
      </c>
      <c r="O53" s="2"/>
      <c r="P53" s="2"/>
      <c r="Q53" s="8"/>
      <c r="R53" s="8" t="s">
        <v>30</v>
      </c>
      <c r="S53" s="8" t="s">
        <v>511</v>
      </c>
      <c r="T53" s="10"/>
      <c r="U53" s="8"/>
      <c r="V53" s="8" t="s">
        <v>364</v>
      </c>
      <c r="W53" s="9"/>
    </row>
    <row r="54" spans="1:23" s="7" customFormat="1" x14ac:dyDescent="0.25">
      <c r="A54" s="2">
        <v>53</v>
      </c>
      <c r="B54" s="8" t="s">
        <v>371</v>
      </c>
      <c r="C54" s="8" t="s">
        <v>371</v>
      </c>
      <c r="D54" s="8" t="s">
        <v>22</v>
      </c>
      <c r="E54" s="2" t="s">
        <v>51</v>
      </c>
      <c r="F54" s="2" t="s">
        <v>180</v>
      </c>
      <c r="G54" s="8" t="s">
        <v>18</v>
      </c>
      <c r="H54" s="10">
        <v>44078</v>
      </c>
      <c r="I54" s="10">
        <v>44079</v>
      </c>
      <c r="J54" s="8" t="s">
        <v>29</v>
      </c>
      <c r="K54" s="9"/>
      <c r="L54" s="10">
        <v>44082</v>
      </c>
      <c r="M54" s="10">
        <v>44081.796937465297</v>
      </c>
      <c r="N54" s="2" t="s">
        <v>33</v>
      </c>
      <c r="O54" s="2"/>
      <c r="P54" s="2"/>
      <c r="Q54" s="8"/>
      <c r="R54" s="8" t="s">
        <v>30</v>
      </c>
      <c r="S54" s="8" t="s">
        <v>512</v>
      </c>
      <c r="T54" s="10"/>
      <c r="U54" s="8"/>
      <c r="V54" s="8" t="s">
        <v>371</v>
      </c>
      <c r="W54" s="9"/>
    </row>
    <row r="55" spans="1:23" s="7" customFormat="1" x14ac:dyDescent="0.25">
      <c r="A55" s="2">
        <v>54</v>
      </c>
      <c r="B55" s="8" t="s">
        <v>372</v>
      </c>
      <c r="C55" s="8" t="s">
        <v>372</v>
      </c>
      <c r="D55" s="8" t="s">
        <v>22</v>
      </c>
      <c r="E55" s="2" t="s">
        <v>51</v>
      </c>
      <c r="F55" s="2" t="s">
        <v>180</v>
      </c>
      <c r="G55" s="8" t="s">
        <v>18</v>
      </c>
      <c r="H55" s="10">
        <v>44078</v>
      </c>
      <c r="I55" s="10">
        <v>44079</v>
      </c>
      <c r="J55" s="8" t="s">
        <v>29</v>
      </c>
      <c r="K55" s="9"/>
      <c r="L55" s="10">
        <v>44082</v>
      </c>
      <c r="M55" s="10">
        <v>44081.796673263903</v>
      </c>
      <c r="N55" s="2" t="s">
        <v>33</v>
      </c>
      <c r="O55" s="2"/>
      <c r="P55" s="2"/>
      <c r="Q55" s="8"/>
      <c r="R55" s="8" t="s">
        <v>30</v>
      </c>
      <c r="S55" s="8" t="s">
        <v>513</v>
      </c>
      <c r="T55" s="10"/>
      <c r="U55" s="8"/>
      <c r="V55" s="8" t="s">
        <v>372</v>
      </c>
      <c r="W55" s="9"/>
    </row>
    <row r="56" spans="1:23" s="7" customFormat="1" x14ac:dyDescent="0.25">
      <c r="A56" s="2">
        <v>55</v>
      </c>
      <c r="B56" s="8" t="s">
        <v>375</v>
      </c>
      <c r="C56" s="8" t="s">
        <v>375</v>
      </c>
      <c r="D56" s="8" t="s">
        <v>22</v>
      </c>
      <c r="E56" s="2" t="s">
        <v>51</v>
      </c>
      <c r="F56" s="2" t="s">
        <v>180</v>
      </c>
      <c r="G56" s="8" t="s">
        <v>18</v>
      </c>
      <c r="H56" s="10">
        <v>44079</v>
      </c>
      <c r="I56" s="10">
        <v>44082</v>
      </c>
      <c r="J56" s="8" t="s">
        <v>29</v>
      </c>
      <c r="K56" s="9"/>
      <c r="L56" s="10">
        <v>44083</v>
      </c>
      <c r="M56" s="10">
        <v>44083.821013229201</v>
      </c>
      <c r="N56" s="2" t="s">
        <v>33</v>
      </c>
      <c r="O56" s="2"/>
      <c r="P56" s="2"/>
      <c r="Q56" s="8"/>
      <c r="R56" s="8" t="s">
        <v>30</v>
      </c>
      <c r="S56" s="8" t="s">
        <v>552</v>
      </c>
      <c r="T56" s="10"/>
      <c r="U56" s="8"/>
      <c r="V56" s="8" t="s">
        <v>375</v>
      </c>
      <c r="W56" s="9"/>
    </row>
    <row r="57" spans="1:23" s="7" customFormat="1" x14ac:dyDescent="0.25">
      <c r="A57" s="2">
        <v>56</v>
      </c>
      <c r="B57" s="8" t="s">
        <v>380</v>
      </c>
      <c r="C57" s="8" t="s">
        <v>380</v>
      </c>
      <c r="D57" s="8" t="s">
        <v>22</v>
      </c>
      <c r="E57" s="2" t="s">
        <v>51</v>
      </c>
      <c r="F57" s="2" t="s">
        <v>180</v>
      </c>
      <c r="G57" s="8" t="s">
        <v>18</v>
      </c>
      <c r="H57" s="10">
        <v>44079</v>
      </c>
      <c r="I57" s="10">
        <v>44082</v>
      </c>
      <c r="J57" s="8" t="s">
        <v>29</v>
      </c>
      <c r="K57" s="9"/>
      <c r="L57" s="10">
        <v>44083</v>
      </c>
      <c r="M57" s="10">
        <v>44083.821177118101</v>
      </c>
      <c r="N57" s="2" t="s">
        <v>33</v>
      </c>
      <c r="O57" s="2"/>
      <c r="P57" s="2"/>
      <c r="Q57" s="8"/>
      <c r="R57" s="8" t="s">
        <v>30</v>
      </c>
      <c r="S57" s="8" t="s">
        <v>552</v>
      </c>
      <c r="T57" s="10"/>
      <c r="U57" s="8"/>
      <c r="V57" s="8" t="s">
        <v>380</v>
      </c>
      <c r="W57" s="9"/>
    </row>
    <row r="58" spans="1:23" s="7" customFormat="1" x14ac:dyDescent="0.25">
      <c r="A58" s="2">
        <v>57</v>
      </c>
      <c r="B58" s="8" t="s">
        <v>381</v>
      </c>
      <c r="C58" s="8" t="s">
        <v>381</v>
      </c>
      <c r="D58" s="8" t="s">
        <v>22</v>
      </c>
      <c r="E58" s="2" t="s">
        <v>51</v>
      </c>
      <c r="F58" s="2" t="s">
        <v>180</v>
      </c>
      <c r="G58" s="8" t="s">
        <v>18</v>
      </c>
      <c r="H58" s="10">
        <v>44079</v>
      </c>
      <c r="I58" s="10">
        <v>44082</v>
      </c>
      <c r="J58" s="8" t="s">
        <v>29</v>
      </c>
      <c r="K58" s="9"/>
      <c r="L58" s="10">
        <v>44083</v>
      </c>
      <c r="M58" s="10">
        <v>44083.821064201402</v>
      </c>
      <c r="N58" s="2" t="s">
        <v>33</v>
      </c>
      <c r="O58" s="2"/>
      <c r="P58" s="2"/>
      <c r="Q58" s="8"/>
      <c r="R58" s="8" t="s">
        <v>30</v>
      </c>
      <c r="S58" s="8" t="s">
        <v>552</v>
      </c>
      <c r="T58" s="10"/>
      <c r="U58" s="8"/>
      <c r="V58" s="8" t="s">
        <v>381</v>
      </c>
      <c r="W58" s="9"/>
    </row>
    <row r="59" spans="1:23" s="7" customFormat="1" x14ac:dyDescent="0.25">
      <c r="A59" s="2">
        <v>58</v>
      </c>
      <c r="B59" s="8" t="s">
        <v>382</v>
      </c>
      <c r="C59" s="8" t="s">
        <v>382</v>
      </c>
      <c r="D59" s="8" t="s">
        <v>22</v>
      </c>
      <c r="E59" s="2" t="s">
        <v>51</v>
      </c>
      <c r="F59" s="2" t="s">
        <v>180</v>
      </c>
      <c r="G59" s="8" t="s">
        <v>18</v>
      </c>
      <c r="H59" s="10">
        <v>44081.815647453703</v>
      </c>
      <c r="I59" s="10">
        <v>44082</v>
      </c>
      <c r="J59" s="8" t="s">
        <v>29</v>
      </c>
      <c r="K59" s="9"/>
      <c r="L59" s="10">
        <v>44093</v>
      </c>
      <c r="M59" s="10">
        <v>44091.797687118102</v>
      </c>
      <c r="N59" s="2" t="s">
        <v>33</v>
      </c>
      <c r="O59" s="2"/>
      <c r="P59" s="2"/>
      <c r="Q59" s="8"/>
      <c r="R59" s="8" t="s">
        <v>30</v>
      </c>
      <c r="S59" s="8" t="s">
        <v>552</v>
      </c>
      <c r="T59" s="10"/>
      <c r="U59" s="8"/>
      <c r="V59" s="8"/>
      <c r="W59" s="9"/>
    </row>
    <row r="60" spans="1:23" s="7" customFormat="1" x14ac:dyDescent="0.25">
      <c r="A60" s="2">
        <v>59</v>
      </c>
      <c r="B60" s="8" t="s">
        <v>491</v>
      </c>
      <c r="C60" s="8" t="s">
        <v>491</v>
      </c>
      <c r="D60" s="8" t="s">
        <v>22</v>
      </c>
      <c r="E60" s="2" t="s">
        <v>51</v>
      </c>
      <c r="F60" s="2" t="s">
        <v>180</v>
      </c>
      <c r="G60" s="8" t="s">
        <v>18</v>
      </c>
      <c r="H60" s="10">
        <v>44095.440497685187</v>
      </c>
      <c r="I60" s="10">
        <v>44096</v>
      </c>
      <c r="J60" s="8" t="s">
        <v>29</v>
      </c>
      <c r="K60" s="9"/>
      <c r="L60" s="10">
        <v>44096</v>
      </c>
      <c r="M60" s="10">
        <v>44096.882296794</v>
      </c>
      <c r="N60" s="2" t="s">
        <v>33</v>
      </c>
      <c r="O60" s="2"/>
      <c r="P60" s="2"/>
      <c r="Q60" s="8"/>
      <c r="R60" s="8" t="s">
        <v>30</v>
      </c>
      <c r="S60" s="8" t="s">
        <v>552</v>
      </c>
      <c r="T60" s="10"/>
      <c r="U60" s="8"/>
      <c r="V60" s="8"/>
      <c r="W60" s="9"/>
    </row>
    <row r="61" spans="1:23" s="7" customFormat="1" x14ac:dyDescent="0.25">
      <c r="A61" s="2">
        <v>60</v>
      </c>
      <c r="B61" s="8" t="s">
        <v>492</v>
      </c>
      <c r="C61" s="8" t="s">
        <v>492</v>
      </c>
      <c r="D61" s="8" t="s">
        <v>22</v>
      </c>
      <c r="E61" s="2" t="s">
        <v>51</v>
      </c>
      <c r="F61" s="2" t="s">
        <v>180</v>
      </c>
      <c r="G61" s="8" t="s">
        <v>18</v>
      </c>
      <c r="H61" s="10">
        <v>44095.440497685187</v>
      </c>
      <c r="I61" s="10">
        <v>44096</v>
      </c>
      <c r="J61" s="8" t="s">
        <v>29</v>
      </c>
      <c r="K61" s="9"/>
      <c r="L61" s="10">
        <v>44096</v>
      </c>
      <c r="M61" s="10">
        <v>44096.882640127304</v>
      </c>
      <c r="N61" s="2" t="s">
        <v>33</v>
      </c>
      <c r="O61" s="2"/>
      <c r="P61" s="2"/>
      <c r="Q61" s="8"/>
      <c r="R61" s="8" t="s">
        <v>30</v>
      </c>
      <c r="S61" s="8" t="s">
        <v>552</v>
      </c>
      <c r="T61" s="10"/>
      <c r="U61" s="8"/>
      <c r="V61" s="8"/>
      <c r="W61" s="9"/>
    </row>
    <row r="62" spans="1:23" s="7" customFormat="1" x14ac:dyDescent="0.25">
      <c r="A62" s="2">
        <v>61</v>
      </c>
      <c r="B62" s="8" t="s">
        <v>846</v>
      </c>
      <c r="C62" s="8" t="s">
        <v>846</v>
      </c>
      <c r="D62" s="8" t="s">
        <v>22</v>
      </c>
      <c r="E62" s="2" t="s">
        <v>51</v>
      </c>
      <c r="F62" s="2" t="s">
        <v>180</v>
      </c>
      <c r="G62" s="8" t="s">
        <v>18</v>
      </c>
      <c r="H62" s="10">
        <v>44095.440497685187</v>
      </c>
      <c r="I62" s="10">
        <v>44096</v>
      </c>
      <c r="J62" s="8" t="s">
        <v>29</v>
      </c>
      <c r="K62" s="9"/>
      <c r="L62" s="10">
        <v>44096</v>
      </c>
      <c r="M62" s="10">
        <v>44096.882640127304</v>
      </c>
      <c r="N62" s="2" t="s">
        <v>33</v>
      </c>
      <c r="O62" s="2"/>
      <c r="P62" s="2"/>
      <c r="Q62" s="8"/>
      <c r="R62" s="8" t="s">
        <v>30</v>
      </c>
      <c r="S62" s="8" t="s">
        <v>552</v>
      </c>
      <c r="T62" s="10"/>
      <c r="U62" s="8"/>
      <c r="V62" s="8"/>
      <c r="W62" s="9"/>
    </row>
    <row r="63" spans="1:23" s="7" customFormat="1" x14ac:dyDescent="0.25">
      <c r="A63" s="2">
        <v>62</v>
      </c>
      <c r="B63" s="8" t="s">
        <v>571</v>
      </c>
      <c r="C63" s="8" t="s">
        <v>571</v>
      </c>
      <c r="D63" s="8" t="s">
        <v>22</v>
      </c>
      <c r="E63" s="2" t="s">
        <v>51</v>
      </c>
      <c r="F63" s="2" t="s">
        <v>180</v>
      </c>
      <c r="G63" s="8" t="s">
        <v>18</v>
      </c>
      <c r="H63" s="10">
        <v>44106.398653703705</v>
      </c>
      <c r="I63" s="10">
        <v>44106</v>
      </c>
      <c r="J63" s="8" t="s">
        <v>29</v>
      </c>
      <c r="K63" s="9"/>
      <c r="L63" s="10">
        <v>44109</v>
      </c>
      <c r="M63" s="10">
        <v>44109.804860219898</v>
      </c>
      <c r="N63" s="2" t="s">
        <v>33</v>
      </c>
      <c r="O63" s="2"/>
      <c r="P63" s="2"/>
      <c r="Q63" s="8"/>
      <c r="R63" s="8" t="s">
        <v>30</v>
      </c>
      <c r="S63" s="8" t="s">
        <v>588</v>
      </c>
      <c r="T63" s="10"/>
      <c r="U63" s="8"/>
      <c r="V63" s="8"/>
      <c r="W63" s="9"/>
    </row>
    <row r="64" spans="1:23" s="7" customFormat="1" x14ac:dyDescent="0.25">
      <c r="A64" s="2">
        <v>63</v>
      </c>
      <c r="B64" s="8" t="s">
        <v>572</v>
      </c>
      <c r="C64" s="8" t="s">
        <v>572</v>
      </c>
      <c r="D64" s="8" t="s">
        <v>22</v>
      </c>
      <c r="E64" s="2" t="s">
        <v>51</v>
      </c>
      <c r="F64" s="2" t="s">
        <v>180</v>
      </c>
      <c r="G64" s="8" t="s">
        <v>18</v>
      </c>
      <c r="H64" s="10">
        <v>44106.398653703705</v>
      </c>
      <c r="I64" s="10">
        <v>44106</v>
      </c>
      <c r="J64" s="8" t="s">
        <v>29</v>
      </c>
      <c r="K64" s="9"/>
      <c r="L64" s="10">
        <v>44109</v>
      </c>
      <c r="M64" s="10">
        <v>44109.804635960601</v>
      </c>
      <c r="N64" s="2" t="s">
        <v>33</v>
      </c>
      <c r="O64" s="2"/>
      <c r="P64" s="2"/>
      <c r="Q64" s="8"/>
      <c r="R64" s="8" t="s">
        <v>30</v>
      </c>
      <c r="S64" s="8" t="s">
        <v>588</v>
      </c>
      <c r="T64" s="10"/>
      <c r="U64" s="8"/>
      <c r="V64" s="8"/>
      <c r="W64" s="9"/>
    </row>
    <row r="65" spans="1:23" s="7" customFormat="1" x14ac:dyDescent="0.25">
      <c r="A65" s="2">
        <v>64</v>
      </c>
      <c r="B65" s="8" t="s">
        <v>587</v>
      </c>
      <c r="C65" s="8" t="s">
        <v>587</v>
      </c>
      <c r="D65" s="8" t="s">
        <v>22</v>
      </c>
      <c r="E65" s="2" t="s">
        <v>51</v>
      </c>
      <c r="F65" s="2" t="s">
        <v>180</v>
      </c>
      <c r="G65" s="8" t="s">
        <v>18</v>
      </c>
      <c r="H65" s="10">
        <v>44110.903381249998</v>
      </c>
      <c r="I65" s="10">
        <v>44111</v>
      </c>
      <c r="J65" s="8" t="s">
        <v>29</v>
      </c>
      <c r="K65" s="9"/>
      <c r="L65" s="10">
        <v>44112</v>
      </c>
      <c r="M65" s="10">
        <v>44112.837373761598</v>
      </c>
      <c r="N65" s="2" t="s">
        <v>33</v>
      </c>
      <c r="O65" s="2"/>
      <c r="P65" s="2"/>
      <c r="Q65" s="8"/>
      <c r="R65" s="8" t="s">
        <v>30</v>
      </c>
      <c r="S65" s="8" t="s">
        <v>588</v>
      </c>
      <c r="T65" s="10"/>
      <c r="U65" s="8"/>
      <c r="V65" s="8"/>
      <c r="W65" s="9"/>
    </row>
    <row r="66" spans="1:23" s="7" customFormat="1" x14ac:dyDescent="0.25">
      <c r="A66" s="2">
        <v>65</v>
      </c>
      <c r="B66" s="8" t="s">
        <v>591</v>
      </c>
      <c r="C66" s="8" t="s">
        <v>591</v>
      </c>
      <c r="D66" s="8" t="s">
        <v>22</v>
      </c>
      <c r="E66" s="2" t="s">
        <v>51</v>
      </c>
      <c r="F66" s="2" t="s">
        <v>180</v>
      </c>
      <c r="G66" s="8" t="s">
        <v>18</v>
      </c>
      <c r="H66" s="10">
        <v>44111.368356481478</v>
      </c>
      <c r="I66" s="10">
        <v>44112</v>
      </c>
      <c r="J66" s="8" t="s">
        <v>29</v>
      </c>
      <c r="K66" s="9"/>
      <c r="L66" s="10">
        <v>44113</v>
      </c>
      <c r="M66" s="10">
        <v>44113.702600810197</v>
      </c>
      <c r="N66" s="2" t="s">
        <v>33</v>
      </c>
      <c r="O66" s="2"/>
      <c r="P66" s="2"/>
      <c r="Q66" s="8"/>
      <c r="R66" s="8" t="s">
        <v>30</v>
      </c>
      <c r="S66" s="8" t="s">
        <v>588</v>
      </c>
      <c r="T66" s="10"/>
      <c r="U66" s="8"/>
      <c r="V66" s="8"/>
      <c r="W66" s="9"/>
    </row>
    <row r="67" spans="1:23" s="7" customFormat="1" x14ac:dyDescent="0.25">
      <c r="A67" s="2">
        <v>66</v>
      </c>
      <c r="B67" s="8" t="s">
        <v>609</v>
      </c>
      <c r="C67" s="8" t="s">
        <v>609</v>
      </c>
      <c r="D67" s="8" t="s">
        <v>22</v>
      </c>
      <c r="E67" s="2" t="s">
        <v>51</v>
      </c>
      <c r="F67" s="2" t="s">
        <v>180</v>
      </c>
      <c r="G67" s="8" t="s">
        <v>18</v>
      </c>
      <c r="H67" s="10">
        <v>44116</v>
      </c>
      <c r="I67" s="10">
        <v>44117</v>
      </c>
      <c r="J67" s="8" t="s">
        <v>29</v>
      </c>
      <c r="K67" s="9"/>
      <c r="L67" s="10">
        <v>44117</v>
      </c>
      <c r="M67" s="10">
        <v>44118.865727395802</v>
      </c>
      <c r="N67" s="2" t="s">
        <v>33</v>
      </c>
      <c r="O67" s="2"/>
      <c r="P67" s="2"/>
      <c r="Q67" s="8"/>
      <c r="R67" s="8" t="s">
        <v>30</v>
      </c>
      <c r="S67" s="8" t="s">
        <v>588</v>
      </c>
      <c r="T67" s="10"/>
      <c r="U67" s="8"/>
      <c r="V67" s="8"/>
      <c r="W67" s="9"/>
    </row>
    <row r="68" spans="1:23" s="7" customFormat="1" x14ac:dyDescent="0.25">
      <c r="A68" s="2">
        <v>67</v>
      </c>
      <c r="B68" s="8" t="s">
        <v>610</v>
      </c>
      <c r="C68" s="8" t="s">
        <v>610</v>
      </c>
      <c r="D68" s="8" t="s">
        <v>22</v>
      </c>
      <c r="E68" s="2" t="s">
        <v>51</v>
      </c>
      <c r="F68" s="2" t="s">
        <v>180</v>
      </c>
      <c r="G68" s="8" t="s">
        <v>18</v>
      </c>
      <c r="H68" s="10">
        <v>44121.485260648151</v>
      </c>
      <c r="I68" s="10">
        <v>44121.485260648151</v>
      </c>
      <c r="J68" s="8" t="s">
        <v>29</v>
      </c>
      <c r="K68" s="9"/>
      <c r="L68" s="10">
        <v>44121.485260648151</v>
      </c>
      <c r="M68" s="10">
        <v>44123.822178472197</v>
      </c>
      <c r="N68" s="2" t="s">
        <v>33</v>
      </c>
      <c r="O68" s="2"/>
      <c r="P68" s="2"/>
      <c r="Q68" s="8"/>
      <c r="R68" s="8" t="s">
        <v>30</v>
      </c>
      <c r="S68" s="8" t="s">
        <v>588</v>
      </c>
      <c r="T68" s="10"/>
      <c r="U68" s="8"/>
      <c r="V68" s="8"/>
      <c r="W68" s="9"/>
    </row>
    <row r="69" spans="1:23" s="7" customFormat="1" x14ac:dyDescent="0.25">
      <c r="A69" s="2">
        <v>68</v>
      </c>
      <c r="B69" s="8" t="s">
        <v>611</v>
      </c>
      <c r="C69" s="8" t="s">
        <v>611</v>
      </c>
      <c r="D69" s="8" t="s">
        <v>22</v>
      </c>
      <c r="E69" s="2" t="s">
        <v>51</v>
      </c>
      <c r="F69" s="2" t="s">
        <v>180</v>
      </c>
      <c r="G69" s="8" t="s">
        <v>18</v>
      </c>
      <c r="H69" s="10">
        <v>44121.485260648151</v>
      </c>
      <c r="I69" s="10">
        <v>44121.485260648151</v>
      </c>
      <c r="J69" s="8" t="s">
        <v>29</v>
      </c>
      <c r="K69" s="9"/>
      <c r="L69" s="10">
        <v>44121.485260648151</v>
      </c>
      <c r="M69" s="10">
        <v>44123.822243321803</v>
      </c>
      <c r="N69" s="2" t="s">
        <v>33</v>
      </c>
      <c r="O69" s="2"/>
      <c r="P69" s="2"/>
      <c r="Q69" s="8"/>
      <c r="R69" s="8" t="s">
        <v>30</v>
      </c>
      <c r="S69" s="8" t="s">
        <v>588</v>
      </c>
      <c r="T69" s="10"/>
      <c r="U69" s="8"/>
      <c r="V69" s="8"/>
      <c r="W69" s="9"/>
    </row>
    <row r="70" spans="1:23" s="7" customFormat="1" x14ac:dyDescent="0.25">
      <c r="A70" s="2">
        <v>69</v>
      </c>
      <c r="B70" s="8" t="s">
        <v>612</v>
      </c>
      <c r="C70" s="8" t="s">
        <v>612</v>
      </c>
      <c r="D70" s="8" t="s">
        <v>22</v>
      </c>
      <c r="E70" s="2" t="s">
        <v>51</v>
      </c>
      <c r="F70" s="2" t="s">
        <v>180</v>
      </c>
      <c r="G70" s="8" t="s">
        <v>18</v>
      </c>
      <c r="H70" s="10">
        <v>44121.485260648151</v>
      </c>
      <c r="I70" s="10">
        <v>44121.485260648151</v>
      </c>
      <c r="J70" s="8" t="s">
        <v>29</v>
      </c>
      <c r="K70" s="9"/>
      <c r="L70" s="10">
        <v>44176</v>
      </c>
      <c r="M70" s="10">
        <v>44177</v>
      </c>
      <c r="N70" s="2" t="s">
        <v>33</v>
      </c>
      <c r="O70" s="2"/>
      <c r="P70" s="2"/>
      <c r="Q70" s="8"/>
      <c r="R70" s="8" t="s">
        <v>30</v>
      </c>
      <c r="S70" s="8" t="s">
        <v>588</v>
      </c>
      <c r="T70" s="10"/>
      <c r="U70" s="8"/>
      <c r="V70" s="8"/>
      <c r="W70" s="9"/>
    </row>
    <row r="71" spans="1:23" s="7" customFormat="1" x14ac:dyDescent="0.25">
      <c r="A71" s="2">
        <v>70</v>
      </c>
      <c r="B71" s="8" t="s">
        <v>625</v>
      </c>
      <c r="C71" s="8" t="s">
        <v>625</v>
      </c>
      <c r="D71" s="8" t="s">
        <v>22</v>
      </c>
      <c r="E71" s="2" t="s">
        <v>51</v>
      </c>
      <c r="F71" s="2" t="s">
        <v>180</v>
      </c>
      <c r="G71" s="8" t="s">
        <v>18</v>
      </c>
      <c r="H71" s="10">
        <v>44128.41735520833</v>
      </c>
      <c r="I71" s="10">
        <v>44130</v>
      </c>
      <c r="J71" s="8" t="s">
        <v>29</v>
      </c>
      <c r="K71" s="9"/>
      <c r="L71" s="10">
        <v>44130</v>
      </c>
      <c r="M71" s="10">
        <v>44131.812409375001</v>
      </c>
      <c r="N71" s="2" t="s">
        <v>33</v>
      </c>
      <c r="O71" s="2"/>
      <c r="P71" s="2"/>
      <c r="Q71" s="8"/>
      <c r="R71" s="8" t="s">
        <v>30</v>
      </c>
      <c r="S71" s="8" t="s">
        <v>588</v>
      </c>
      <c r="T71" s="10"/>
      <c r="U71" s="8"/>
      <c r="V71" s="8"/>
      <c r="W71" s="9"/>
    </row>
    <row r="72" spans="1:23" s="7" customFormat="1" x14ac:dyDescent="0.25">
      <c r="A72" s="2">
        <v>71</v>
      </c>
      <c r="B72" s="8" t="s">
        <v>632</v>
      </c>
      <c r="C72" s="8" t="str">
        <f>B72</f>
        <v>I-KA-BGLR-ESC-0263</v>
      </c>
      <c r="D72" s="8" t="s">
        <v>22</v>
      </c>
      <c r="E72" s="2" t="s">
        <v>51</v>
      </c>
      <c r="F72" s="2" t="s">
        <v>180</v>
      </c>
      <c r="G72" s="8" t="s">
        <v>18</v>
      </c>
      <c r="H72" s="10">
        <v>44133</v>
      </c>
      <c r="I72" s="10">
        <v>44134</v>
      </c>
      <c r="J72" s="8" t="s">
        <v>29</v>
      </c>
      <c r="K72" s="9"/>
      <c r="L72" s="10">
        <v>44134</v>
      </c>
      <c r="M72" s="10">
        <v>44137.775943784698</v>
      </c>
      <c r="N72" s="2" t="s">
        <v>33</v>
      </c>
      <c r="O72" s="2"/>
      <c r="P72" s="2"/>
      <c r="Q72" s="8"/>
      <c r="R72" s="8" t="s">
        <v>30</v>
      </c>
      <c r="S72" s="8" t="s">
        <v>588</v>
      </c>
      <c r="T72" s="10"/>
      <c r="U72" s="8"/>
      <c r="V72" s="8"/>
      <c r="W72" s="9"/>
    </row>
    <row r="73" spans="1:23" s="7" customFormat="1" x14ac:dyDescent="0.25">
      <c r="A73" s="2">
        <v>72</v>
      </c>
      <c r="B73" s="8" t="s">
        <v>633</v>
      </c>
      <c r="C73" s="8" t="str">
        <f>B73</f>
        <v>I-KA-BGLR-ESC-0229</v>
      </c>
      <c r="D73" s="8" t="s">
        <v>22</v>
      </c>
      <c r="E73" s="2" t="s">
        <v>51</v>
      </c>
      <c r="F73" s="2" t="s">
        <v>180</v>
      </c>
      <c r="G73" s="8" t="s">
        <v>18</v>
      </c>
      <c r="H73" s="10">
        <v>44133</v>
      </c>
      <c r="I73" s="10">
        <v>44134</v>
      </c>
      <c r="J73" s="8" t="s">
        <v>29</v>
      </c>
      <c r="K73" s="9"/>
      <c r="L73" s="10">
        <v>44134</v>
      </c>
      <c r="M73" s="10">
        <v>44135.757896411997</v>
      </c>
      <c r="N73" s="2" t="s">
        <v>33</v>
      </c>
      <c r="O73" s="2"/>
      <c r="P73" s="2"/>
      <c r="Q73" s="8"/>
      <c r="R73" s="8" t="s">
        <v>30</v>
      </c>
      <c r="S73" s="8" t="s">
        <v>588</v>
      </c>
      <c r="T73" s="10"/>
      <c r="U73" s="8"/>
      <c r="V73" s="8"/>
      <c r="W73" s="9"/>
    </row>
    <row r="74" spans="1:23" s="7" customFormat="1" x14ac:dyDescent="0.25">
      <c r="A74" s="2">
        <v>73</v>
      </c>
      <c r="B74" s="8" t="s">
        <v>634</v>
      </c>
      <c r="C74" s="8" t="str">
        <f>B74</f>
        <v>I-KA-BGLR-ESC-0651</v>
      </c>
      <c r="D74" s="8" t="s">
        <v>22</v>
      </c>
      <c r="E74" s="2" t="s">
        <v>51</v>
      </c>
      <c r="F74" s="2" t="s">
        <v>180</v>
      </c>
      <c r="G74" s="8" t="s">
        <v>18</v>
      </c>
      <c r="H74" s="10">
        <v>44133</v>
      </c>
      <c r="I74" s="10">
        <v>44134</v>
      </c>
      <c r="J74" s="8" t="s">
        <v>29</v>
      </c>
      <c r="K74" s="9"/>
      <c r="L74" s="10">
        <v>44134</v>
      </c>
      <c r="M74" s="10">
        <v>44135.825777974504</v>
      </c>
      <c r="N74" s="2" t="s">
        <v>33</v>
      </c>
      <c r="O74" s="2"/>
      <c r="P74" s="2"/>
      <c r="Q74" s="8"/>
      <c r="R74" s="8" t="s">
        <v>30</v>
      </c>
      <c r="S74" s="8" t="s">
        <v>588</v>
      </c>
      <c r="T74" s="10"/>
      <c r="U74" s="8"/>
      <c r="V74" s="8"/>
      <c r="W74" s="9"/>
    </row>
    <row r="75" spans="1:23" s="7" customFormat="1" x14ac:dyDescent="0.25">
      <c r="A75" s="2">
        <v>74</v>
      </c>
      <c r="B75" s="8" t="s">
        <v>635</v>
      </c>
      <c r="C75" s="8" t="s">
        <v>635</v>
      </c>
      <c r="D75" s="8" t="s">
        <v>22</v>
      </c>
      <c r="E75" s="2" t="s">
        <v>51</v>
      </c>
      <c r="F75" s="2" t="s">
        <v>180</v>
      </c>
      <c r="G75" s="8" t="s">
        <v>18</v>
      </c>
      <c r="H75" s="10">
        <v>44133</v>
      </c>
      <c r="I75" s="10">
        <v>44135</v>
      </c>
      <c r="J75" s="8" t="s">
        <v>29</v>
      </c>
      <c r="K75" s="9"/>
      <c r="L75" s="10">
        <v>44135</v>
      </c>
      <c r="M75" s="10">
        <v>44137.775723692102</v>
      </c>
      <c r="N75" s="2" t="s">
        <v>33</v>
      </c>
      <c r="O75" s="2"/>
      <c r="P75" s="2"/>
      <c r="Q75" s="8"/>
      <c r="R75" s="8" t="s">
        <v>30</v>
      </c>
      <c r="S75" s="8" t="s">
        <v>588</v>
      </c>
      <c r="T75" s="10"/>
      <c r="U75" s="8"/>
      <c r="V75" s="8"/>
      <c r="W75" s="9"/>
    </row>
    <row r="76" spans="1:23" s="7" customFormat="1" x14ac:dyDescent="0.25">
      <c r="A76" s="2">
        <v>75</v>
      </c>
      <c r="B76" s="8" t="s">
        <v>636</v>
      </c>
      <c r="C76" s="8" t="s">
        <v>636</v>
      </c>
      <c r="D76" s="8" t="s">
        <v>22</v>
      </c>
      <c r="E76" s="2" t="s">
        <v>51</v>
      </c>
      <c r="F76" s="2" t="s">
        <v>180</v>
      </c>
      <c r="G76" s="8" t="s">
        <v>18</v>
      </c>
      <c r="H76" s="10">
        <v>44134.914521412036</v>
      </c>
      <c r="I76" s="10">
        <v>44135</v>
      </c>
      <c r="J76" s="8" t="s">
        <v>29</v>
      </c>
      <c r="K76" s="9"/>
      <c r="L76" s="10">
        <v>44135</v>
      </c>
      <c r="M76" s="10">
        <v>44137.7757802083</v>
      </c>
      <c r="N76" s="2" t="s">
        <v>33</v>
      </c>
      <c r="O76" s="2"/>
      <c r="P76" s="2"/>
      <c r="Q76" s="8"/>
      <c r="R76" s="8" t="s">
        <v>30</v>
      </c>
      <c r="S76" s="8" t="s">
        <v>588</v>
      </c>
      <c r="T76" s="10"/>
      <c r="U76" s="8"/>
      <c r="V76" s="8"/>
      <c r="W76" s="9"/>
    </row>
    <row r="77" spans="1:23" s="7" customFormat="1" x14ac:dyDescent="0.25">
      <c r="A77" s="2">
        <v>76</v>
      </c>
      <c r="B77" s="8" t="s">
        <v>637</v>
      </c>
      <c r="C77" s="8" t="s">
        <v>637</v>
      </c>
      <c r="D77" s="8" t="s">
        <v>22</v>
      </c>
      <c r="E77" s="2" t="s">
        <v>51</v>
      </c>
      <c r="F77" s="2" t="s">
        <v>180</v>
      </c>
      <c r="G77" s="8" t="s">
        <v>18</v>
      </c>
      <c r="H77" s="10">
        <v>44133</v>
      </c>
      <c r="I77" s="10">
        <v>44135</v>
      </c>
      <c r="J77" s="8" t="s">
        <v>29</v>
      </c>
      <c r="K77" s="9"/>
      <c r="L77" s="10">
        <v>44135</v>
      </c>
      <c r="M77" s="10">
        <v>44137.776043171303</v>
      </c>
      <c r="N77" s="2" t="s">
        <v>33</v>
      </c>
      <c r="O77" s="2"/>
      <c r="P77" s="2"/>
      <c r="Q77" s="8"/>
      <c r="R77" s="8" t="s">
        <v>30</v>
      </c>
      <c r="S77" s="8" t="s">
        <v>588</v>
      </c>
      <c r="T77" s="10"/>
      <c r="U77" s="8"/>
      <c r="V77" s="8"/>
      <c r="W77" s="9"/>
    </row>
    <row r="78" spans="1:23" s="7" customFormat="1" x14ac:dyDescent="0.25">
      <c r="A78" s="2">
        <v>77</v>
      </c>
      <c r="B78" s="8" t="s">
        <v>638</v>
      </c>
      <c r="C78" s="8" t="s">
        <v>638</v>
      </c>
      <c r="D78" s="8" t="s">
        <v>22</v>
      </c>
      <c r="E78" s="2" t="s">
        <v>51</v>
      </c>
      <c r="F78" s="2" t="s">
        <v>180</v>
      </c>
      <c r="G78" s="8" t="s">
        <v>18</v>
      </c>
      <c r="H78" s="10">
        <v>44133</v>
      </c>
      <c r="I78" s="10">
        <v>44135</v>
      </c>
      <c r="J78" s="8" t="s">
        <v>29</v>
      </c>
      <c r="K78" s="9"/>
      <c r="L78" s="10">
        <v>44135</v>
      </c>
      <c r="M78" s="10">
        <v>44147.806877511597</v>
      </c>
      <c r="N78" s="2" t="s">
        <v>33</v>
      </c>
      <c r="O78" s="2"/>
      <c r="P78" s="2"/>
      <c r="Q78" s="8"/>
      <c r="R78" s="8" t="s">
        <v>30</v>
      </c>
      <c r="S78" s="8" t="s">
        <v>588</v>
      </c>
      <c r="T78" s="10"/>
      <c r="U78" s="8"/>
      <c r="V78" s="8"/>
      <c r="W78" s="9"/>
    </row>
    <row r="79" spans="1:23" s="7" customFormat="1" x14ac:dyDescent="0.25">
      <c r="A79" s="2">
        <v>78</v>
      </c>
      <c r="B79" s="8" t="s">
        <v>639</v>
      </c>
      <c r="C79" s="8" t="s">
        <v>639</v>
      </c>
      <c r="D79" s="8" t="s">
        <v>22</v>
      </c>
      <c r="E79" s="2" t="s">
        <v>51</v>
      </c>
      <c r="F79" s="2" t="s">
        <v>180</v>
      </c>
      <c r="G79" s="8" t="s">
        <v>18</v>
      </c>
      <c r="H79" s="10">
        <v>44133</v>
      </c>
      <c r="I79" s="10">
        <v>44135</v>
      </c>
      <c r="J79" s="8" t="s">
        <v>29</v>
      </c>
      <c r="K79" s="9"/>
      <c r="L79" s="10">
        <v>44135</v>
      </c>
      <c r="M79" s="10">
        <v>44137.775845567099</v>
      </c>
      <c r="N79" s="2" t="s">
        <v>33</v>
      </c>
      <c r="O79" s="2"/>
      <c r="P79" s="2"/>
      <c r="Q79" s="8"/>
      <c r="R79" s="8" t="s">
        <v>30</v>
      </c>
      <c r="S79" s="8" t="s">
        <v>588</v>
      </c>
      <c r="T79" s="10"/>
      <c r="U79" s="8"/>
      <c r="V79" s="8"/>
      <c r="W79" s="9"/>
    </row>
    <row r="80" spans="1:23" s="7" customFormat="1" x14ac:dyDescent="0.25">
      <c r="A80" s="2">
        <v>79</v>
      </c>
      <c r="B80" s="8" t="s">
        <v>642</v>
      </c>
      <c r="C80" s="8" t="s">
        <v>642</v>
      </c>
      <c r="D80" s="8" t="s">
        <v>22</v>
      </c>
      <c r="E80" s="2" t="s">
        <v>51</v>
      </c>
      <c r="F80" s="2" t="s">
        <v>180</v>
      </c>
      <c r="G80" s="8" t="s">
        <v>18</v>
      </c>
      <c r="H80" s="10">
        <v>44135</v>
      </c>
      <c r="I80" s="10">
        <v>44137</v>
      </c>
      <c r="J80" s="8" t="s">
        <v>29</v>
      </c>
      <c r="K80" s="9"/>
      <c r="L80" s="10">
        <v>44138</v>
      </c>
      <c r="M80" s="10">
        <v>44138.815603703697</v>
      </c>
      <c r="N80" s="2" t="s">
        <v>33</v>
      </c>
      <c r="O80" s="2"/>
      <c r="P80" s="2"/>
      <c r="Q80" s="8"/>
      <c r="R80" s="8" t="s">
        <v>30</v>
      </c>
      <c r="S80" s="8" t="s">
        <v>645</v>
      </c>
      <c r="T80" s="10"/>
      <c r="U80" s="8"/>
      <c r="V80" s="8"/>
      <c r="W80" s="9"/>
    </row>
    <row r="81" spans="1:23" s="7" customFormat="1" x14ac:dyDescent="0.25">
      <c r="A81" s="2">
        <v>80</v>
      </c>
      <c r="B81" s="8" t="s">
        <v>643</v>
      </c>
      <c r="C81" s="8" t="s">
        <v>643</v>
      </c>
      <c r="D81" s="8" t="s">
        <v>22</v>
      </c>
      <c r="E81" s="2" t="s">
        <v>51</v>
      </c>
      <c r="F81" s="2" t="s">
        <v>180</v>
      </c>
      <c r="G81" s="8" t="s">
        <v>18</v>
      </c>
      <c r="H81" s="10">
        <v>44135</v>
      </c>
      <c r="I81" s="10">
        <v>44137</v>
      </c>
      <c r="J81" s="8" t="s">
        <v>29</v>
      </c>
      <c r="K81" s="9"/>
      <c r="L81" s="10">
        <v>44138</v>
      </c>
      <c r="M81" s="10">
        <v>44138.817487384302</v>
      </c>
      <c r="N81" s="2" t="s">
        <v>33</v>
      </c>
      <c r="O81" s="2"/>
      <c r="P81" s="2"/>
      <c r="Q81" s="8"/>
      <c r="R81" s="8" t="s">
        <v>30</v>
      </c>
      <c r="S81" s="8" t="s">
        <v>645</v>
      </c>
      <c r="T81" s="10"/>
      <c r="U81" s="8"/>
      <c r="V81" s="8"/>
      <c r="W81" s="9"/>
    </row>
    <row r="82" spans="1:23" s="7" customFormat="1" x14ac:dyDescent="0.25">
      <c r="A82" s="2">
        <v>81</v>
      </c>
      <c r="B82" s="8" t="s">
        <v>644</v>
      </c>
      <c r="C82" s="8" t="s">
        <v>644</v>
      </c>
      <c r="D82" s="8" t="s">
        <v>22</v>
      </c>
      <c r="E82" s="2" t="s">
        <v>51</v>
      </c>
      <c r="F82" s="2" t="s">
        <v>180</v>
      </c>
      <c r="G82" s="8" t="s">
        <v>18</v>
      </c>
      <c r="H82" s="10">
        <v>44135</v>
      </c>
      <c r="I82" s="10">
        <v>44137</v>
      </c>
      <c r="J82" s="8" t="s">
        <v>29</v>
      </c>
      <c r="K82" s="9"/>
      <c r="L82" s="10">
        <v>44138</v>
      </c>
      <c r="M82" s="10">
        <v>44138.815856284702</v>
      </c>
      <c r="N82" s="2" t="s">
        <v>33</v>
      </c>
      <c r="O82" s="2"/>
      <c r="P82" s="2"/>
      <c r="Q82" s="8"/>
      <c r="R82" s="8" t="s">
        <v>30</v>
      </c>
      <c r="S82" s="8" t="s">
        <v>645</v>
      </c>
      <c r="T82" s="10"/>
      <c r="U82" s="8"/>
      <c r="V82" s="8"/>
      <c r="W82" s="9"/>
    </row>
    <row r="83" spans="1:23" s="7" customFormat="1" x14ac:dyDescent="0.25">
      <c r="A83" s="2">
        <v>82</v>
      </c>
      <c r="B83" s="8" t="s">
        <v>652</v>
      </c>
      <c r="C83" s="8" t="s">
        <v>652</v>
      </c>
      <c r="D83" s="8" t="s">
        <v>22</v>
      </c>
      <c r="E83" s="2" t="s">
        <v>51</v>
      </c>
      <c r="F83" s="2" t="s">
        <v>180</v>
      </c>
      <c r="G83" s="8" t="s">
        <v>18</v>
      </c>
      <c r="H83" s="10">
        <v>44140.353335995373</v>
      </c>
      <c r="I83" s="10">
        <v>44140</v>
      </c>
      <c r="J83" s="8" t="s">
        <v>29</v>
      </c>
      <c r="K83" s="9"/>
      <c r="L83" s="10">
        <v>44140</v>
      </c>
      <c r="M83" s="10">
        <v>44146.782113078698</v>
      </c>
      <c r="N83" s="2" t="s">
        <v>33</v>
      </c>
      <c r="O83" s="2"/>
      <c r="P83" s="2"/>
      <c r="Q83" s="8"/>
      <c r="R83" s="8" t="s">
        <v>30</v>
      </c>
      <c r="S83" s="8" t="s">
        <v>645</v>
      </c>
      <c r="T83" s="10"/>
      <c r="U83" s="8"/>
      <c r="V83" s="8"/>
      <c r="W83" s="9"/>
    </row>
    <row r="84" spans="1:23" s="7" customFormat="1" x14ac:dyDescent="0.25">
      <c r="A84" s="2">
        <v>83</v>
      </c>
      <c r="B84" s="8" t="s">
        <v>662</v>
      </c>
      <c r="C84" s="8" t="s">
        <v>662</v>
      </c>
      <c r="D84" s="8" t="s">
        <v>22</v>
      </c>
      <c r="E84" s="2" t="s">
        <v>51</v>
      </c>
      <c r="F84" s="2" t="s">
        <v>180</v>
      </c>
      <c r="G84" s="8" t="s">
        <v>18</v>
      </c>
      <c r="H84" s="10">
        <v>44140.353335995373</v>
      </c>
      <c r="I84" s="10">
        <v>44142</v>
      </c>
      <c r="J84" s="8" t="s">
        <v>29</v>
      </c>
      <c r="K84" s="9"/>
      <c r="L84" s="10">
        <v>44143</v>
      </c>
      <c r="M84" s="10">
        <v>44144.782326076398</v>
      </c>
      <c r="N84" s="2" t="s">
        <v>33</v>
      </c>
      <c r="O84" s="2"/>
      <c r="P84" s="2"/>
      <c r="Q84" s="8"/>
      <c r="R84" s="8" t="s">
        <v>30</v>
      </c>
      <c r="S84" s="8" t="s">
        <v>645</v>
      </c>
      <c r="T84" s="10"/>
      <c r="U84" s="8"/>
      <c r="V84" s="8"/>
      <c r="W84" s="9"/>
    </row>
    <row r="85" spans="1:23" s="7" customFormat="1" x14ac:dyDescent="0.25">
      <c r="A85" s="2">
        <v>84</v>
      </c>
      <c r="B85" s="8" t="s">
        <v>673</v>
      </c>
      <c r="C85" s="8" t="s">
        <v>673</v>
      </c>
      <c r="D85" s="8" t="s">
        <v>22</v>
      </c>
      <c r="E85" s="2" t="s">
        <v>51</v>
      </c>
      <c r="F85" s="2" t="s">
        <v>180</v>
      </c>
      <c r="G85" s="8" t="s">
        <v>18</v>
      </c>
      <c r="H85" s="10">
        <v>44141</v>
      </c>
      <c r="I85" s="10">
        <v>44145</v>
      </c>
      <c r="J85" s="8" t="s">
        <v>29</v>
      </c>
      <c r="K85" s="9"/>
      <c r="L85" s="10">
        <v>44145</v>
      </c>
      <c r="M85" s="10">
        <v>44146.7824162037</v>
      </c>
      <c r="N85" s="2" t="s">
        <v>33</v>
      </c>
      <c r="O85" s="2"/>
      <c r="P85" s="2"/>
      <c r="Q85" s="8"/>
      <c r="R85" s="8" t="s">
        <v>30</v>
      </c>
      <c r="S85" s="8" t="s">
        <v>645</v>
      </c>
      <c r="T85" s="10"/>
      <c r="U85" s="8"/>
      <c r="V85" s="8"/>
      <c r="W85" s="9"/>
    </row>
    <row r="86" spans="1:23" s="7" customFormat="1" x14ac:dyDescent="0.25">
      <c r="A86" s="2">
        <v>85</v>
      </c>
      <c r="B86" s="8" t="s">
        <v>674</v>
      </c>
      <c r="C86" s="8" t="s">
        <v>674</v>
      </c>
      <c r="D86" s="8" t="s">
        <v>22</v>
      </c>
      <c r="E86" s="2" t="s">
        <v>51</v>
      </c>
      <c r="F86" s="2" t="s">
        <v>180</v>
      </c>
      <c r="G86" s="8" t="s">
        <v>18</v>
      </c>
      <c r="H86" s="10">
        <v>44144.827060416668</v>
      </c>
      <c r="I86" s="10">
        <v>44145</v>
      </c>
      <c r="J86" s="8" t="s">
        <v>29</v>
      </c>
      <c r="K86" s="9"/>
      <c r="L86" s="10">
        <v>44145</v>
      </c>
      <c r="M86" s="10">
        <v>44146.782176157401</v>
      </c>
      <c r="N86" s="2" t="s">
        <v>33</v>
      </c>
      <c r="O86" s="2"/>
      <c r="P86" s="2"/>
      <c r="Q86" s="8"/>
      <c r="R86" s="8" t="s">
        <v>30</v>
      </c>
      <c r="S86" s="8" t="s">
        <v>645</v>
      </c>
      <c r="T86" s="10"/>
      <c r="U86" s="8"/>
      <c r="V86" s="8"/>
      <c r="W86" s="9"/>
    </row>
    <row r="87" spans="1:23" s="7" customFormat="1" x14ac:dyDescent="0.25">
      <c r="A87" s="2">
        <v>86</v>
      </c>
      <c r="B87" s="8" t="s">
        <v>675</v>
      </c>
      <c r="C87" s="8" t="s">
        <v>675</v>
      </c>
      <c r="D87" s="8" t="s">
        <v>22</v>
      </c>
      <c r="E87" s="2" t="s">
        <v>51</v>
      </c>
      <c r="F87" s="2" t="s">
        <v>180</v>
      </c>
      <c r="G87" s="8" t="s">
        <v>18</v>
      </c>
      <c r="H87" s="10">
        <v>44144.827060416668</v>
      </c>
      <c r="I87" s="10">
        <v>44145</v>
      </c>
      <c r="J87" s="8" t="s">
        <v>29</v>
      </c>
      <c r="K87" s="9"/>
      <c r="L87" s="10">
        <v>44145</v>
      </c>
      <c r="M87" s="10">
        <v>44147.807226585603</v>
      </c>
      <c r="N87" s="2" t="s">
        <v>33</v>
      </c>
      <c r="O87" s="2"/>
      <c r="P87" s="2"/>
      <c r="Q87" s="8"/>
      <c r="R87" s="8" t="s">
        <v>30</v>
      </c>
      <c r="S87" s="8" t="s">
        <v>645</v>
      </c>
      <c r="T87" s="10"/>
      <c r="U87" s="8"/>
      <c r="V87" s="8"/>
      <c r="W87" s="9"/>
    </row>
    <row r="88" spans="1:23" s="7" customFormat="1" x14ac:dyDescent="0.25">
      <c r="A88" s="2">
        <v>87</v>
      </c>
      <c r="B88" s="8" t="s">
        <v>676</v>
      </c>
      <c r="C88" s="8" t="s">
        <v>676</v>
      </c>
      <c r="D88" s="8" t="s">
        <v>22</v>
      </c>
      <c r="E88" s="2" t="s">
        <v>51</v>
      </c>
      <c r="F88" s="2" t="s">
        <v>180</v>
      </c>
      <c r="G88" s="8" t="s">
        <v>18</v>
      </c>
      <c r="H88" s="10">
        <v>44142</v>
      </c>
      <c r="I88" s="10">
        <v>44145</v>
      </c>
      <c r="J88" s="8" t="s">
        <v>29</v>
      </c>
      <c r="K88" s="9"/>
      <c r="L88" s="10">
        <v>44145</v>
      </c>
      <c r="M88" s="10">
        <v>44146.782302662003</v>
      </c>
      <c r="N88" s="2" t="s">
        <v>33</v>
      </c>
      <c r="O88" s="2"/>
      <c r="P88" s="2"/>
      <c r="Q88" s="8"/>
      <c r="R88" s="8" t="s">
        <v>30</v>
      </c>
      <c r="S88" s="8" t="s">
        <v>645</v>
      </c>
      <c r="T88" s="10"/>
      <c r="U88" s="8"/>
      <c r="V88" s="8"/>
      <c r="W88" s="9"/>
    </row>
    <row r="89" spans="1:23" s="7" customFormat="1" x14ac:dyDescent="0.25">
      <c r="A89" s="2">
        <v>88</v>
      </c>
      <c r="B89" s="8" t="s">
        <v>678</v>
      </c>
      <c r="C89" s="8" t="s">
        <v>678</v>
      </c>
      <c r="D89" s="8" t="s">
        <v>22</v>
      </c>
      <c r="E89" s="2" t="s">
        <v>51</v>
      </c>
      <c r="F89" s="2" t="s">
        <v>180</v>
      </c>
      <c r="G89" s="8" t="s">
        <v>18</v>
      </c>
      <c r="H89" s="10">
        <v>44140</v>
      </c>
      <c r="I89" s="10">
        <v>44145</v>
      </c>
      <c r="J89" s="8" t="s">
        <v>29</v>
      </c>
      <c r="K89" s="9"/>
      <c r="L89" s="10">
        <v>44145</v>
      </c>
      <c r="M89" s="10">
        <v>44146.782239351902</v>
      </c>
      <c r="N89" s="2" t="s">
        <v>33</v>
      </c>
      <c r="O89" s="2"/>
      <c r="P89" s="2"/>
      <c r="Q89" s="8"/>
      <c r="R89" s="8" t="s">
        <v>30</v>
      </c>
      <c r="S89" s="8" t="s">
        <v>645</v>
      </c>
      <c r="T89" s="10"/>
      <c r="U89" s="8"/>
      <c r="V89" s="8"/>
      <c r="W89" s="9"/>
    </row>
    <row r="90" spans="1:23" s="7" customFormat="1" x14ac:dyDescent="0.25">
      <c r="A90" s="2">
        <v>89</v>
      </c>
      <c r="B90" s="8" t="s">
        <v>679</v>
      </c>
      <c r="C90" s="8" t="s">
        <v>679</v>
      </c>
      <c r="D90" s="8" t="s">
        <v>22</v>
      </c>
      <c r="E90" s="2" t="s">
        <v>51</v>
      </c>
      <c r="F90" s="2" t="s">
        <v>180</v>
      </c>
      <c r="G90" s="8" t="s">
        <v>18</v>
      </c>
      <c r="H90" s="10">
        <v>44144.827060416668</v>
      </c>
      <c r="I90" s="10">
        <v>44145</v>
      </c>
      <c r="J90" s="8" t="s">
        <v>29</v>
      </c>
      <c r="K90" s="9"/>
      <c r="L90" s="10">
        <v>44145</v>
      </c>
      <c r="M90" s="10">
        <v>44146.781966087998</v>
      </c>
      <c r="N90" s="2" t="s">
        <v>33</v>
      </c>
      <c r="O90" s="2"/>
      <c r="P90" s="2"/>
      <c r="Q90" s="8"/>
      <c r="R90" s="8" t="s">
        <v>30</v>
      </c>
      <c r="S90" s="8" t="s">
        <v>645</v>
      </c>
      <c r="T90" s="10"/>
      <c r="U90" s="8"/>
      <c r="V90" s="8"/>
      <c r="W90" s="9"/>
    </row>
    <row r="91" spans="1:23" s="7" customFormat="1" x14ac:dyDescent="0.25">
      <c r="A91" s="2">
        <v>90</v>
      </c>
      <c r="B91" s="8" t="s">
        <v>680</v>
      </c>
      <c r="C91" s="8" t="s">
        <v>680</v>
      </c>
      <c r="D91" s="8" t="s">
        <v>22</v>
      </c>
      <c r="E91" s="2" t="s">
        <v>51</v>
      </c>
      <c r="F91" s="2" t="s">
        <v>180</v>
      </c>
      <c r="G91" s="8" t="s">
        <v>18</v>
      </c>
      <c r="H91" s="10">
        <v>44141</v>
      </c>
      <c r="I91" s="10">
        <v>44146</v>
      </c>
      <c r="J91" s="8" t="s">
        <v>29</v>
      </c>
      <c r="K91" s="9"/>
      <c r="L91" s="10">
        <v>44147</v>
      </c>
      <c r="M91" s="10">
        <v>44147.806370752303</v>
      </c>
      <c r="N91" s="2" t="s">
        <v>33</v>
      </c>
      <c r="O91" s="2"/>
      <c r="P91" s="2"/>
      <c r="Q91" s="8"/>
      <c r="R91" s="8" t="s">
        <v>30</v>
      </c>
      <c r="S91" s="8" t="s">
        <v>645</v>
      </c>
      <c r="T91" s="10"/>
      <c r="U91" s="8"/>
      <c r="V91" s="8"/>
      <c r="W91" s="9"/>
    </row>
    <row r="92" spans="1:23" s="7" customFormat="1" x14ac:dyDescent="0.25">
      <c r="A92" s="2">
        <v>91</v>
      </c>
      <c r="B92" s="8" t="s">
        <v>686</v>
      </c>
      <c r="C92" s="8" t="s">
        <v>686</v>
      </c>
      <c r="D92" s="8" t="s">
        <v>22</v>
      </c>
      <c r="E92" s="2" t="s">
        <v>51</v>
      </c>
      <c r="F92" s="2" t="s">
        <v>180</v>
      </c>
      <c r="G92" s="8" t="s">
        <v>18</v>
      </c>
      <c r="H92" s="10">
        <v>44145.933355439818</v>
      </c>
      <c r="I92" s="10">
        <v>44147</v>
      </c>
      <c r="J92" s="8" t="s">
        <v>29</v>
      </c>
      <c r="K92" s="9"/>
      <c r="L92" s="10">
        <v>44147</v>
      </c>
      <c r="M92" s="10">
        <v>44148.777845023098</v>
      </c>
      <c r="N92" s="2" t="s">
        <v>33</v>
      </c>
      <c r="O92" s="2"/>
      <c r="P92" s="2"/>
      <c r="Q92" s="8"/>
      <c r="R92" s="8" t="s">
        <v>30</v>
      </c>
      <c r="S92" s="8" t="s">
        <v>645</v>
      </c>
      <c r="T92" s="10"/>
      <c r="U92" s="8"/>
      <c r="V92" s="8"/>
      <c r="W92" s="9"/>
    </row>
    <row r="93" spans="1:23" s="7" customFormat="1" x14ac:dyDescent="0.25">
      <c r="A93" s="2">
        <v>92</v>
      </c>
      <c r="B93" s="8" t="s">
        <v>689</v>
      </c>
      <c r="C93" s="8" t="s">
        <v>689</v>
      </c>
      <c r="D93" s="8" t="s">
        <v>22</v>
      </c>
      <c r="E93" s="2" t="s">
        <v>51</v>
      </c>
      <c r="F93" s="2" t="s">
        <v>180</v>
      </c>
      <c r="G93" s="8" t="s">
        <v>18</v>
      </c>
      <c r="H93" s="10">
        <v>44145.933355439818</v>
      </c>
      <c r="I93" s="10">
        <v>44147</v>
      </c>
      <c r="J93" s="8" t="s">
        <v>29</v>
      </c>
      <c r="K93" s="9"/>
      <c r="L93" s="10">
        <v>44147</v>
      </c>
      <c r="M93" s="10">
        <v>44151.859038194401</v>
      </c>
      <c r="N93" s="2" t="s">
        <v>33</v>
      </c>
      <c r="O93" s="2"/>
      <c r="P93" s="2"/>
      <c r="Q93" s="8"/>
      <c r="R93" s="8" t="s">
        <v>30</v>
      </c>
      <c r="S93" s="8" t="s">
        <v>645</v>
      </c>
      <c r="T93" s="10"/>
      <c r="U93" s="8"/>
      <c r="V93" s="8"/>
      <c r="W93" s="9"/>
    </row>
    <row r="94" spans="1:23" s="7" customFormat="1" x14ac:dyDescent="0.25">
      <c r="A94" s="2">
        <v>93</v>
      </c>
      <c r="B94" s="8" t="s">
        <v>691</v>
      </c>
      <c r="C94" s="8" t="s">
        <v>691</v>
      </c>
      <c r="D94" s="8" t="s">
        <v>22</v>
      </c>
      <c r="E94" s="2" t="s">
        <v>51</v>
      </c>
      <c r="F94" s="2" t="s">
        <v>180</v>
      </c>
      <c r="G94" s="8" t="s">
        <v>18</v>
      </c>
      <c r="H94" s="10">
        <v>44141</v>
      </c>
      <c r="I94" s="10">
        <v>44147</v>
      </c>
      <c r="J94" s="8" t="s">
        <v>29</v>
      </c>
      <c r="K94" s="9"/>
      <c r="L94" s="10">
        <v>44147</v>
      </c>
      <c r="M94" s="10">
        <v>44160.788861030102</v>
      </c>
      <c r="N94" s="2" t="s">
        <v>33</v>
      </c>
      <c r="O94" s="2"/>
      <c r="P94" s="2"/>
      <c r="Q94" s="8"/>
      <c r="R94" s="8" t="s">
        <v>30</v>
      </c>
      <c r="S94" s="8" t="s">
        <v>645</v>
      </c>
      <c r="T94" s="10"/>
      <c r="U94" s="8"/>
      <c r="V94" s="8"/>
      <c r="W94" s="9"/>
    </row>
    <row r="95" spans="1:23" s="7" customFormat="1" x14ac:dyDescent="0.25">
      <c r="A95" s="2">
        <v>94</v>
      </c>
      <c r="B95" s="8" t="s">
        <v>693</v>
      </c>
      <c r="C95" s="8" t="s">
        <v>693</v>
      </c>
      <c r="D95" s="8" t="s">
        <v>22</v>
      </c>
      <c r="E95" s="2" t="s">
        <v>51</v>
      </c>
      <c r="F95" s="2" t="s">
        <v>180</v>
      </c>
      <c r="G95" s="8" t="s">
        <v>18</v>
      </c>
      <c r="H95" s="10">
        <v>44142</v>
      </c>
      <c r="I95" s="10">
        <v>44148</v>
      </c>
      <c r="J95" s="8" t="s">
        <v>29</v>
      </c>
      <c r="K95" s="9"/>
      <c r="L95" s="10">
        <v>44147</v>
      </c>
      <c r="M95" s="10">
        <v>44148.8008303241</v>
      </c>
      <c r="N95" s="2" t="s">
        <v>33</v>
      </c>
      <c r="O95" s="2"/>
      <c r="P95" s="2"/>
      <c r="Q95" s="8"/>
      <c r="R95" s="8" t="s">
        <v>30</v>
      </c>
      <c r="S95" s="8" t="s">
        <v>645</v>
      </c>
      <c r="T95" s="10"/>
      <c r="U95" s="8"/>
      <c r="V95" s="8"/>
      <c r="W95" s="9"/>
    </row>
    <row r="96" spans="1:23" s="7" customFormat="1" x14ac:dyDescent="0.25">
      <c r="A96" s="2">
        <v>95</v>
      </c>
      <c r="B96" s="8" t="s">
        <v>698</v>
      </c>
      <c r="C96" s="8" t="s">
        <v>698</v>
      </c>
      <c r="D96" s="8" t="s">
        <v>22</v>
      </c>
      <c r="E96" s="2" t="s">
        <v>51</v>
      </c>
      <c r="F96" s="2" t="s">
        <v>180</v>
      </c>
      <c r="G96" s="8" t="s">
        <v>18</v>
      </c>
      <c r="H96" s="10">
        <v>44150.420292824077</v>
      </c>
      <c r="I96" s="10">
        <v>44152</v>
      </c>
      <c r="J96" s="8" t="s">
        <v>29</v>
      </c>
      <c r="K96" s="9"/>
      <c r="L96" s="10">
        <v>44152</v>
      </c>
      <c r="M96" s="10">
        <v>44153.797898414297</v>
      </c>
      <c r="N96" s="2" t="s">
        <v>33</v>
      </c>
      <c r="O96" s="2"/>
      <c r="P96" s="2"/>
      <c r="Q96" s="8"/>
      <c r="R96" s="8" t="s">
        <v>30</v>
      </c>
      <c r="S96" s="8" t="s">
        <v>645</v>
      </c>
      <c r="T96" s="10"/>
      <c r="U96" s="8"/>
      <c r="V96" s="8"/>
      <c r="W96" s="9"/>
    </row>
    <row r="97" spans="1:23" s="7" customFormat="1" x14ac:dyDescent="0.25">
      <c r="A97" s="2">
        <v>96</v>
      </c>
      <c r="B97" s="8" t="s">
        <v>703</v>
      </c>
      <c r="C97" s="8" t="s">
        <v>703</v>
      </c>
      <c r="D97" s="8" t="s">
        <v>22</v>
      </c>
      <c r="E97" s="2" t="s">
        <v>51</v>
      </c>
      <c r="F97" s="2" t="s">
        <v>180</v>
      </c>
      <c r="G97" s="8" t="s">
        <v>18</v>
      </c>
      <c r="H97" s="10">
        <v>44150.420292824077</v>
      </c>
      <c r="I97" s="10">
        <v>44152</v>
      </c>
      <c r="J97" s="8" t="s">
        <v>29</v>
      </c>
      <c r="K97" s="9"/>
      <c r="L97" s="10">
        <v>44152</v>
      </c>
      <c r="M97" s="10">
        <v>44153.7981357639</v>
      </c>
      <c r="N97" s="2" t="s">
        <v>33</v>
      </c>
      <c r="O97" s="2"/>
      <c r="P97" s="2"/>
      <c r="Q97" s="8"/>
      <c r="R97" s="8" t="s">
        <v>30</v>
      </c>
      <c r="S97" s="8" t="s">
        <v>645</v>
      </c>
      <c r="T97" s="10"/>
      <c r="U97" s="8"/>
      <c r="V97" s="8"/>
      <c r="W97" s="9"/>
    </row>
    <row r="98" spans="1:23" s="7" customFormat="1" x14ac:dyDescent="0.25">
      <c r="A98" s="2">
        <v>97</v>
      </c>
      <c r="B98" s="8" t="s">
        <v>704</v>
      </c>
      <c r="C98" s="8" t="s">
        <v>704</v>
      </c>
      <c r="D98" s="8" t="s">
        <v>22</v>
      </c>
      <c r="E98" s="2" t="s">
        <v>51</v>
      </c>
      <c r="F98" s="2" t="s">
        <v>180</v>
      </c>
      <c r="G98" s="8" t="s">
        <v>18</v>
      </c>
      <c r="H98" s="10" t="s">
        <v>709</v>
      </c>
      <c r="I98" s="10" t="s">
        <v>709</v>
      </c>
      <c r="J98" s="8" t="s">
        <v>29</v>
      </c>
      <c r="K98" s="9"/>
      <c r="L98" s="10" t="s">
        <v>709</v>
      </c>
      <c r="M98" s="10">
        <v>44154.801600578699</v>
      </c>
      <c r="N98" s="2" t="s">
        <v>33</v>
      </c>
      <c r="O98" s="2"/>
      <c r="P98" s="2"/>
      <c r="Q98" s="8"/>
      <c r="R98" s="8" t="s">
        <v>30</v>
      </c>
      <c r="S98" s="8" t="s">
        <v>645</v>
      </c>
      <c r="T98" s="10"/>
      <c r="U98" s="8"/>
      <c r="V98" s="8"/>
      <c r="W98" s="9"/>
    </row>
    <row r="99" spans="1:23" s="7" customFormat="1" x14ac:dyDescent="0.25">
      <c r="A99" s="2">
        <v>98</v>
      </c>
      <c r="B99" s="8" t="s">
        <v>705</v>
      </c>
      <c r="C99" s="8" t="s">
        <v>705</v>
      </c>
      <c r="D99" s="8" t="s">
        <v>22</v>
      </c>
      <c r="E99" s="2" t="s">
        <v>51</v>
      </c>
      <c r="F99" s="2" t="s">
        <v>180</v>
      </c>
      <c r="G99" s="8" t="s">
        <v>18</v>
      </c>
      <c r="H99" s="10">
        <v>44150.420292824077</v>
      </c>
      <c r="I99" s="10" t="s">
        <v>709</v>
      </c>
      <c r="J99" s="8" t="s">
        <v>29</v>
      </c>
      <c r="K99" s="9"/>
      <c r="L99" s="10" t="s">
        <v>709</v>
      </c>
      <c r="M99" s="10">
        <v>44154.801332407398</v>
      </c>
      <c r="N99" s="2" t="s">
        <v>33</v>
      </c>
      <c r="O99" s="2"/>
      <c r="P99" s="2"/>
      <c r="Q99" s="8"/>
      <c r="R99" s="8" t="s">
        <v>30</v>
      </c>
      <c r="S99" s="8" t="s">
        <v>645</v>
      </c>
      <c r="T99" s="10"/>
      <c r="U99" s="8"/>
      <c r="V99" s="8"/>
      <c r="W99" s="9"/>
    </row>
    <row r="100" spans="1:23" s="7" customFormat="1" x14ac:dyDescent="0.25">
      <c r="A100" s="2">
        <v>99</v>
      </c>
      <c r="B100" s="8" t="s">
        <v>707</v>
      </c>
      <c r="C100" s="8" t="s">
        <v>707</v>
      </c>
      <c r="D100" s="8" t="s">
        <v>22</v>
      </c>
      <c r="E100" s="2" t="s">
        <v>51</v>
      </c>
      <c r="F100" s="2" t="s">
        <v>180</v>
      </c>
      <c r="G100" s="8" t="s">
        <v>18</v>
      </c>
      <c r="H100" s="10">
        <v>44150.420292824077</v>
      </c>
      <c r="I100" s="10" t="s">
        <v>709</v>
      </c>
      <c r="J100" s="8" t="s">
        <v>29</v>
      </c>
      <c r="K100" s="9"/>
      <c r="L100" s="10" t="s">
        <v>709</v>
      </c>
      <c r="M100" s="10">
        <v>44154.801230127297</v>
      </c>
      <c r="N100" s="2" t="s">
        <v>33</v>
      </c>
      <c r="O100" s="2"/>
      <c r="P100" s="2"/>
      <c r="Q100" s="8"/>
      <c r="R100" s="8" t="s">
        <v>30</v>
      </c>
      <c r="S100" s="8" t="s">
        <v>645</v>
      </c>
      <c r="T100" s="10"/>
      <c r="U100" s="8"/>
      <c r="V100" s="8"/>
      <c r="W100" s="9"/>
    </row>
    <row r="101" spans="1:23" s="7" customFormat="1" x14ac:dyDescent="0.25">
      <c r="A101" s="2">
        <v>100</v>
      </c>
      <c r="B101" s="8" t="s">
        <v>708</v>
      </c>
      <c r="C101" s="8" t="s">
        <v>708</v>
      </c>
      <c r="D101" s="8" t="s">
        <v>22</v>
      </c>
      <c r="E101" s="2" t="s">
        <v>51</v>
      </c>
      <c r="F101" s="2" t="s">
        <v>180</v>
      </c>
      <c r="G101" s="8" t="s">
        <v>18</v>
      </c>
      <c r="H101" s="10">
        <v>44150.420292824077</v>
      </c>
      <c r="I101" s="10" t="s">
        <v>709</v>
      </c>
      <c r="J101" s="8" t="s">
        <v>29</v>
      </c>
      <c r="K101" s="9"/>
      <c r="L101" s="10" t="s">
        <v>709</v>
      </c>
      <c r="M101" s="10">
        <v>44154.801477349502</v>
      </c>
      <c r="N101" s="2" t="s">
        <v>33</v>
      </c>
      <c r="O101" s="2"/>
      <c r="P101" s="2"/>
      <c r="Q101" s="8"/>
      <c r="R101" s="8" t="s">
        <v>30</v>
      </c>
      <c r="S101" s="8" t="s">
        <v>645</v>
      </c>
      <c r="T101" s="10"/>
      <c r="U101" s="8"/>
      <c r="V101" s="8"/>
      <c r="W101" s="9"/>
    </row>
    <row r="102" spans="1:23" s="7" customFormat="1" x14ac:dyDescent="0.25">
      <c r="A102" s="2">
        <v>101</v>
      </c>
      <c r="B102" s="8" t="s">
        <v>733</v>
      </c>
      <c r="C102" s="8" t="s">
        <v>733</v>
      </c>
      <c r="D102" s="8" t="s">
        <v>22</v>
      </c>
      <c r="E102" s="2" t="s">
        <v>51</v>
      </c>
      <c r="F102" s="2" t="s">
        <v>180</v>
      </c>
      <c r="G102" s="8" t="s">
        <v>18</v>
      </c>
      <c r="H102" s="10">
        <v>44150</v>
      </c>
      <c r="I102" s="10">
        <v>44158</v>
      </c>
      <c r="J102" s="8" t="s">
        <v>29</v>
      </c>
      <c r="K102" s="9"/>
      <c r="L102" s="10">
        <v>44158</v>
      </c>
      <c r="M102" s="10">
        <v>44159.751509803202</v>
      </c>
      <c r="N102" s="2" t="s">
        <v>33</v>
      </c>
      <c r="O102" s="2"/>
      <c r="P102" s="2"/>
      <c r="Q102" s="8"/>
      <c r="R102" s="8" t="s">
        <v>30</v>
      </c>
      <c r="S102" s="8" t="s">
        <v>645</v>
      </c>
      <c r="T102" s="10"/>
      <c r="U102" s="8"/>
      <c r="V102" s="8"/>
      <c r="W102" s="9"/>
    </row>
    <row r="103" spans="1:23" s="7" customFormat="1" x14ac:dyDescent="0.25">
      <c r="A103" s="2">
        <v>102</v>
      </c>
      <c r="B103" s="8" t="s">
        <v>739</v>
      </c>
      <c r="C103" s="8" t="s">
        <v>739</v>
      </c>
      <c r="D103" s="8" t="s">
        <v>22</v>
      </c>
      <c r="E103" s="2" t="s">
        <v>51</v>
      </c>
      <c r="F103" s="2" t="s">
        <v>180</v>
      </c>
      <c r="G103" s="8" t="s">
        <v>18</v>
      </c>
      <c r="H103" s="10">
        <v>44150.420292824077</v>
      </c>
      <c r="I103" s="10">
        <v>44155</v>
      </c>
      <c r="J103" s="8" t="s">
        <v>29</v>
      </c>
      <c r="K103" s="9"/>
      <c r="L103" s="10">
        <v>44155</v>
      </c>
      <c r="M103" s="10">
        <v>44156.777408599497</v>
      </c>
      <c r="N103" s="2" t="s">
        <v>33</v>
      </c>
      <c r="O103" s="2"/>
      <c r="P103" s="2"/>
      <c r="Q103" s="8"/>
      <c r="R103" s="8" t="s">
        <v>30</v>
      </c>
      <c r="S103" s="8" t="s">
        <v>645</v>
      </c>
      <c r="T103" s="10"/>
      <c r="U103" s="8"/>
      <c r="V103" s="8"/>
      <c r="W103" s="9"/>
    </row>
    <row r="104" spans="1:23" s="7" customFormat="1" x14ac:dyDescent="0.25">
      <c r="A104" s="2">
        <v>103</v>
      </c>
      <c r="B104" s="8" t="s">
        <v>738</v>
      </c>
      <c r="C104" s="8" t="s">
        <v>738</v>
      </c>
      <c r="D104" s="8" t="s">
        <v>22</v>
      </c>
      <c r="E104" s="2" t="s">
        <v>51</v>
      </c>
      <c r="F104" s="2" t="s">
        <v>180</v>
      </c>
      <c r="G104" s="8" t="s">
        <v>18</v>
      </c>
      <c r="H104" s="10">
        <v>44153</v>
      </c>
      <c r="I104" s="10">
        <v>44155</v>
      </c>
      <c r="J104" s="8" t="s">
        <v>29</v>
      </c>
      <c r="K104" s="9"/>
      <c r="L104" s="10">
        <v>44155</v>
      </c>
      <c r="M104" s="10">
        <v>44158.834902743103</v>
      </c>
      <c r="N104" s="2" t="s">
        <v>33</v>
      </c>
      <c r="O104" s="2"/>
      <c r="P104" s="2"/>
      <c r="Q104" s="8"/>
      <c r="R104" s="8" t="s">
        <v>30</v>
      </c>
      <c r="S104" s="8" t="s">
        <v>645</v>
      </c>
      <c r="T104" s="10"/>
      <c r="U104" s="8"/>
      <c r="V104" s="8"/>
      <c r="W104" s="9"/>
    </row>
    <row r="105" spans="1:23" s="7" customFormat="1" x14ac:dyDescent="0.25">
      <c r="A105" s="2">
        <v>104</v>
      </c>
      <c r="B105" s="8" t="s">
        <v>732</v>
      </c>
      <c r="C105" s="8" t="s">
        <v>732</v>
      </c>
      <c r="D105" s="8" t="s">
        <v>22</v>
      </c>
      <c r="E105" s="2" t="s">
        <v>51</v>
      </c>
      <c r="F105" s="2" t="s">
        <v>180</v>
      </c>
      <c r="G105" s="8" t="s">
        <v>18</v>
      </c>
      <c r="H105" s="10">
        <v>44153</v>
      </c>
      <c r="I105" s="10">
        <v>44158</v>
      </c>
      <c r="J105" s="8" t="s">
        <v>29</v>
      </c>
      <c r="K105" s="9"/>
      <c r="L105" s="10">
        <v>44158</v>
      </c>
      <c r="M105" s="10">
        <v>44163.766652580998</v>
      </c>
      <c r="N105" s="2" t="s">
        <v>33</v>
      </c>
      <c r="O105" s="2"/>
      <c r="P105" s="2"/>
      <c r="Q105" s="8"/>
      <c r="R105" s="8" t="s">
        <v>30</v>
      </c>
      <c r="S105" s="8" t="s">
        <v>645</v>
      </c>
      <c r="T105" s="10"/>
      <c r="U105" s="8"/>
      <c r="V105" s="8"/>
      <c r="W105" s="9"/>
    </row>
    <row r="106" spans="1:23" s="7" customFormat="1" x14ac:dyDescent="0.25">
      <c r="A106" s="2">
        <v>105</v>
      </c>
      <c r="B106" s="8" t="s">
        <v>741</v>
      </c>
      <c r="C106" s="8" t="s">
        <v>741</v>
      </c>
      <c r="D106" s="8" t="s">
        <v>22</v>
      </c>
      <c r="E106" s="2" t="s">
        <v>51</v>
      </c>
      <c r="F106" s="2" t="s">
        <v>180</v>
      </c>
      <c r="G106" s="8" t="s">
        <v>18</v>
      </c>
      <c r="H106" s="10">
        <v>44153</v>
      </c>
      <c r="I106" s="10" t="s">
        <v>747</v>
      </c>
      <c r="J106" s="8" t="s">
        <v>29</v>
      </c>
      <c r="K106" s="9"/>
      <c r="L106" s="10" t="s">
        <v>747</v>
      </c>
      <c r="M106" s="10">
        <v>44163.767166585603</v>
      </c>
      <c r="N106" s="2" t="s">
        <v>33</v>
      </c>
      <c r="O106" s="2"/>
      <c r="P106" s="2"/>
      <c r="Q106" s="8"/>
      <c r="R106" s="8" t="s">
        <v>30</v>
      </c>
      <c r="S106" s="8" t="s">
        <v>645</v>
      </c>
      <c r="T106" s="10"/>
      <c r="U106" s="8"/>
      <c r="V106" s="8"/>
      <c r="W106" s="9"/>
    </row>
    <row r="107" spans="1:23" s="7" customFormat="1" x14ac:dyDescent="0.25">
      <c r="A107" s="2">
        <v>106</v>
      </c>
      <c r="B107" s="8" t="s">
        <v>740</v>
      </c>
      <c r="C107" s="8" t="s">
        <v>740</v>
      </c>
      <c r="D107" s="8" t="s">
        <v>22</v>
      </c>
      <c r="E107" s="2" t="s">
        <v>51</v>
      </c>
      <c r="F107" s="2" t="s">
        <v>180</v>
      </c>
      <c r="G107" s="8" t="s">
        <v>18</v>
      </c>
      <c r="H107" s="10">
        <v>44153</v>
      </c>
      <c r="I107" s="10" t="s">
        <v>747</v>
      </c>
      <c r="J107" s="8" t="s">
        <v>29</v>
      </c>
      <c r="K107" s="9"/>
      <c r="L107" s="10" t="s">
        <v>747</v>
      </c>
      <c r="M107" s="10">
        <v>44159.752178009301</v>
      </c>
      <c r="N107" s="2" t="s">
        <v>33</v>
      </c>
      <c r="O107" s="2"/>
      <c r="P107" s="2"/>
      <c r="Q107" s="8"/>
      <c r="R107" s="8" t="s">
        <v>30</v>
      </c>
      <c r="S107" s="8" t="s">
        <v>645</v>
      </c>
      <c r="T107" s="10"/>
      <c r="U107" s="8"/>
      <c r="V107" s="8"/>
      <c r="W107" s="9"/>
    </row>
    <row r="108" spans="1:23" s="7" customFormat="1" x14ac:dyDescent="0.25">
      <c r="A108" s="2">
        <v>107</v>
      </c>
      <c r="B108" s="8" t="s">
        <v>737</v>
      </c>
      <c r="C108" s="8" t="s">
        <v>737</v>
      </c>
      <c r="D108" s="8" t="s">
        <v>22</v>
      </c>
      <c r="E108" s="2" t="s">
        <v>51</v>
      </c>
      <c r="F108" s="2" t="s">
        <v>180</v>
      </c>
      <c r="G108" s="8" t="s">
        <v>18</v>
      </c>
      <c r="H108" s="10">
        <v>44156</v>
      </c>
      <c r="I108" s="10">
        <v>44155</v>
      </c>
      <c r="J108" s="8" t="s">
        <v>29</v>
      </c>
      <c r="K108" s="9"/>
      <c r="L108" s="10">
        <v>44155</v>
      </c>
      <c r="M108" s="10">
        <v>44159.752325115704</v>
      </c>
      <c r="N108" s="2" t="s">
        <v>33</v>
      </c>
      <c r="O108" s="2"/>
      <c r="P108" s="2"/>
      <c r="Q108" s="8"/>
      <c r="R108" s="8" t="s">
        <v>30</v>
      </c>
      <c r="S108" s="8" t="s">
        <v>645</v>
      </c>
      <c r="T108" s="10"/>
      <c r="U108" s="8"/>
      <c r="V108" s="8"/>
      <c r="W108" s="9"/>
    </row>
    <row r="109" spans="1:23" s="7" customFormat="1" x14ac:dyDescent="0.25">
      <c r="A109" s="2">
        <v>108</v>
      </c>
      <c r="B109" s="8" t="s">
        <v>723</v>
      </c>
      <c r="C109" s="8" t="s">
        <v>723</v>
      </c>
      <c r="D109" s="8" t="s">
        <v>22</v>
      </c>
      <c r="E109" s="2" t="s">
        <v>51</v>
      </c>
      <c r="F109" s="2" t="s">
        <v>180</v>
      </c>
      <c r="G109" s="8" t="s">
        <v>18</v>
      </c>
      <c r="H109" s="10">
        <v>44156</v>
      </c>
      <c r="I109" s="10">
        <v>44161</v>
      </c>
      <c r="J109" s="8" t="s">
        <v>29</v>
      </c>
      <c r="K109" s="9"/>
      <c r="L109" s="10">
        <v>44161</v>
      </c>
      <c r="M109" s="10"/>
      <c r="N109" s="2" t="s">
        <v>33</v>
      </c>
      <c r="O109" s="2"/>
      <c r="P109" s="2"/>
      <c r="Q109" s="8"/>
      <c r="R109" s="8" t="s">
        <v>30</v>
      </c>
      <c r="S109" s="8" t="s">
        <v>645</v>
      </c>
      <c r="T109" s="10"/>
      <c r="U109" s="8"/>
      <c r="V109" s="8"/>
      <c r="W109" s="9"/>
    </row>
    <row r="110" spans="1:23" s="7" customFormat="1" x14ac:dyDescent="0.25">
      <c r="A110" s="2">
        <v>109</v>
      </c>
      <c r="B110" s="8" t="s">
        <v>722</v>
      </c>
      <c r="C110" s="8" t="s">
        <v>722</v>
      </c>
      <c r="D110" s="8" t="s">
        <v>22</v>
      </c>
      <c r="E110" s="2" t="s">
        <v>51</v>
      </c>
      <c r="F110" s="2" t="s">
        <v>180</v>
      </c>
      <c r="G110" s="8" t="s">
        <v>18</v>
      </c>
      <c r="H110" s="10">
        <v>44156</v>
      </c>
      <c r="I110" s="10">
        <v>44161</v>
      </c>
      <c r="J110" s="8" t="s">
        <v>29</v>
      </c>
      <c r="K110" s="9"/>
      <c r="L110" s="10">
        <v>44161</v>
      </c>
      <c r="M110" s="10">
        <v>44163.767023495398</v>
      </c>
      <c r="N110" s="2" t="s">
        <v>33</v>
      </c>
      <c r="O110" s="2"/>
      <c r="P110" s="2"/>
      <c r="Q110" s="8"/>
      <c r="R110" s="8" t="s">
        <v>30</v>
      </c>
      <c r="S110" s="8" t="s">
        <v>645</v>
      </c>
      <c r="T110" s="10"/>
      <c r="U110" s="8"/>
      <c r="V110" s="8"/>
      <c r="W110" s="9"/>
    </row>
    <row r="111" spans="1:23" s="7" customFormat="1" x14ac:dyDescent="0.25">
      <c r="A111" s="2">
        <v>110</v>
      </c>
      <c r="B111" s="8" t="s">
        <v>731</v>
      </c>
      <c r="C111" s="8" t="s">
        <v>731</v>
      </c>
      <c r="D111" s="8" t="s">
        <v>22</v>
      </c>
      <c r="E111" s="2" t="s">
        <v>51</v>
      </c>
      <c r="F111" s="2" t="s">
        <v>180</v>
      </c>
      <c r="G111" s="8" t="s">
        <v>18</v>
      </c>
      <c r="H111" s="10">
        <v>44158</v>
      </c>
      <c r="I111" s="10">
        <v>44159</v>
      </c>
      <c r="J111" s="8" t="s">
        <v>29</v>
      </c>
      <c r="K111" s="9"/>
      <c r="L111" s="10">
        <v>44159</v>
      </c>
      <c r="M111" s="10">
        <v>44160.789205289402</v>
      </c>
      <c r="N111" s="2" t="s">
        <v>33</v>
      </c>
      <c r="O111" s="2"/>
      <c r="P111" s="2"/>
      <c r="Q111" s="8"/>
      <c r="R111" s="8" t="s">
        <v>30</v>
      </c>
      <c r="S111" s="8" t="s">
        <v>645</v>
      </c>
      <c r="T111" s="10"/>
      <c r="U111" s="8"/>
      <c r="V111" s="8"/>
      <c r="W111" s="9"/>
    </row>
    <row r="112" spans="1:23" s="7" customFormat="1" x14ac:dyDescent="0.25">
      <c r="A112" s="2">
        <v>111</v>
      </c>
      <c r="B112" s="8" t="s">
        <v>730</v>
      </c>
      <c r="C112" s="8" t="s">
        <v>730</v>
      </c>
      <c r="D112" s="8" t="s">
        <v>22</v>
      </c>
      <c r="E112" s="2" t="s">
        <v>51</v>
      </c>
      <c r="F112" s="2" t="s">
        <v>180</v>
      </c>
      <c r="G112" s="8" t="s">
        <v>18</v>
      </c>
      <c r="H112" s="10">
        <v>44158</v>
      </c>
      <c r="I112" s="10">
        <v>44159</v>
      </c>
      <c r="J112" s="8" t="s">
        <v>29</v>
      </c>
      <c r="K112" s="9"/>
      <c r="L112" s="10">
        <v>44159</v>
      </c>
      <c r="M112" s="10">
        <v>44160.789055092602</v>
      </c>
      <c r="N112" s="2" t="s">
        <v>33</v>
      </c>
      <c r="O112" s="2"/>
      <c r="P112" s="2"/>
      <c r="Q112" s="8"/>
      <c r="R112" s="8" t="s">
        <v>30</v>
      </c>
      <c r="S112" s="8" t="s">
        <v>645</v>
      </c>
      <c r="T112" s="10"/>
      <c r="U112" s="8"/>
      <c r="V112" s="8"/>
      <c r="W112" s="9"/>
    </row>
    <row r="113" spans="1:23" s="7" customFormat="1" x14ac:dyDescent="0.25">
      <c r="A113" s="2">
        <v>112</v>
      </c>
      <c r="B113" s="8" t="s">
        <v>729</v>
      </c>
      <c r="C113" s="8" t="s">
        <v>729</v>
      </c>
      <c r="D113" s="8" t="s">
        <v>22</v>
      </c>
      <c r="E113" s="2" t="s">
        <v>51</v>
      </c>
      <c r="F113" s="2" t="s">
        <v>180</v>
      </c>
      <c r="G113" s="8" t="s">
        <v>18</v>
      </c>
      <c r="H113" s="10">
        <v>44158</v>
      </c>
      <c r="I113" s="10">
        <v>44159</v>
      </c>
      <c r="J113" s="8" t="s">
        <v>29</v>
      </c>
      <c r="K113" s="9"/>
      <c r="L113" s="10">
        <v>44159</v>
      </c>
      <c r="M113" s="10">
        <v>44160.789355706002</v>
      </c>
      <c r="N113" s="2" t="s">
        <v>33</v>
      </c>
      <c r="O113" s="2"/>
      <c r="P113" s="2"/>
      <c r="Q113" s="8"/>
      <c r="R113" s="8" t="s">
        <v>30</v>
      </c>
      <c r="S113" s="8" t="s">
        <v>645</v>
      </c>
      <c r="T113" s="10"/>
      <c r="U113" s="8"/>
      <c r="V113" s="8"/>
      <c r="W113" s="9"/>
    </row>
    <row r="114" spans="1:23" s="7" customFormat="1" x14ac:dyDescent="0.25">
      <c r="A114" s="2">
        <v>113</v>
      </c>
      <c r="B114" s="8" t="s">
        <v>728</v>
      </c>
      <c r="C114" s="8" t="s">
        <v>728</v>
      </c>
      <c r="D114" s="8" t="s">
        <v>22</v>
      </c>
      <c r="E114" s="2" t="s">
        <v>51</v>
      </c>
      <c r="F114" s="2" t="s">
        <v>180</v>
      </c>
      <c r="G114" s="8" t="s">
        <v>18</v>
      </c>
      <c r="H114" s="10">
        <v>44158</v>
      </c>
      <c r="I114" s="10">
        <v>44159</v>
      </c>
      <c r="J114" s="8" t="s">
        <v>29</v>
      </c>
      <c r="K114" s="9"/>
      <c r="L114" s="10">
        <v>44159</v>
      </c>
      <c r="M114" s="10">
        <v>44160.789449652802</v>
      </c>
      <c r="N114" s="2" t="s">
        <v>33</v>
      </c>
      <c r="O114" s="2"/>
      <c r="P114" s="2"/>
      <c r="Q114" s="8"/>
      <c r="R114" s="8" t="s">
        <v>30</v>
      </c>
      <c r="S114" s="8" t="s">
        <v>645</v>
      </c>
      <c r="T114" s="10"/>
      <c r="U114" s="8"/>
      <c r="V114" s="8"/>
      <c r="W114" s="9"/>
    </row>
    <row r="115" spans="1:23" s="7" customFormat="1" x14ac:dyDescent="0.25">
      <c r="A115" s="2">
        <v>114</v>
      </c>
      <c r="B115" s="8" t="s">
        <v>726</v>
      </c>
      <c r="C115" s="8" t="s">
        <v>726</v>
      </c>
      <c r="D115" s="8" t="s">
        <v>22</v>
      </c>
      <c r="E115" s="2" t="s">
        <v>51</v>
      </c>
      <c r="F115" s="2" t="s">
        <v>180</v>
      </c>
      <c r="G115" s="8" t="s">
        <v>18</v>
      </c>
      <c r="H115" s="10">
        <v>44158</v>
      </c>
      <c r="I115" s="10" t="s">
        <v>745</v>
      </c>
      <c r="J115" s="8" t="s">
        <v>29</v>
      </c>
      <c r="K115" s="9"/>
      <c r="L115" s="10" t="s">
        <v>745</v>
      </c>
      <c r="M115" s="10">
        <v>44161.865579780097</v>
      </c>
      <c r="N115" s="2" t="s">
        <v>33</v>
      </c>
      <c r="O115" s="2"/>
      <c r="P115" s="2"/>
      <c r="Q115" s="8"/>
      <c r="R115" s="8" t="s">
        <v>30</v>
      </c>
      <c r="S115" s="8" t="s">
        <v>645</v>
      </c>
      <c r="T115" s="10"/>
      <c r="U115" s="8"/>
      <c r="V115" s="8"/>
      <c r="W115" s="9"/>
    </row>
    <row r="116" spans="1:23" s="7" customFormat="1" x14ac:dyDescent="0.25">
      <c r="A116" s="2">
        <v>115</v>
      </c>
      <c r="B116" s="8" t="s">
        <v>725</v>
      </c>
      <c r="C116" s="8" t="s">
        <v>725</v>
      </c>
      <c r="D116" s="8" t="s">
        <v>22</v>
      </c>
      <c r="E116" s="2" t="s">
        <v>51</v>
      </c>
      <c r="F116" s="2" t="s">
        <v>180</v>
      </c>
      <c r="G116" s="8" t="s">
        <v>18</v>
      </c>
      <c r="H116" s="10">
        <v>44158</v>
      </c>
      <c r="I116" s="10" t="s">
        <v>745</v>
      </c>
      <c r="J116" s="8" t="s">
        <v>29</v>
      </c>
      <c r="K116" s="9"/>
      <c r="L116" s="10" t="s">
        <v>745</v>
      </c>
      <c r="M116" s="10">
        <v>44161.865360381897</v>
      </c>
      <c r="N116" s="2" t="s">
        <v>33</v>
      </c>
      <c r="O116" s="2"/>
      <c r="P116" s="2"/>
      <c r="Q116" s="8"/>
      <c r="R116" s="8" t="s">
        <v>30</v>
      </c>
      <c r="S116" s="8" t="s">
        <v>645</v>
      </c>
      <c r="T116" s="10"/>
      <c r="U116" s="8"/>
      <c r="V116" s="8"/>
      <c r="W116" s="9"/>
    </row>
    <row r="117" spans="1:23" s="7" customFormat="1" x14ac:dyDescent="0.25">
      <c r="A117" s="2">
        <v>116</v>
      </c>
      <c r="B117" s="8" t="s">
        <v>711</v>
      </c>
      <c r="C117" s="8" t="s">
        <v>711</v>
      </c>
      <c r="D117" s="8" t="s">
        <v>22</v>
      </c>
      <c r="E117" s="2" t="s">
        <v>51</v>
      </c>
      <c r="F117" s="2" t="s">
        <v>180</v>
      </c>
      <c r="G117" s="8" t="s">
        <v>18</v>
      </c>
      <c r="H117" s="10">
        <v>44163</v>
      </c>
      <c r="I117" s="10" t="s">
        <v>744</v>
      </c>
      <c r="J117" s="8" t="s">
        <v>29</v>
      </c>
      <c r="K117" s="9"/>
      <c r="L117" s="10" t="s">
        <v>744</v>
      </c>
      <c r="M117" s="10">
        <v>44167.7566632292</v>
      </c>
      <c r="N117" s="2" t="s">
        <v>33</v>
      </c>
      <c r="O117" s="2"/>
      <c r="P117" s="2"/>
      <c r="Q117" s="8"/>
      <c r="R117" s="8" t="s">
        <v>30</v>
      </c>
      <c r="S117" s="8" t="s">
        <v>645</v>
      </c>
      <c r="T117" s="10"/>
      <c r="U117" s="8"/>
      <c r="V117" s="8"/>
      <c r="W117" s="9"/>
    </row>
    <row r="118" spans="1:23" s="7" customFormat="1" x14ac:dyDescent="0.25">
      <c r="A118" s="2">
        <v>117</v>
      </c>
      <c r="B118" s="8" t="s">
        <v>710</v>
      </c>
      <c r="C118" s="8" t="s">
        <v>710</v>
      </c>
      <c r="D118" s="8" t="s">
        <v>22</v>
      </c>
      <c r="E118" s="2" t="s">
        <v>51</v>
      </c>
      <c r="F118" s="2" t="s">
        <v>180</v>
      </c>
      <c r="G118" s="8" t="s">
        <v>18</v>
      </c>
      <c r="H118" s="10">
        <v>44163</v>
      </c>
      <c r="I118" s="10" t="s">
        <v>744</v>
      </c>
      <c r="J118" s="8" t="s">
        <v>29</v>
      </c>
      <c r="K118" s="9"/>
      <c r="L118" s="10" t="s">
        <v>744</v>
      </c>
      <c r="M118" s="10">
        <v>44167.761416898102</v>
      </c>
      <c r="N118" s="2" t="s">
        <v>33</v>
      </c>
      <c r="O118" s="2"/>
      <c r="P118" s="2"/>
      <c r="Q118" s="8"/>
      <c r="R118" s="8" t="s">
        <v>30</v>
      </c>
      <c r="S118" s="8" t="s">
        <v>645</v>
      </c>
      <c r="T118" s="10"/>
      <c r="U118" s="8"/>
      <c r="V118" s="8"/>
      <c r="W118" s="9"/>
    </row>
    <row r="119" spans="1:23" s="7" customFormat="1" x14ac:dyDescent="0.25">
      <c r="A119" s="2">
        <v>118</v>
      </c>
      <c r="B119" s="8" t="s">
        <v>742</v>
      </c>
      <c r="C119" s="8" t="s">
        <v>742</v>
      </c>
      <c r="D119" s="8" t="s">
        <v>22</v>
      </c>
      <c r="E119" s="2" t="s">
        <v>51</v>
      </c>
      <c r="F119" s="2" t="s">
        <v>180</v>
      </c>
      <c r="G119" s="8" t="s">
        <v>18</v>
      </c>
      <c r="H119" s="10" t="s">
        <v>747</v>
      </c>
      <c r="I119" s="10" t="s">
        <v>747</v>
      </c>
      <c r="J119" s="8" t="s">
        <v>29</v>
      </c>
      <c r="K119" s="9"/>
      <c r="L119" s="10" t="s">
        <v>747</v>
      </c>
      <c r="M119" s="10">
        <v>44158.789631134299</v>
      </c>
      <c r="N119" s="2" t="s">
        <v>33</v>
      </c>
      <c r="O119" s="2"/>
      <c r="P119" s="2"/>
      <c r="Q119" s="8"/>
      <c r="R119" s="8" t="s">
        <v>30</v>
      </c>
      <c r="S119" s="8" t="s">
        <v>645</v>
      </c>
      <c r="T119" s="10"/>
      <c r="U119" s="8"/>
      <c r="V119" s="8"/>
      <c r="W119" s="9"/>
    </row>
    <row r="120" spans="1:23" s="7" customFormat="1" x14ac:dyDescent="0.25">
      <c r="A120" s="2">
        <v>119</v>
      </c>
      <c r="B120" s="8" t="s">
        <v>724</v>
      </c>
      <c r="C120" s="8" t="s">
        <v>724</v>
      </c>
      <c r="D120" s="8" t="s">
        <v>22</v>
      </c>
      <c r="E120" s="2" t="s">
        <v>51</v>
      </c>
      <c r="F120" s="2" t="s">
        <v>180</v>
      </c>
      <c r="G120" s="8" t="s">
        <v>18</v>
      </c>
      <c r="H120" s="10" t="s">
        <v>746</v>
      </c>
      <c r="I120" s="10" t="s">
        <v>745</v>
      </c>
      <c r="J120" s="8" t="s">
        <v>29</v>
      </c>
      <c r="K120" s="9"/>
      <c r="L120" s="10" t="s">
        <v>745</v>
      </c>
      <c r="M120" s="10">
        <v>44161.865207291703</v>
      </c>
      <c r="N120" s="2" t="s">
        <v>33</v>
      </c>
      <c r="O120" s="2"/>
      <c r="P120" s="2"/>
      <c r="Q120" s="8"/>
      <c r="R120" s="8" t="s">
        <v>30</v>
      </c>
      <c r="S120" s="8" t="s">
        <v>645</v>
      </c>
      <c r="T120" s="10"/>
      <c r="U120" s="8"/>
      <c r="V120" s="8"/>
      <c r="W120" s="9"/>
    </row>
    <row r="121" spans="1:23" s="7" customFormat="1" x14ac:dyDescent="0.25">
      <c r="A121" s="2">
        <v>120</v>
      </c>
      <c r="B121" s="8" t="s">
        <v>716</v>
      </c>
      <c r="C121" s="8" t="s">
        <v>716</v>
      </c>
      <c r="D121" s="8" t="s">
        <v>22</v>
      </c>
      <c r="E121" s="2" t="s">
        <v>51</v>
      </c>
      <c r="F121" s="2" t="s">
        <v>180</v>
      </c>
      <c r="G121" s="8" t="s">
        <v>18</v>
      </c>
      <c r="H121" s="10" t="s">
        <v>745</v>
      </c>
      <c r="I121" s="10">
        <v>44162</v>
      </c>
      <c r="J121" s="8" t="s">
        <v>29</v>
      </c>
      <c r="K121" s="9"/>
      <c r="L121" s="10">
        <v>44162</v>
      </c>
      <c r="M121" s="10">
        <v>44163.767122338002</v>
      </c>
      <c r="N121" s="2" t="s">
        <v>33</v>
      </c>
      <c r="O121" s="2"/>
      <c r="P121" s="2"/>
      <c r="Q121" s="8"/>
      <c r="R121" s="8" t="s">
        <v>30</v>
      </c>
      <c r="S121" s="8" t="s">
        <v>645</v>
      </c>
      <c r="T121" s="10"/>
      <c r="U121" s="8"/>
      <c r="V121" s="8"/>
      <c r="W121" s="9"/>
    </row>
    <row r="122" spans="1:23" s="7" customFormat="1" x14ac:dyDescent="0.25">
      <c r="A122" s="2">
        <v>121</v>
      </c>
      <c r="B122" s="8" t="s">
        <v>718</v>
      </c>
      <c r="C122" s="8" t="s">
        <v>718</v>
      </c>
      <c r="D122" s="8" t="s">
        <v>22</v>
      </c>
      <c r="E122" s="2" t="s">
        <v>51</v>
      </c>
      <c r="F122" s="2" t="s">
        <v>180</v>
      </c>
      <c r="G122" s="8" t="s">
        <v>18</v>
      </c>
      <c r="H122" s="10" t="s">
        <v>743</v>
      </c>
      <c r="I122" s="10">
        <v>44162</v>
      </c>
      <c r="J122" s="8" t="s">
        <v>29</v>
      </c>
      <c r="K122" s="9"/>
      <c r="L122" s="10">
        <v>44162</v>
      </c>
      <c r="M122" s="10">
        <v>44163.767065358799</v>
      </c>
      <c r="N122" s="2" t="s">
        <v>33</v>
      </c>
      <c r="O122" s="2"/>
      <c r="P122" s="2"/>
      <c r="Q122" s="8"/>
      <c r="R122" s="8" t="s">
        <v>30</v>
      </c>
      <c r="S122" s="8" t="s">
        <v>645</v>
      </c>
      <c r="T122" s="10"/>
      <c r="U122" s="8"/>
      <c r="V122" s="8"/>
      <c r="W122" s="9"/>
    </row>
    <row r="123" spans="1:23" s="7" customFormat="1" x14ac:dyDescent="0.25">
      <c r="A123" s="2">
        <v>122</v>
      </c>
      <c r="B123" s="8" t="s">
        <v>715</v>
      </c>
      <c r="C123" s="8" t="s">
        <v>715</v>
      </c>
      <c r="D123" s="8" t="s">
        <v>22</v>
      </c>
      <c r="E123" s="2" t="s">
        <v>51</v>
      </c>
      <c r="F123" s="2" t="s">
        <v>180</v>
      </c>
      <c r="G123" s="8" t="s">
        <v>18</v>
      </c>
      <c r="H123" s="10" t="s">
        <v>743</v>
      </c>
      <c r="I123" s="10" t="s">
        <v>744</v>
      </c>
      <c r="J123" s="8" t="s">
        <v>29</v>
      </c>
      <c r="K123" s="9"/>
      <c r="L123" s="10" t="s">
        <v>744</v>
      </c>
      <c r="M123" s="10">
        <v>44166.812294641197</v>
      </c>
      <c r="N123" s="2" t="s">
        <v>33</v>
      </c>
      <c r="O123" s="2"/>
      <c r="P123" s="2"/>
      <c r="Q123" s="8"/>
      <c r="R123" s="8" t="s">
        <v>30</v>
      </c>
      <c r="S123" s="8" t="s">
        <v>645</v>
      </c>
      <c r="T123" s="10"/>
      <c r="U123" s="8"/>
      <c r="V123" s="8"/>
      <c r="W123" s="9"/>
    </row>
    <row r="124" spans="1:23" s="7" customFormat="1" x14ac:dyDescent="0.25">
      <c r="A124" s="2">
        <v>123</v>
      </c>
      <c r="B124" s="8" t="s">
        <v>713</v>
      </c>
      <c r="C124" s="8" t="s">
        <v>713</v>
      </c>
      <c r="D124" s="8" t="s">
        <v>22</v>
      </c>
      <c r="E124" s="2" t="s">
        <v>51</v>
      </c>
      <c r="F124" s="2" t="s">
        <v>180</v>
      </c>
      <c r="G124" s="8" t="s">
        <v>18</v>
      </c>
      <c r="H124" s="10" t="s">
        <v>743</v>
      </c>
      <c r="I124" s="10" t="s">
        <v>744</v>
      </c>
      <c r="J124" s="8" t="s">
        <v>29</v>
      </c>
      <c r="K124" s="9"/>
      <c r="L124" s="10" t="s">
        <v>744</v>
      </c>
      <c r="M124" s="10">
        <v>44167.761350150497</v>
      </c>
      <c r="N124" s="2" t="s">
        <v>33</v>
      </c>
      <c r="O124" s="2"/>
      <c r="P124" s="2"/>
      <c r="Q124" s="8"/>
      <c r="R124" s="8" t="s">
        <v>30</v>
      </c>
      <c r="S124" s="8" t="s">
        <v>645</v>
      </c>
      <c r="T124" s="10"/>
      <c r="U124" s="8"/>
      <c r="V124" s="8"/>
      <c r="W124" s="9"/>
    </row>
    <row r="125" spans="1:23" s="7" customFormat="1" x14ac:dyDescent="0.25">
      <c r="A125" s="2">
        <v>124</v>
      </c>
      <c r="B125" s="8" t="s">
        <v>712</v>
      </c>
      <c r="C125" s="8" t="s">
        <v>712</v>
      </c>
      <c r="D125" s="8" t="s">
        <v>22</v>
      </c>
      <c r="E125" s="2" t="s">
        <v>51</v>
      </c>
      <c r="F125" s="2" t="s">
        <v>180</v>
      </c>
      <c r="G125" s="8" t="s">
        <v>18</v>
      </c>
      <c r="H125" s="10" t="s">
        <v>743</v>
      </c>
      <c r="I125" s="10" t="s">
        <v>744</v>
      </c>
      <c r="J125" s="8" t="s">
        <v>29</v>
      </c>
      <c r="K125" s="9"/>
      <c r="L125" s="10" t="s">
        <v>744</v>
      </c>
      <c r="M125" s="10">
        <v>44166.812463738403</v>
      </c>
      <c r="N125" s="2" t="s">
        <v>33</v>
      </c>
      <c r="O125" s="2"/>
      <c r="P125" s="2"/>
      <c r="Q125" s="8"/>
      <c r="R125" s="8" t="s">
        <v>30</v>
      </c>
      <c r="S125" s="8" t="s">
        <v>645</v>
      </c>
      <c r="T125" s="10"/>
      <c r="U125" s="8"/>
      <c r="V125" s="8"/>
      <c r="W125" s="9"/>
    </row>
    <row r="126" spans="1:23" s="7" customFormat="1" x14ac:dyDescent="0.25">
      <c r="A126" s="2">
        <v>125</v>
      </c>
      <c r="B126" s="8" t="s">
        <v>714</v>
      </c>
      <c r="C126" s="8" t="s">
        <v>714</v>
      </c>
      <c r="D126" s="8" t="s">
        <v>22</v>
      </c>
      <c r="E126" s="2" t="s">
        <v>51</v>
      </c>
      <c r="F126" s="2" t="s">
        <v>180</v>
      </c>
      <c r="G126" s="8" t="s">
        <v>18</v>
      </c>
      <c r="H126" s="10" t="s">
        <v>744</v>
      </c>
      <c r="I126" s="10" t="s">
        <v>744</v>
      </c>
      <c r="J126" s="8" t="s">
        <v>29</v>
      </c>
      <c r="K126" s="9"/>
      <c r="L126" s="10" t="s">
        <v>744</v>
      </c>
      <c r="M126" s="10">
        <v>44168.822105405103</v>
      </c>
      <c r="N126" s="2" t="s">
        <v>33</v>
      </c>
      <c r="O126" s="2"/>
      <c r="P126" s="2"/>
      <c r="Q126" s="8"/>
      <c r="R126" s="8" t="s">
        <v>30</v>
      </c>
      <c r="S126" s="8" t="s">
        <v>645</v>
      </c>
      <c r="T126" s="10"/>
      <c r="U126" s="8"/>
      <c r="V126" s="8"/>
      <c r="W126" s="9"/>
    </row>
    <row r="127" spans="1:23" s="7" customFormat="1" x14ac:dyDescent="0.25">
      <c r="A127" s="2">
        <v>126</v>
      </c>
      <c r="B127" s="8" t="s">
        <v>761</v>
      </c>
      <c r="C127" s="8" t="s">
        <v>761</v>
      </c>
      <c r="D127" s="8" t="s">
        <v>22</v>
      </c>
      <c r="E127" s="2" t="s">
        <v>51</v>
      </c>
      <c r="F127" s="2" t="s">
        <v>180</v>
      </c>
      <c r="G127" s="8" t="s">
        <v>18</v>
      </c>
      <c r="H127" s="10" t="s">
        <v>769</v>
      </c>
      <c r="I127" s="10">
        <v>44167</v>
      </c>
      <c r="J127" s="8" t="s">
        <v>29</v>
      </c>
      <c r="K127" s="9"/>
      <c r="L127" s="10">
        <v>44167</v>
      </c>
      <c r="M127" s="10">
        <v>44168.819002893499</v>
      </c>
      <c r="N127" s="2" t="s">
        <v>33</v>
      </c>
      <c r="O127" s="2"/>
      <c r="P127" s="2"/>
      <c r="Q127" s="8"/>
      <c r="R127" s="8" t="s">
        <v>30</v>
      </c>
      <c r="S127" s="8" t="s">
        <v>770</v>
      </c>
      <c r="T127" s="10"/>
      <c r="U127" s="8"/>
      <c r="V127" s="8"/>
      <c r="W127" s="9"/>
    </row>
    <row r="128" spans="1:23" s="7" customFormat="1" x14ac:dyDescent="0.25">
      <c r="A128" s="2">
        <v>127</v>
      </c>
      <c r="B128" s="8" t="s">
        <v>762</v>
      </c>
      <c r="C128" s="8" t="s">
        <v>762</v>
      </c>
      <c r="D128" s="8" t="s">
        <v>22</v>
      </c>
      <c r="E128" s="2" t="s">
        <v>51</v>
      </c>
      <c r="F128" s="2" t="s">
        <v>180</v>
      </c>
      <c r="G128" s="8" t="s">
        <v>18</v>
      </c>
      <c r="H128" s="10" t="s">
        <v>769</v>
      </c>
      <c r="I128" s="10">
        <v>44167</v>
      </c>
      <c r="J128" s="8" t="s">
        <v>29</v>
      </c>
      <c r="K128" s="9"/>
      <c r="L128" s="10">
        <v>44167</v>
      </c>
      <c r="M128" s="10">
        <v>44168.823750150499</v>
      </c>
      <c r="N128" s="2" t="s">
        <v>33</v>
      </c>
      <c r="O128" s="2"/>
      <c r="P128" s="2"/>
      <c r="Q128" s="8"/>
      <c r="R128" s="8" t="s">
        <v>30</v>
      </c>
      <c r="S128" s="8" t="s">
        <v>770</v>
      </c>
      <c r="T128" s="10"/>
      <c r="U128" s="8"/>
      <c r="V128" s="8"/>
      <c r="W128" s="9"/>
    </row>
    <row r="129" spans="1:23" s="7" customFormat="1" x14ac:dyDescent="0.25">
      <c r="A129" s="2">
        <v>128</v>
      </c>
      <c r="B129" s="8" t="s">
        <v>763</v>
      </c>
      <c r="C129" s="8" t="s">
        <v>763</v>
      </c>
      <c r="D129" s="8" t="s">
        <v>22</v>
      </c>
      <c r="E129" s="2" t="s">
        <v>51</v>
      </c>
      <c r="F129" s="2" t="s">
        <v>180</v>
      </c>
      <c r="G129" s="8" t="s">
        <v>18</v>
      </c>
      <c r="H129" s="10" t="s">
        <v>745</v>
      </c>
      <c r="I129" s="10">
        <v>44167</v>
      </c>
      <c r="J129" s="8" t="s">
        <v>29</v>
      </c>
      <c r="K129" s="9"/>
      <c r="L129" s="10">
        <v>44167</v>
      </c>
      <c r="M129" s="10">
        <v>44168.825620949101</v>
      </c>
      <c r="N129" s="2" t="s">
        <v>33</v>
      </c>
      <c r="O129" s="2"/>
      <c r="P129" s="2"/>
      <c r="Q129" s="8"/>
      <c r="R129" s="8" t="s">
        <v>30</v>
      </c>
      <c r="S129" s="8" t="s">
        <v>770</v>
      </c>
      <c r="T129" s="10"/>
      <c r="U129" s="8"/>
      <c r="V129" s="8"/>
      <c r="W129" s="9"/>
    </row>
    <row r="130" spans="1:23" s="7" customFormat="1" x14ac:dyDescent="0.25">
      <c r="A130" s="2">
        <v>129</v>
      </c>
      <c r="B130" s="8" t="s">
        <v>765</v>
      </c>
      <c r="C130" s="8" t="s">
        <v>765</v>
      </c>
      <c r="D130" s="8" t="s">
        <v>22</v>
      </c>
      <c r="E130" s="2" t="s">
        <v>51</v>
      </c>
      <c r="F130" s="2" t="s">
        <v>180</v>
      </c>
      <c r="G130" s="8" t="s">
        <v>18</v>
      </c>
      <c r="H130" s="10">
        <v>44167</v>
      </c>
      <c r="I130" s="10">
        <v>44167</v>
      </c>
      <c r="J130" s="8" t="s">
        <v>29</v>
      </c>
      <c r="K130" s="9"/>
      <c r="L130" s="10">
        <v>44167</v>
      </c>
      <c r="M130" s="10">
        <v>44169.769570104203</v>
      </c>
      <c r="N130" s="2" t="s">
        <v>33</v>
      </c>
      <c r="O130" s="2"/>
      <c r="P130" s="2"/>
      <c r="Q130" s="8"/>
      <c r="R130" s="8" t="s">
        <v>30</v>
      </c>
      <c r="S130" s="8" t="s">
        <v>770</v>
      </c>
      <c r="T130" s="10"/>
      <c r="U130" s="8"/>
      <c r="V130" s="8"/>
      <c r="W130" s="9"/>
    </row>
    <row r="131" spans="1:23" s="7" customFormat="1" x14ac:dyDescent="0.25">
      <c r="A131" s="2">
        <v>130</v>
      </c>
      <c r="B131" s="8" t="s">
        <v>766</v>
      </c>
      <c r="C131" s="8" t="s">
        <v>766</v>
      </c>
      <c r="D131" s="8" t="s">
        <v>22</v>
      </c>
      <c r="E131" s="2" t="s">
        <v>51</v>
      </c>
      <c r="F131" s="2" t="s">
        <v>180</v>
      </c>
      <c r="G131" s="8" t="s">
        <v>18</v>
      </c>
      <c r="H131" s="10">
        <v>44158</v>
      </c>
      <c r="I131" s="10">
        <v>44167</v>
      </c>
      <c r="J131" s="8" t="s">
        <v>29</v>
      </c>
      <c r="K131" s="9"/>
      <c r="L131" s="10">
        <v>44167</v>
      </c>
      <c r="M131" s="10">
        <v>44168.826550578699</v>
      </c>
      <c r="N131" s="2" t="s">
        <v>33</v>
      </c>
      <c r="O131" s="2"/>
      <c r="P131" s="2"/>
      <c r="Q131" s="8"/>
      <c r="R131" s="8" t="s">
        <v>30</v>
      </c>
      <c r="S131" s="8" t="s">
        <v>770</v>
      </c>
      <c r="T131" s="10"/>
      <c r="U131" s="8"/>
      <c r="V131" s="8"/>
      <c r="W131" s="9"/>
    </row>
    <row r="132" spans="1:23" s="7" customFormat="1" x14ac:dyDescent="0.25">
      <c r="A132" s="2">
        <v>131</v>
      </c>
      <c r="B132" s="8" t="s">
        <v>758</v>
      </c>
      <c r="C132" s="8" t="s">
        <v>758</v>
      </c>
      <c r="D132" s="8" t="s">
        <v>22</v>
      </c>
      <c r="E132" s="2" t="s">
        <v>51</v>
      </c>
      <c r="F132" s="2" t="s">
        <v>180</v>
      </c>
      <c r="G132" s="8" t="s">
        <v>18</v>
      </c>
      <c r="H132" s="10" t="s">
        <v>769</v>
      </c>
      <c r="I132" s="10">
        <v>44168</v>
      </c>
      <c r="J132" s="8" t="s">
        <v>29</v>
      </c>
      <c r="K132" s="9" t="s">
        <v>80</v>
      </c>
      <c r="L132" s="10">
        <v>44173</v>
      </c>
      <c r="M132" s="10">
        <v>44173.853923148097</v>
      </c>
      <c r="N132" s="2" t="s">
        <v>33</v>
      </c>
      <c r="O132" s="2"/>
      <c r="P132" s="2"/>
      <c r="Q132" s="8"/>
      <c r="R132" s="8" t="s">
        <v>30</v>
      </c>
      <c r="S132" s="8" t="s">
        <v>770</v>
      </c>
      <c r="T132" s="10"/>
      <c r="U132" s="8"/>
      <c r="V132" s="8"/>
      <c r="W132" s="9"/>
    </row>
    <row r="133" spans="1:23" s="7" customFormat="1" x14ac:dyDescent="0.25">
      <c r="A133" s="2">
        <v>132</v>
      </c>
      <c r="B133" s="8" t="s">
        <v>751</v>
      </c>
      <c r="C133" s="8" t="s">
        <v>751</v>
      </c>
      <c r="D133" s="8" t="s">
        <v>22</v>
      </c>
      <c r="E133" s="2" t="s">
        <v>51</v>
      </c>
      <c r="F133" s="2" t="s">
        <v>180</v>
      </c>
      <c r="G133" s="8" t="s">
        <v>18</v>
      </c>
      <c r="H133" s="10" t="s">
        <v>768</v>
      </c>
      <c r="I133" s="10">
        <v>44169</v>
      </c>
      <c r="J133" s="8" t="s">
        <v>29</v>
      </c>
      <c r="K133" s="9"/>
      <c r="L133" s="10">
        <v>44169</v>
      </c>
      <c r="M133" s="10">
        <v>44170.840187499998</v>
      </c>
      <c r="N133" s="2" t="s">
        <v>33</v>
      </c>
      <c r="O133" s="2"/>
      <c r="P133" s="2"/>
      <c r="Q133" s="8"/>
      <c r="R133" s="8" t="s">
        <v>30</v>
      </c>
      <c r="S133" s="8" t="s">
        <v>770</v>
      </c>
      <c r="T133" s="10"/>
      <c r="U133" s="8"/>
      <c r="V133" s="8"/>
      <c r="W133" s="9"/>
    </row>
    <row r="134" spans="1:23" s="7" customFormat="1" x14ac:dyDescent="0.25">
      <c r="A134" s="2">
        <v>133</v>
      </c>
      <c r="B134" s="8" t="s">
        <v>752</v>
      </c>
      <c r="C134" s="8" t="s">
        <v>752</v>
      </c>
      <c r="D134" s="8" t="s">
        <v>22</v>
      </c>
      <c r="E134" s="2" t="s">
        <v>51</v>
      </c>
      <c r="F134" s="2" t="s">
        <v>180</v>
      </c>
      <c r="G134" s="8" t="s">
        <v>18</v>
      </c>
      <c r="H134" s="10" t="s">
        <v>768</v>
      </c>
      <c r="I134" s="10">
        <v>44169</v>
      </c>
      <c r="J134" s="8" t="s">
        <v>29</v>
      </c>
      <c r="K134" s="9"/>
      <c r="L134" s="10">
        <v>44169</v>
      </c>
      <c r="M134" s="10">
        <v>44179.7912945602</v>
      </c>
      <c r="N134" s="2" t="s">
        <v>33</v>
      </c>
      <c r="O134" s="2"/>
      <c r="P134" s="2"/>
      <c r="Q134" s="8"/>
      <c r="R134" s="8" t="s">
        <v>30</v>
      </c>
      <c r="S134" s="8" t="s">
        <v>770</v>
      </c>
      <c r="T134" s="10"/>
      <c r="U134" s="8"/>
      <c r="V134" s="8"/>
      <c r="W134" s="9"/>
    </row>
    <row r="135" spans="1:23" s="7" customFormat="1" x14ac:dyDescent="0.25">
      <c r="A135" s="2">
        <v>134</v>
      </c>
      <c r="B135" s="8" t="s">
        <v>753</v>
      </c>
      <c r="C135" s="8" t="s">
        <v>753</v>
      </c>
      <c r="D135" s="8" t="s">
        <v>22</v>
      </c>
      <c r="E135" s="2" t="s">
        <v>51</v>
      </c>
      <c r="F135" s="2" t="s">
        <v>180</v>
      </c>
      <c r="G135" s="8" t="s">
        <v>18</v>
      </c>
      <c r="H135" s="10" t="s">
        <v>768</v>
      </c>
      <c r="I135" s="10">
        <v>44169</v>
      </c>
      <c r="J135" s="8" t="s">
        <v>29</v>
      </c>
      <c r="K135" s="9"/>
      <c r="L135" s="10">
        <v>44169</v>
      </c>
      <c r="M135" s="10">
        <v>44170.840075150503</v>
      </c>
      <c r="N135" s="2" t="s">
        <v>33</v>
      </c>
      <c r="O135" s="2"/>
      <c r="P135" s="2"/>
      <c r="Q135" s="8"/>
      <c r="R135" s="8" t="s">
        <v>30</v>
      </c>
      <c r="S135" s="8" t="s">
        <v>770</v>
      </c>
      <c r="T135" s="10"/>
      <c r="U135" s="8"/>
      <c r="V135" s="8"/>
      <c r="W135" s="9"/>
    </row>
    <row r="136" spans="1:23" s="7" customFormat="1" x14ac:dyDescent="0.25">
      <c r="A136" s="2">
        <v>135</v>
      </c>
      <c r="B136" s="8" t="s">
        <v>754</v>
      </c>
      <c r="C136" s="8" t="s">
        <v>754</v>
      </c>
      <c r="D136" s="8" t="s">
        <v>22</v>
      </c>
      <c r="E136" s="2" t="s">
        <v>51</v>
      </c>
      <c r="F136" s="2" t="s">
        <v>180</v>
      </c>
      <c r="G136" s="8" t="s">
        <v>18</v>
      </c>
      <c r="H136" s="10" t="s">
        <v>768</v>
      </c>
      <c r="I136" s="10">
        <v>44169</v>
      </c>
      <c r="J136" s="8" t="s">
        <v>29</v>
      </c>
      <c r="K136" s="9"/>
      <c r="L136" s="10">
        <v>44169</v>
      </c>
      <c r="M136" s="10">
        <v>44170.839658298602</v>
      </c>
      <c r="N136" s="2" t="s">
        <v>33</v>
      </c>
      <c r="O136" s="2"/>
      <c r="P136" s="2"/>
      <c r="Q136" s="8"/>
      <c r="R136" s="8" t="s">
        <v>30</v>
      </c>
      <c r="S136" s="8" t="s">
        <v>770</v>
      </c>
      <c r="T136" s="10"/>
      <c r="U136" s="8"/>
      <c r="V136" s="8"/>
      <c r="W136" s="9"/>
    </row>
    <row r="137" spans="1:23" s="7" customFormat="1" x14ac:dyDescent="0.25">
      <c r="A137" s="2">
        <v>136</v>
      </c>
      <c r="B137" s="8" t="s">
        <v>755</v>
      </c>
      <c r="C137" s="8" t="s">
        <v>755</v>
      </c>
      <c r="D137" s="8" t="s">
        <v>22</v>
      </c>
      <c r="E137" s="2" t="s">
        <v>51</v>
      </c>
      <c r="F137" s="2" t="s">
        <v>180</v>
      </c>
      <c r="G137" s="8" t="s">
        <v>18</v>
      </c>
      <c r="H137" s="10" t="s">
        <v>768</v>
      </c>
      <c r="I137" s="10">
        <v>44169</v>
      </c>
      <c r="J137" s="8" t="s">
        <v>29</v>
      </c>
      <c r="K137" s="9"/>
      <c r="L137" s="10">
        <v>44169</v>
      </c>
      <c r="M137" s="10">
        <v>44170.839061655097</v>
      </c>
      <c r="N137" s="2" t="s">
        <v>33</v>
      </c>
      <c r="O137" s="2"/>
      <c r="P137" s="2"/>
      <c r="Q137" s="8"/>
      <c r="R137" s="8" t="s">
        <v>30</v>
      </c>
      <c r="S137" s="8" t="s">
        <v>770</v>
      </c>
      <c r="T137" s="10"/>
      <c r="U137" s="8"/>
      <c r="V137" s="8"/>
      <c r="W137" s="9"/>
    </row>
    <row r="138" spans="1:23" s="7" customFormat="1" x14ac:dyDescent="0.25">
      <c r="A138" s="2">
        <v>137</v>
      </c>
      <c r="B138" s="8" t="s">
        <v>756</v>
      </c>
      <c r="C138" s="8" t="s">
        <v>756</v>
      </c>
      <c r="D138" s="8" t="s">
        <v>22</v>
      </c>
      <c r="E138" s="2" t="s">
        <v>51</v>
      </c>
      <c r="F138" s="2" t="s">
        <v>180</v>
      </c>
      <c r="G138" s="8" t="s">
        <v>18</v>
      </c>
      <c r="H138" s="10">
        <v>44158</v>
      </c>
      <c r="I138" s="10">
        <v>44169</v>
      </c>
      <c r="J138" s="8" t="s">
        <v>29</v>
      </c>
      <c r="K138" s="9"/>
      <c r="L138" s="10">
        <v>44169</v>
      </c>
      <c r="M138" s="10">
        <v>44170.839930358801</v>
      </c>
      <c r="N138" s="2" t="s">
        <v>33</v>
      </c>
      <c r="O138" s="2"/>
      <c r="P138" s="2"/>
      <c r="Q138" s="8"/>
      <c r="R138" s="8" t="s">
        <v>30</v>
      </c>
      <c r="S138" s="8" t="s">
        <v>770</v>
      </c>
      <c r="T138" s="10"/>
      <c r="U138" s="8"/>
      <c r="V138" s="8"/>
      <c r="W138" s="9"/>
    </row>
    <row r="139" spans="1:23" s="7" customFormat="1" x14ac:dyDescent="0.25">
      <c r="A139" s="2">
        <v>138</v>
      </c>
      <c r="B139" s="8" t="s">
        <v>771</v>
      </c>
      <c r="C139" s="8" t="s">
        <v>771</v>
      </c>
      <c r="D139" s="8" t="s">
        <v>22</v>
      </c>
      <c r="E139" s="2" t="s">
        <v>51</v>
      </c>
      <c r="F139" s="2" t="s">
        <v>180</v>
      </c>
      <c r="G139" s="8" t="s">
        <v>18</v>
      </c>
      <c r="H139" s="10">
        <v>44169</v>
      </c>
      <c r="I139" s="10">
        <v>44172</v>
      </c>
      <c r="J139" s="8" t="s">
        <v>29</v>
      </c>
      <c r="K139" s="9"/>
      <c r="L139" s="10">
        <v>44173</v>
      </c>
      <c r="M139" s="10">
        <v>44173.8517818287</v>
      </c>
      <c r="N139" s="2" t="s">
        <v>33</v>
      </c>
      <c r="O139" s="2"/>
      <c r="P139" s="2"/>
      <c r="Q139" s="8"/>
      <c r="R139" s="8" t="s">
        <v>30</v>
      </c>
      <c r="S139" s="8" t="s">
        <v>770</v>
      </c>
      <c r="T139" s="10"/>
      <c r="U139" s="8"/>
      <c r="V139" s="8"/>
      <c r="W139" s="9"/>
    </row>
    <row r="140" spans="1:23" s="7" customFormat="1" x14ac:dyDescent="0.25">
      <c r="A140" s="2">
        <v>139</v>
      </c>
      <c r="B140" s="8" t="s">
        <v>772</v>
      </c>
      <c r="C140" s="8" t="s">
        <v>772</v>
      </c>
      <c r="D140" s="8" t="s">
        <v>22</v>
      </c>
      <c r="E140" s="2" t="s">
        <v>51</v>
      </c>
      <c r="F140" s="2" t="s">
        <v>180</v>
      </c>
      <c r="G140" s="8" t="s">
        <v>18</v>
      </c>
      <c r="H140" s="10">
        <v>44169</v>
      </c>
      <c r="I140" s="10">
        <v>44172</v>
      </c>
      <c r="J140" s="8" t="s">
        <v>29</v>
      </c>
      <c r="K140" s="9"/>
      <c r="L140" s="10">
        <v>44173</v>
      </c>
      <c r="M140" s="10">
        <v>44173.854243784699</v>
      </c>
      <c r="N140" s="2" t="s">
        <v>33</v>
      </c>
      <c r="O140" s="2"/>
      <c r="P140" s="2"/>
      <c r="Q140" s="8"/>
      <c r="R140" s="8" t="s">
        <v>30</v>
      </c>
      <c r="S140" s="8" t="s">
        <v>770</v>
      </c>
      <c r="T140" s="10"/>
      <c r="U140" s="8"/>
      <c r="V140" s="8"/>
      <c r="W140" s="9"/>
    </row>
    <row r="141" spans="1:23" s="7" customFormat="1" x14ac:dyDescent="0.25">
      <c r="A141" s="2">
        <v>140</v>
      </c>
      <c r="B141" s="8" t="s">
        <v>774</v>
      </c>
      <c r="C141" s="8" t="s">
        <v>774</v>
      </c>
      <c r="D141" s="8" t="s">
        <v>22</v>
      </c>
      <c r="E141" s="2" t="s">
        <v>51</v>
      </c>
      <c r="F141" s="2" t="s">
        <v>180</v>
      </c>
      <c r="G141" s="8" t="s">
        <v>18</v>
      </c>
      <c r="H141" s="10">
        <v>44169</v>
      </c>
      <c r="I141" s="10">
        <v>44174</v>
      </c>
      <c r="J141" s="8" t="s">
        <v>29</v>
      </c>
      <c r="K141" s="9"/>
      <c r="L141" s="10">
        <v>44175</v>
      </c>
      <c r="M141" s="10">
        <v>44175.841453588</v>
      </c>
      <c r="N141" s="2" t="s">
        <v>33</v>
      </c>
      <c r="O141" s="2"/>
      <c r="P141" s="2"/>
      <c r="Q141" s="8"/>
      <c r="R141" s="8" t="s">
        <v>30</v>
      </c>
      <c r="S141" s="8" t="s">
        <v>770</v>
      </c>
      <c r="T141" s="10"/>
      <c r="U141" s="8"/>
      <c r="V141" s="8"/>
      <c r="W141" s="9"/>
    </row>
    <row r="142" spans="1:23" s="7" customFormat="1" x14ac:dyDescent="0.25">
      <c r="A142" s="2">
        <v>141</v>
      </c>
      <c r="B142" s="8" t="s">
        <v>775</v>
      </c>
      <c r="C142" s="8" t="s">
        <v>775</v>
      </c>
      <c r="D142" s="8" t="s">
        <v>22</v>
      </c>
      <c r="E142" s="2" t="s">
        <v>51</v>
      </c>
      <c r="F142" s="2" t="s">
        <v>180</v>
      </c>
      <c r="G142" s="8" t="s">
        <v>18</v>
      </c>
      <c r="H142" s="10" t="s">
        <v>790</v>
      </c>
      <c r="I142" s="10">
        <v>44174</v>
      </c>
      <c r="J142" s="8" t="s">
        <v>29</v>
      </c>
      <c r="K142" s="9"/>
      <c r="L142" s="10">
        <v>44175</v>
      </c>
      <c r="M142" s="10">
        <v>44175.840987615702</v>
      </c>
      <c r="N142" s="2" t="s">
        <v>33</v>
      </c>
      <c r="O142" s="2"/>
      <c r="P142" s="2"/>
      <c r="Q142" s="8"/>
      <c r="R142" s="8" t="s">
        <v>30</v>
      </c>
      <c r="S142" s="8" t="s">
        <v>770</v>
      </c>
      <c r="T142" s="10"/>
      <c r="U142" s="8"/>
      <c r="V142" s="8"/>
      <c r="W142" s="9"/>
    </row>
    <row r="143" spans="1:23" s="7" customFormat="1" x14ac:dyDescent="0.25">
      <c r="A143" s="2">
        <v>142</v>
      </c>
      <c r="B143" s="8" t="s">
        <v>777</v>
      </c>
      <c r="C143" s="8" t="s">
        <v>777</v>
      </c>
      <c r="D143" s="8" t="s">
        <v>22</v>
      </c>
      <c r="E143" s="2" t="s">
        <v>51</v>
      </c>
      <c r="F143" s="2" t="s">
        <v>180</v>
      </c>
      <c r="G143" s="8" t="s">
        <v>18</v>
      </c>
      <c r="H143" s="10">
        <v>44172</v>
      </c>
      <c r="I143" s="10">
        <v>44174</v>
      </c>
      <c r="J143" s="8" t="s">
        <v>29</v>
      </c>
      <c r="K143" s="9"/>
      <c r="L143" s="10">
        <v>44175</v>
      </c>
      <c r="M143" s="10">
        <v>44175.841383680599</v>
      </c>
      <c r="N143" s="2" t="s">
        <v>33</v>
      </c>
      <c r="O143" s="2"/>
      <c r="P143" s="2"/>
      <c r="Q143" s="8"/>
      <c r="R143" s="8" t="s">
        <v>30</v>
      </c>
      <c r="S143" s="8" t="s">
        <v>770</v>
      </c>
      <c r="T143" s="10"/>
      <c r="U143" s="8"/>
      <c r="V143" s="8"/>
      <c r="W143" s="9"/>
    </row>
    <row r="144" spans="1:23" s="7" customFormat="1" x14ac:dyDescent="0.25">
      <c r="A144" s="2">
        <v>143</v>
      </c>
      <c r="B144" s="8" t="s">
        <v>779</v>
      </c>
      <c r="C144" s="8" t="s">
        <v>779</v>
      </c>
      <c r="D144" s="8" t="s">
        <v>22</v>
      </c>
      <c r="E144" s="2" t="s">
        <v>51</v>
      </c>
      <c r="F144" s="2" t="s">
        <v>180</v>
      </c>
      <c r="G144" s="8" t="s">
        <v>18</v>
      </c>
      <c r="H144" s="10" t="s">
        <v>791</v>
      </c>
      <c r="I144" s="10">
        <v>44176</v>
      </c>
      <c r="J144" s="8" t="s">
        <v>29</v>
      </c>
      <c r="K144" s="9"/>
      <c r="L144" s="10">
        <v>44177</v>
      </c>
      <c r="M144" s="10">
        <v>44176.7973386921</v>
      </c>
      <c r="N144" s="2" t="s">
        <v>33</v>
      </c>
      <c r="O144" s="2"/>
      <c r="P144" s="2"/>
      <c r="Q144" s="8"/>
      <c r="R144" s="8" t="s">
        <v>30</v>
      </c>
      <c r="S144" s="8" t="s">
        <v>770</v>
      </c>
      <c r="T144" s="10"/>
      <c r="U144" s="8"/>
      <c r="V144" s="8"/>
      <c r="W144" s="9"/>
    </row>
    <row r="145" spans="1:23" s="7" customFormat="1" x14ac:dyDescent="0.25">
      <c r="A145" s="2">
        <v>144</v>
      </c>
      <c r="B145" s="8" t="s">
        <v>780</v>
      </c>
      <c r="C145" s="8" t="s">
        <v>780</v>
      </c>
      <c r="D145" s="8" t="s">
        <v>22</v>
      </c>
      <c r="E145" s="2" t="s">
        <v>51</v>
      </c>
      <c r="F145" s="2" t="s">
        <v>180</v>
      </c>
      <c r="G145" s="8" t="s">
        <v>18</v>
      </c>
      <c r="H145" s="10">
        <v>44172</v>
      </c>
      <c r="I145" s="10">
        <v>44177</v>
      </c>
      <c r="J145" s="8" t="s">
        <v>29</v>
      </c>
      <c r="K145" s="9"/>
      <c r="L145" s="10">
        <v>44178</v>
      </c>
      <c r="M145" s="10">
        <v>44177.819774768497</v>
      </c>
      <c r="N145" s="2" t="s">
        <v>33</v>
      </c>
      <c r="O145" s="2"/>
      <c r="P145" s="2"/>
      <c r="Q145" s="8"/>
      <c r="R145" s="8" t="s">
        <v>30</v>
      </c>
      <c r="S145" s="8" t="s">
        <v>770</v>
      </c>
      <c r="T145" s="10"/>
      <c r="U145" s="8"/>
      <c r="V145" s="8"/>
      <c r="W145" s="9"/>
    </row>
    <row r="146" spans="1:23" s="7" customFormat="1" x14ac:dyDescent="0.25">
      <c r="A146" s="2">
        <v>145</v>
      </c>
      <c r="B146" s="8" t="s">
        <v>782</v>
      </c>
      <c r="C146" s="8" t="s">
        <v>782</v>
      </c>
      <c r="D146" s="8" t="s">
        <v>22</v>
      </c>
      <c r="E146" s="2" t="s">
        <v>51</v>
      </c>
      <c r="F146" s="2" t="s">
        <v>180</v>
      </c>
      <c r="G146" s="8" t="s">
        <v>18</v>
      </c>
      <c r="H146" s="10">
        <v>44177</v>
      </c>
      <c r="I146" s="10">
        <v>44179</v>
      </c>
      <c r="J146" s="8" t="s">
        <v>29</v>
      </c>
      <c r="K146" s="9"/>
      <c r="L146" s="10">
        <v>44180</v>
      </c>
      <c r="M146" s="10">
        <v>44180.828907638897</v>
      </c>
      <c r="N146" s="2" t="s">
        <v>33</v>
      </c>
      <c r="O146" s="2"/>
      <c r="P146" s="2"/>
      <c r="Q146" s="8"/>
      <c r="R146" s="8" t="s">
        <v>30</v>
      </c>
      <c r="S146" s="8" t="s">
        <v>770</v>
      </c>
      <c r="T146" s="10"/>
      <c r="U146" s="8"/>
      <c r="V146" s="8"/>
      <c r="W146" s="9"/>
    </row>
    <row r="147" spans="1:23" s="7" customFormat="1" x14ac:dyDescent="0.25">
      <c r="A147" s="2">
        <v>146</v>
      </c>
      <c r="B147" s="8" t="s">
        <v>783</v>
      </c>
      <c r="C147" s="8" t="s">
        <v>783</v>
      </c>
      <c r="D147" s="8" t="s">
        <v>22</v>
      </c>
      <c r="E147" s="2" t="s">
        <v>51</v>
      </c>
      <c r="F147" s="2" t="s">
        <v>180</v>
      </c>
      <c r="G147" s="8" t="s">
        <v>18</v>
      </c>
      <c r="H147" s="10">
        <v>44176</v>
      </c>
      <c r="I147" s="10">
        <v>44179</v>
      </c>
      <c r="J147" s="8" t="s">
        <v>29</v>
      </c>
      <c r="K147" s="9"/>
      <c r="L147" s="10">
        <v>44180</v>
      </c>
      <c r="M147" s="10">
        <v>44180.829122071802</v>
      </c>
      <c r="N147" s="2" t="s">
        <v>33</v>
      </c>
      <c r="O147" s="2"/>
      <c r="P147" s="2"/>
      <c r="Q147" s="8"/>
      <c r="R147" s="8" t="s">
        <v>30</v>
      </c>
      <c r="S147" s="8" t="s">
        <v>770</v>
      </c>
      <c r="T147" s="10"/>
      <c r="U147" s="8"/>
      <c r="V147" s="8"/>
      <c r="W147" s="9"/>
    </row>
    <row r="148" spans="1:23" s="7" customFormat="1" x14ac:dyDescent="0.25">
      <c r="A148" s="2">
        <v>147</v>
      </c>
      <c r="B148" s="8" t="s">
        <v>786</v>
      </c>
      <c r="C148" s="8" t="s">
        <v>786</v>
      </c>
      <c r="D148" s="8" t="s">
        <v>22</v>
      </c>
      <c r="E148" s="2" t="s">
        <v>51</v>
      </c>
      <c r="F148" s="2" t="s">
        <v>180</v>
      </c>
      <c r="G148" s="8" t="s">
        <v>18</v>
      </c>
      <c r="H148" s="10">
        <v>44177</v>
      </c>
      <c r="I148" s="10">
        <v>44179</v>
      </c>
      <c r="J148" s="8" t="s">
        <v>29</v>
      </c>
      <c r="K148" s="9"/>
      <c r="L148" s="10">
        <v>44180</v>
      </c>
      <c r="M148" s="10">
        <v>44180.8292814468</v>
      </c>
      <c r="N148" s="2" t="s">
        <v>33</v>
      </c>
      <c r="O148" s="2"/>
      <c r="P148" s="2"/>
      <c r="Q148" s="8"/>
      <c r="R148" s="8" t="s">
        <v>30</v>
      </c>
      <c r="S148" s="8" t="s">
        <v>770</v>
      </c>
      <c r="T148" s="10"/>
      <c r="U148" s="8"/>
      <c r="V148" s="8"/>
      <c r="W148" s="9"/>
    </row>
    <row r="149" spans="1:23" s="7" customFormat="1" x14ac:dyDescent="0.25">
      <c r="A149" s="2">
        <v>148</v>
      </c>
      <c r="B149" s="8" t="s">
        <v>788</v>
      </c>
      <c r="C149" s="8" t="s">
        <v>788</v>
      </c>
      <c r="D149" s="8" t="s">
        <v>22</v>
      </c>
      <c r="E149" s="2" t="s">
        <v>51</v>
      </c>
      <c r="F149" s="2" t="s">
        <v>180</v>
      </c>
      <c r="G149" s="8" t="s">
        <v>18</v>
      </c>
      <c r="H149" s="10">
        <v>44177</v>
      </c>
      <c r="I149" s="10">
        <v>44179</v>
      </c>
      <c r="J149" s="8" t="s">
        <v>29</v>
      </c>
      <c r="K149" s="9"/>
      <c r="L149" s="10">
        <v>44180</v>
      </c>
      <c r="M149" s="10">
        <v>44180.829802083303</v>
      </c>
      <c r="N149" s="2" t="s">
        <v>33</v>
      </c>
      <c r="O149" s="2"/>
      <c r="P149" s="2"/>
      <c r="Q149" s="8"/>
      <c r="R149" s="8" t="s">
        <v>30</v>
      </c>
      <c r="S149" s="8" t="s">
        <v>770</v>
      </c>
      <c r="T149" s="10"/>
      <c r="U149" s="8"/>
      <c r="V149" s="8"/>
      <c r="W149" s="9"/>
    </row>
    <row r="150" spans="1:23" s="7" customFormat="1" x14ac:dyDescent="0.25">
      <c r="A150" s="2">
        <v>149</v>
      </c>
      <c r="B150" s="8" t="s">
        <v>799</v>
      </c>
      <c r="C150" s="8" t="s">
        <v>799</v>
      </c>
      <c r="D150" s="8" t="s">
        <v>22</v>
      </c>
      <c r="E150" s="2" t="s">
        <v>51</v>
      </c>
      <c r="F150" s="2" t="s">
        <v>180</v>
      </c>
      <c r="G150" s="8" t="s">
        <v>18</v>
      </c>
      <c r="H150" s="10" t="s">
        <v>805</v>
      </c>
      <c r="I150" s="10" t="s">
        <v>806</v>
      </c>
      <c r="J150" s="8" t="s">
        <v>29</v>
      </c>
      <c r="K150" s="9"/>
      <c r="L150" s="10">
        <v>44181</v>
      </c>
      <c r="M150" s="10">
        <v>44181.771595138896</v>
      </c>
      <c r="N150" s="2" t="s">
        <v>33</v>
      </c>
      <c r="O150" s="2"/>
      <c r="P150" s="2"/>
      <c r="Q150" s="8"/>
      <c r="R150" s="8" t="s">
        <v>30</v>
      </c>
      <c r="S150" s="8" t="s">
        <v>770</v>
      </c>
      <c r="T150" s="10"/>
      <c r="U150" s="8"/>
      <c r="V150" s="8"/>
      <c r="W150" s="9"/>
    </row>
    <row r="151" spans="1:23" s="7" customFormat="1" x14ac:dyDescent="0.25">
      <c r="A151" s="2">
        <v>150</v>
      </c>
      <c r="B151" s="8" t="s">
        <v>800</v>
      </c>
      <c r="C151" s="8" t="s">
        <v>800</v>
      </c>
      <c r="D151" s="8" t="s">
        <v>22</v>
      </c>
      <c r="E151" s="2" t="s">
        <v>51</v>
      </c>
      <c r="F151" s="2" t="s">
        <v>180</v>
      </c>
      <c r="G151" s="8" t="s">
        <v>18</v>
      </c>
      <c r="H151" s="10" t="s">
        <v>805</v>
      </c>
      <c r="I151" s="10" t="s">
        <v>806</v>
      </c>
      <c r="J151" s="8" t="s">
        <v>29</v>
      </c>
      <c r="K151" s="9"/>
      <c r="L151" s="10">
        <v>44181</v>
      </c>
      <c r="M151" s="10">
        <v>44181.772897071802</v>
      </c>
      <c r="N151" s="2" t="s">
        <v>33</v>
      </c>
      <c r="O151" s="2"/>
      <c r="P151" s="2"/>
      <c r="Q151" s="8"/>
      <c r="R151" s="8" t="s">
        <v>30</v>
      </c>
      <c r="S151" s="8" t="s">
        <v>770</v>
      </c>
      <c r="T151" s="10"/>
      <c r="U151" s="8"/>
      <c r="V151" s="8"/>
      <c r="W151" s="9"/>
    </row>
    <row r="152" spans="1:23" s="7" customFormat="1" x14ac:dyDescent="0.25">
      <c r="A152" s="2">
        <v>151</v>
      </c>
      <c r="B152" s="8" t="s">
        <v>804</v>
      </c>
      <c r="C152" s="8" t="s">
        <v>804</v>
      </c>
      <c r="D152" s="8" t="s">
        <v>22</v>
      </c>
      <c r="E152" s="2" t="s">
        <v>51</v>
      </c>
      <c r="F152" s="2" t="s">
        <v>180</v>
      </c>
      <c r="G152" s="8" t="s">
        <v>18</v>
      </c>
      <c r="H152" s="10">
        <v>44175</v>
      </c>
      <c r="I152" s="10">
        <v>44182</v>
      </c>
      <c r="J152" s="8" t="s">
        <v>29</v>
      </c>
      <c r="K152" s="9"/>
      <c r="L152" s="10">
        <v>44183</v>
      </c>
      <c r="M152" s="10">
        <v>44183.921034919003</v>
      </c>
      <c r="N152" s="2" t="s">
        <v>33</v>
      </c>
      <c r="O152" s="2"/>
      <c r="P152" s="2"/>
      <c r="Q152" s="8"/>
      <c r="R152" s="8" t="s">
        <v>30</v>
      </c>
      <c r="S152" s="8" t="s">
        <v>770</v>
      </c>
      <c r="T152" s="10"/>
      <c r="U152" s="8"/>
      <c r="V152" s="8"/>
      <c r="W152" s="9"/>
    </row>
    <row r="153" spans="1:23" s="7" customFormat="1" x14ac:dyDescent="0.25">
      <c r="A153" s="2">
        <v>152</v>
      </c>
      <c r="B153" s="8" t="s">
        <v>796</v>
      </c>
      <c r="C153" s="8" t="s">
        <v>796</v>
      </c>
      <c r="D153" s="8" t="s">
        <v>22</v>
      </c>
      <c r="E153" s="2" t="s">
        <v>51</v>
      </c>
      <c r="F153" s="2" t="s">
        <v>180</v>
      </c>
      <c r="G153" s="8" t="s">
        <v>18</v>
      </c>
      <c r="H153" s="10">
        <v>44183</v>
      </c>
      <c r="I153" s="10">
        <v>44183</v>
      </c>
      <c r="J153" s="8" t="s">
        <v>29</v>
      </c>
      <c r="K153" s="9"/>
      <c r="L153" s="10">
        <v>44183</v>
      </c>
      <c r="M153" s="10">
        <v>44184.792337963001</v>
      </c>
      <c r="N153" s="2" t="s">
        <v>33</v>
      </c>
      <c r="O153" s="2"/>
      <c r="P153" s="2"/>
      <c r="Q153" s="8"/>
      <c r="R153" s="8" t="s">
        <v>30</v>
      </c>
      <c r="S153" s="8" t="s">
        <v>770</v>
      </c>
      <c r="T153" s="10"/>
      <c r="U153" s="8"/>
      <c r="V153" s="8"/>
      <c r="W153" s="9"/>
    </row>
    <row r="154" spans="1:23" s="7" customFormat="1" x14ac:dyDescent="0.25">
      <c r="A154" s="2">
        <v>153</v>
      </c>
      <c r="B154" s="8" t="s">
        <v>808</v>
      </c>
      <c r="C154" s="8" t="s">
        <v>808</v>
      </c>
      <c r="D154" s="8" t="s">
        <v>22</v>
      </c>
      <c r="E154" s="2" t="s">
        <v>51</v>
      </c>
      <c r="F154" s="2" t="s">
        <v>180</v>
      </c>
      <c r="G154" s="8" t="s">
        <v>18</v>
      </c>
      <c r="H154" s="10">
        <v>44182</v>
      </c>
      <c r="I154" s="10">
        <v>44184</v>
      </c>
      <c r="J154" s="8" t="s">
        <v>29</v>
      </c>
      <c r="K154" s="9"/>
      <c r="L154" s="10">
        <v>44186</v>
      </c>
      <c r="M154" s="10">
        <v>44186.82958125</v>
      </c>
      <c r="N154" s="2" t="s">
        <v>33</v>
      </c>
      <c r="O154" s="2"/>
      <c r="P154" s="2"/>
      <c r="Q154" s="8"/>
      <c r="R154" s="8" t="s">
        <v>30</v>
      </c>
      <c r="S154" s="8" t="s">
        <v>770</v>
      </c>
      <c r="T154" s="10"/>
      <c r="U154" s="8"/>
      <c r="V154" s="8"/>
      <c r="W154" s="9"/>
    </row>
    <row r="155" spans="1:23" s="7" customFormat="1" x14ac:dyDescent="0.25">
      <c r="A155" s="2">
        <v>154</v>
      </c>
      <c r="B155" s="8" t="s">
        <v>812</v>
      </c>
      <c r="C155" s="8" t="s">
        <v>812</v>
      </c>
      <c r="D155" s="8" t="s">
        <v>22</v>
      </c>
      <c r="E155" s="2" t="s">
        <v>51</v>
      </c>
      <c r="F155" s="2" t="s">
        <v>180</v>
      </c>
      <c r="G155" s="8" t="s">
        <v>18</v>
      </c>
      <c r="H155" s="10">
        <v>44185</v>
      </c>
      <c r="I155" s="10">
        <v>44186</v>
      </c>
      <c r="J155" s="8" t="s">
        <v>29</v>
      </c>
      <c r="K155" s="9"/>
      <c r="L155" s="10">
        <v>44186</v>
      </c>
      <c r="M155" s="10">
        <v>44187.815764432897</v>
      </c>
      <c r="N155" s="2" t="s">
        <v>33</v>
      </c>
      <c r="O155" s="2"/>
      <c r="P155" s="2"/>
      <c r="Q155" s="8"/>
      <c r="R155" s="8" t="s">
        <v>30</v>
      </c>
      <c r="S155" s="8" t="s">
        <v>770</v>
      </c>
      <c r="T155" s="10"/>
      <c r="U155" s="8"/>
      <c r="V155" s="8"/>
      <c r="W155" s="9"/>
    </row>
    <row r="156" spans="1:23" s="7" customFormat="1" x14ac:dyDescent="0.25">
      <c r="A156" s="2">
        <v>155</v>
      </c>
      <c r="B156" s="8" t="s">
        <v>813</v>
      </c>
      <c r="C156" s="8" t="s">
        <v>813</v>
      </c>
      <c r="D156" s="8" t="s">
        <v>22</v>
      </c>
      <c r="E156" s="2" t="s">
        <v>51</v>
      </c>
      <c r="F156" s="2" t="s">
        <v>180</v>
      </c>
      <c r="G156" s="8" t="s">
        <v>18</v>
      </c>
      <c r="H156" s="10">
        <v>44184</v>
      </c>
      <c r="I156" s="10">
        <v>44186</v>
      </c>
      <c r="J156" s="8" t="s">
        <v>29</v>
      </c>
      <c r="K156" s="9"/>
      <c r="L156" s="10">
        <v>44186</v>
      </c>
      <c r="M156" s="10">
        <v>44187.815565046301</v>
      </c>
      <c r="N156" s="2" t="s">
        <v>33</v>
      </c>
      <c r="O156" s="2"/>
      <c r="P156" s="2"/>
      <c r="Q156" s="8"/>
      <c r="R156" s="8" t="s">
        <v>30</v>
      </c>
      <c r="S156" s="8" t="s">
        <v>770</v>
      </c>
      <c r="T156" s="10"/>
      <c r="U156" s="8"/>
      <c r="V156" s="8"/>
      <c r="W156" s="9"/>
    </row>
    <row r="157" spans="1:23" s="7" customFormat="1" x14ac:dyDescent="0.25">
      <c r="A157" s="2">
        <v>156</v>
      </c>
      <c r="B157" s="8" t="s">
        <v>814</v>
      </c>
      <c r="C157" s="8" t="s">
        <v>814</v>
      </c>
      <c r="D157" s="8" t="s">
        <v>22</v>
      </c>
      <c r="E157" s="2" t="s">
        <v>51</v>
      </c>
      <c r="F157" s="2" t="s">
        <v>180</v>
      </c>
      <c r="G157" s="8" t="s">
        <v>18</v>
      </c>
      <c r="H157" s="10">
        <v>44184</v>
      </c>
      <c r="I157" s="10">
        <v>44186</v>
      </c>
      <c r="J157" s="8" t="s">
        <v>29</v>
      </c>
      <c r="K157" s="9"/>
      <c r="L157" s="10">
        <v>44186</v>
      </c>
      <c r="M157" s="10">
        <v>44187.815637650499</v>
      </c>
      <c r="N157" s="2" t="s">
        <v>33</v>
      </c>
      <c r="O157" s="2"/>
      <c r="P157" s="2"/>
      <c r="Q157" s="8"/>
      <c r="R157" s="8" t="s">
        <v>30</v>
      </c>
      <c r="S157" s="8" t="s">
        <v>770</v>
      </c>
      <c r="T157" s="10"/>
      <c r="U157" s="8"/>
      <c r="V157" s="8"/>
      <c r="W157" s="9"/>
    </row>
    <row r="158" spans="1:23" s="7" customFormat="1" x14ac:dyDescent="0.25">
      <c r="A158" s="2">
        <v>157</v>
      </c>
      <c r="B158" s="8" t="s">
        <v>815</v>
      </c>
      <c r="C158" s="8" t="s">
        <v>815</v>
      </c>
      <c r="D158" s="8" t="s">
        <v>22</v>
      </c>
      <c r="E158" s="2" t="s">
        <v>51</v>
      </c>
      <c r="F158" s="2" t="s">
        <v>180</v>
      </c>
      <c r="G158" s="8" t="s">
        <v>18</v>
      </c>
      <c r="H158" s="10">
        <v>44184</v>
      </c>
      <c r="I158" s="10">
        <v>44186</v>
      </c>
      <c r="J158" s="8" t="s">
        <v>29</v>
      </c>
      <c r="K158" s="9"/>
      <c r="L158" s="10">
        <v>44186</v>
      </c>
      <c r="M158" s="10">
        <v>44187.815200775498</v>
      </c>
      <c r="N158" s="2" t="s">
        <v>33</v>
      </c>
      <c r="O158" s="2"/>
      <c r="P158" s="2"/>
      <c r="Q158" s="8"/>
      <c r="R158" s="8" t="s">
        <v>30</v>
      </c>
      <c r="S158" s="8" t="s">
        <v>770</v>
      </c>
      <c r="T158" s="10"/>
      <c r="U158" s="8"/>
      <c r="V158" s="8"/>
      <c r="W158" s="9"/>
    </row>
    <row r="159" spans="1:23" s="7" customFormat="1" x14ac:dyDescent="0.25">
      <c r="A159" s="2">
        <v>158</v>
      </c>
      <c r="B159" s="8" t="s">
        <v>816</v>
      </c>
      <c r="C159" s="8" t="s">
        <v>816</v>
      </c>
      <c r="D159" s="8" t="s">
        <v>22</v>
      </c>
      <c r="E159" s="2" t="s">
        <v>51</v>
      </c>
      <c r="F159" s="2" t="s">
        <v>180</v>
      </c>
      <c r="G159" s="8" t="s">
        <v>18</v>
      </c>
      <c r="H159" s="10">
        <v>44184</v>
      </c>
      <c r="I159" s="10">
        <v>44186</v>
      </c>
      <c r="J159" s="8" t="s">
        <v>29</v>
      </c>
      <c r="K159" s="9"/>
      <c r="L159" s="10">
        <v>44186</v>
      </c>
      <c r="M159" s="10">
        <v>44187.815266319398</v>
      </c>
      <c r="N159" s="2" t="s">
        <v>33</v>
      </c>
      <c r="O159" s="2"/>
      <c r="P159" s="2"/>
      <c r="Q159" s="8"/>
      <c r="R159" s="8" t="s">
        <v>30</v>
      </c>
      <c r="S159" s="8" t="s">
        <v>770</v>
      </c>
      <c r="T159" s="10"/>
      <c r="U159" s="8"/>
      <c r="V159" s="8"/>
      <c r="W159" s="9"/>
    </row>
    <row r="160" spans="1:23" s="7" customFormat="1" x14ac:dyDescent="0.25">
      <c r="A160" s="2">
        <v>159</v>
      </c>
      <c r="B160" s="8" t="s">
        <v>833</v>
      </c>
      <c r="C160" s="8" t="s">
        <v>833</v>
      </c>
      <c r="D160" s="8" t="s">
        <v>22</v>
      </c>
      <c r="E160" s="2" t="s">
        <v>51</v>
      </c>
      <c r="F160" s="2" t="s">
        <v>180</v>
      </c>
      <c r="G160" s="8" t="s">
        <v>18</v>
      </c>
      <c r="H160" s="10" t="s">
        <v>836</v>
      </c>
      <c r="I160" s="10" t="s">
        <v>836</v>
      </c>
      <c r="J160" s="8" t="s">
        <v>29</v>
      </c>
      <c r="K160" s="9"/>
      <c r="L160" s="10">
        <v>44189</v>
      </c>
      <c r="M160" s="10">
        <v>44189.810020752302</v>
      </c>
      <c r="N160" s="2" t="s">
        <v>33</v>
      </c>
      <c r="O160" s="2"/>
      <c r="P160" s="2"/>
      <c r="Q160" s="8"/>
      <c r="R160" s="8" t="s">
        <v>30</v>
      </c>
      <c r="S160" s="8" t="s">
        <v>770</v>
      </c>
      <c r="T160" s="10"/>
      <c r="U160" s="8"/>
      <c r="V160" s="8"/>
      <c r="W160" s="9"/>
    </row>
    <row r="161" spans="1:23" s="7" customFormat="1" x14ac:dyDescent="0.25">
      <c r="A161" s="2">
        <v>160</v>
      </c>
      <c r="B161" s="8" t="s">
        <v>835</v>
      </c>
      <c r="C161" s="8" t="s">
        <v>835</v>
      </c>
      <c r="D161" s="8" t="s">
        <v>22</v>
      </c>
      <c r="E161" s="2" t="s">
        <v>51</v>
      </c>
      <c r="F161" s="2" t="s">
        <v>180</v>
      </c>
      <c r="G161" s="8" t="s">
        <v>18</v>
      </c>
      <c r="H161" s="10" t="s">
        <v>837</v>
      </c>
      <c r="I161" s="10" t="s">
        <v>836</v>
      </c>
      <c r="J161" s="8" t="s">
        <v>29</v>
      </c>
      <c r="K161" s="9"/>
      <c r="L161" s="10">
        <v>44189</v>
      </c>
      <c r="M161" s="10">
        <v>44189.809947303198</v>
      </c>
      <c r="N161" s="2" t="s">
        <v>33</v>
      </c>
      <c r="O161" s="2"/>
      <c r="P161" s="2"/>
      <c r="Q161" s="8"/>
      <c r="R161" s="8" t="s">
        <v>30</v>
      </c>
      <c r="S161" s="8" t="s">
        <v>770</v>
      </c>
      <c r="T161" s="10"/>
      <c r="U161" s="8"/>
      <c r="V161" s="8"/>
      <c r="W161" s="9"/>
    </row>
    <row r="162" spans="1:23" s="7" customFormat="1" x14ac:dyDescent="0.25">
      <c r="A162" s="2">
        <v>161</v>
      </c>
      <c r="B162" s="8" t="s">
        <v>847</v>
      </c>
      <c r="C162" s="8" t="s">
        <v>847</v>
      </c>
      <c r="D162" s="8" t="s">
        <v>22</v>
      </c>
      <c r="E162" s="2" t="s">
        <v>51</v>
      </c>
      <c r="F162" s="2" t="s">
        <v>180</v>
      </c>
      <c r="G162" s="8" t="s">
        <v>18</v>
      </c>
      <c r="H162" s="10" t="s">
        <v>836</v>
      </c>
      <c r="I162" s="10">
        <v>44189</v>
      </c>
      <c r="J162" s="8" t="s">
        <v>29</v>
      </c>
      <c r="K162" s="9"/>
      <c r="L162" s="10">
        <v>44190</v>
      </c>
      <c r="M162" s="10">
        <v>44190.786617592603</v>
      </c>
      <c r="N162" s="2" t="s">
        <v>33</v>
      </c>
      <c r="O162" s="2"/>
      <c r="P162" s="2"/>
      <c r="Q162" s="8"/>
      <c r="R162" s="8" t="s">
        <v>30</v>
      </c>
      <c r="S162" s="8" t="s">
        <v>770</v>
      </c>
      <c r="T162" s="10"/>
      <c r="U162" s="8"/>
      <c r="V162" s="8"/>
      <c r="W162" s="9"/>
    </row>
    <row r="163" spans="1:23" s="7" customFormat="1" x14ac:dyDescent="0.25">
      <c r="A163" s="2">
        <v>162</v>
      </c>
      <c r="B163" s="8" t="s">
        <v>851</v>
      </c>
      <c r="C163" s="8" t="s">
        <v>851</v>
      </c>
      <c r="D163" s="8" t="s">
        <v>22</v>
      </c>
      <c r="E163" s="2" t="s">
        <v>51</v>
      </c>
      <c r="F163" s="2" t="s">
        <v>180</v>
      </c>
      <c r="G163" s="8" t="s">
        <v>18</v>
      </c>
      <c r="H163" s="10" t="s">
        <v>836</v>
      </c>
      <c r="I163" s="10">
        <v>44190</v>
      </c>
      <c r="J163" s="8" t="s">
        <v>25</v>
      </c>
      <c r="K163" s="9" t="s">
        <v>32</v>
      </c>
      <c r="L163" s="10"/>
      <c r="M163" s="10"/>
      <c r="N163" s="2" t="s">
        <v>33</v>
      </c>
      <c r="O163" s="2"/>
      <c r="P163" s="2"/>
      <c r="Q163" s="8"/>
      <c r="R163" s="8" t="s">
        <v>30</v>
      </c>
      <c r="S163" s="8" t="s">
        <v>770</v>
      </c>
      <c r="T163" s="10"/>
      <c r="U163" s="8"/>
      <c r="V163" s="8"/>
      <c r="W163" s="9"/>
    </row>
    <row r="164" spans="1:23" s="7" customFormat="1" x14ac:dyDescent="0.25">
      <c r="A164" s="2">
        <v>163</v>
      </c>
      <c r="B164" s="8" t="s">
        <v>854</v>
      </c>
      <c r="C164" s="8" t="s">
        <v>854</v>
      </c>
      <c r="D164" s="8" t="s">
        <v>22</v>
      </c>
      <c r="E164" s="2" t="s">
        <v>51</v>
      </c>
      <c r="F164" s="2" t="s">
        <v>180</v>
      </c>
      <c r="G164" s="8" t="s">
        <v>18</v>
      </c>
      <c r="H164" s="10" t="s">
        <v>890</v>
      </c>
      <c r="I164" s="10">
        <v>44190</v>
      </c>
      <c r="J164" s="8" t="s">
        <v>29</v>
      </c>
      <c r="K164" s="9"/>
      <c r="L164" s="10">
        <v>44191</v>
      </c>
      <c r="M164" s="10">
        <v>44191.795831249998</v>
      </c>
      <c r="N164" s="2" t="s">
        <v>33</v>
      </c>
      <c r="O164" s="2"/>
      <c r="P164" s="2"/>
      <c r="Q164" s="8"/>
      <c r="R164" s="8" t="s">
        <v>30</v>
      </c>
      <c r="S164" s="8" t="s">
        <v>770</v>
      </c>
      <c r="T164" s="10"/>
      <c r="U164" s="8"/>
      <c r="V164" s="8"/>
      <c r="W164" s="9"/>
    </row>
    <row r="165" spans="1:23" s="7" customFormat="1" x14ac:dyDescent="0.25">
      <c r="A165" s="2">
        <v>164</v>
      </c>
      <c r="B165" s="8" t="s">
        <v>856</v>
      </c>
      <c r="C165" s="8" t="s">
        <v>856</v>
      </c>
      <c r="D165" s="8" t="s">
        <v>22</v>
      </c>
      <c r="E165" s="2" t="s">
        <v>51</v>
      </c>
      <c r="F165" s="2" t="s">
        <v>180</v>
      </c>
      <c r="G165" s="8" t="s">
        <v>18</v>
      </c>
      <c r="H165" s="10" t="s">
        <v>836</v>
      </c>
      <c r="I165" s="10">
        <v>44190</v>
      </c>
      <c r="J165" s="8" t="s">
        <v>29</v>
      </c>
      <c r="K165" s="9"/>
      <c r="L165" s="10">
        <v>44191</v>
      </c>
      <c r="M165" s="10">
        <v>44191.795929861102</v>
      </c>
      <c r="N165" s="2" t="s">
        <v>33</v>
      </c>
      <c r="O165" s="2"/>
      <c r="P165" s="2"/>
      <c r="Q165" s="8"/>
      <c r="R165" s="8" t="s">
        <v>30</v>
      </c>
      <c r="S165" s="8" t="s">
        <v>770</v>
      </c>
      <c r="T165" s="10"/>
      <c r="U165" s="8"/>
      <c r="V165" s="8"/>
      <c r="W165" s="9"/>
    </row>
    <row r="166" spans="1:23" s="7" customFormat="1" x14ac:dyDescent="0.25">
      <c r="A166" s="2">
        <v>165</v>
      </c>
      <c r="B166" s="8" t="s">
        <v>857</v>
      </c>
      <c r="C166" s="8" t="s">
        <v>857</v>
      </c>
      <c r="D166" s="8" t="s">
        <v>22</v>
      </c>
      <c r="E166" s="2" t="s">
        <v>51</v>
      </c>
      <c r="F166" s="2" t="s">
        <v>180</v>
      </c>
      <c r="G166" s="8" t="s">
        <v>18</v>
      </c>
      <c r="H166" s="10" t="s">
        <v>891</v>
      </c>
      <c r="I166" s="10">
        <v>44194</v>
      </c>
      <c r="J166" s="8" t="s">
        <v>29</v>
      </c>
      <c r="K166" s="9"/>
      <c r="L166" s="10">
        <v>44195</v>
      </c>
      <c r="M166" s="10">
        <v>44195.840156712999</v>
      </c>
      <c r="N166" s="2" t="s">
        <v>33</v>
      </c>
      <c r="O166" s="2"/>
      <c r="P166" s="2"/>
      <c r="Q166" s="8"/>
      <c r="R166" s="8" t="s">
        <v>30</v>
      </c>
      <c r="S166" s="8" t="s">
        <v>770</v>
      </c>
      <c r="T166" s="10"/>
      <c r="U166" s="8"/>
      <c r="V166" s="8"/>
      <c r="W166" s="9"/>
    </row>
    <row r="167" spans="1:23" s="7" customFormat="1" x14ac:dyDescent="0.25">
      <c r="A167" s="2">
        <v>166</v>
      </c>
      <c r="B167" s="8" t="s">
        <v>858</v>
      </c>
      <c r="C167" s="8" t="s">
        <v>858</v>
      </c>
      <c r="D167" s="8" t="s">
        <v>22</v>
      </c>
      <c r="E167" s="2" t="s">
        <v>51</v>
      </c>
      <c r="F167" s="2" t="s">
        <v>180</v>
      </c>
      <c r="G167" s="8" t="s">
        <v>18</v>
      </c>
      <c r="H167" s="10" t="s">
        <v>891</v>
      </c>
      <c r="I167" s="10">
        <v>44194</v>
      </c>
      <c r="J167" s="8" t="s">
        <v>29</v>
      </c>
      <c r="K167" s="9"/>
      <c r="L167" s="10">
        <v>44195</v>
      </c>
      <c r="M167" s="10">
        <v>44195.839147719897</v>
      </c>
      <c r="N167" s="2" t="s">
        <v>33</v>
      </c>
      <c r="O167" s="2"/>
      <c r="P167" s="2"/>
      <c r="Q167" s="8"/>
      <c r="R167" s="8" t="s">
        <v>30</v>
      </c>
      <c r="S167" s="8" t="s">
        <v>770</v>
      </c>
      <c r="T167" s="10"/>
      <c r="U167" s="8"/>
      <c r="V167" s="8"/>
      <c r="W167" s="9"/>
    </row>
    <row r="168" spans="1:23" s="7" customFormat="1" x14ac:dyDescent="0.25">
      <c r="A168" s="2">
        <v>167</v>
      </c>
      <c r="B168" s="8" t="s">
        <v>865</v>
      </c>
      <c r="C168" s="8" t="s">
        <v>865</v>
      </c>
      <c r="D168" s="8" t="s">
        <v>22</v>
      </c>
      <c r="E168" s="2" t="s">
        <v>51</v>
      </c>
      <c r="F168" s="2" t="s">
        <v>180</v>
      </c>
      <c r="G168" s="8" t="s">
        <v>18</v>
      </c>
      <c r="H168" s="10">
        <v>44194</v>
      </c>
      <c r="I168" s="10">
        <v>44195</v>
      </c>
      <c r="J168" s="8" t="s">
        <v>29</v>
      </c>
      <c r="K168" s="9"/>
      <c r="L168" s="10">
        <v>44196</v>
      </c>
      <c r="M168" s="10">
        <v>44198.693080057899</v>
      </c>
      <c r="N168" s="2" t="s">
        <v>33</v>
      </c>
      <c r="O168" s="2"/>
      <c r="P168" s="2"/>
      <c r="Q168" s="8"/>
      <c r="R168" s="8" t="s">
        <v>30</v>
      </c>
      <c r="S168" s="8" t="s">
        <v>770</v>
      </c>
      <c r="T168" s="10"/>
      <c r="U168" s="8"/>
      <c r="V168" s="8"/>
      <c r="W168" s="9"/>
    </row>
    <row r="169" spans="1:23" s="7" customFormat="1" x14ac:dyDescent="0.25">
      <c r="A169" s="2">
        <v>168</v>
      </c>
      <c r="B169" s="8" t="s">
        <v>866</v>
      </c>
      <c r="C169" s="8" t="s">
        <v>866</v>
      </c>
      <c r="D169" s="8" t="s">
        <v>22</v>
      </c>
      <c r="E169" s="2" t="s">
        <v>51</v>
      </c>
      <c r="F169" s="2" t="s">
        <v>180</v>
      </c>
      <c r="G169" s="8" t="s">
        <v>18</v>
      </c>
      <c r="H169" s="10" t="s">
        <v>891</v>
      </c>
      <c r="I169" s="10">
        <v>44196</v>
      </c>
      <c r="J169" s="8" t="s">
        <v>29</v>
      </c>
      <c r="K169" s="9"/>
      <c r="L169" s="10">
        <v>44197</v>
      </c>
      <c r="M169" s="10">
        <v>44198.692145914298</v>
      </c>
      <c r="N169" s="2" t="s">
        <v>33</v>
      </c>
      <c r="O169" s="2"/>
      <c r="P169" s="2"/>
      <c r="Q169" s="8"/>
      <c r="R169" s="8" t="s">
        <v>30</v>
      </c>
      <c r="S169" s="8" t="s">
        <v>770</v>
      </c>
      <c r="T169" s="10"/>
      <c r="U169" s="8"/>
      <c r="V169" s="8"/>
      <c r="W169" s="9"/>
    </row>
    <row r="170" spans="1:23" s="7" customFormat="1" x14ac:dyDescent="0.25">
      <c r="A170" s="2">
        <v>169</v>
      </c>
      <c r="B170" s="8" t="s">
        <v>877</v>
      </c>
      <c r="C170" s="8" t="s">
        <v>877</v>
      </c>
      <c r="D170" s="8" t="s">
        <v>22</v>
      </c>
      <c r="E170" s="2" t="s">
        <v>51</v>
      </c>
      <c r="F170" s="2" t="s">
        <v>180</v>
      </c>
      <c r="G170" s="8" t="s">
        <v>18</v>
      </c>
      <c r="H170" s="10">
        <v>44199</v>
      </c>
      <c r="I170" s="10">
        <v>44200</v>
      </c>
      <c r="J170" s="8" t="s">
        <v>29</v>
      </c>
      <c r="K170" s="9"/>
      <c r="L170" s="10">
        <v>44201</v>
      </c>
      <c r="M170" s="10">
        <v>44201.847236608803</v>
      </c>
      <c r="N170" s="2" t="s">
        <v>33</v>
      </c>
      <c r="O170" s="2"/>
      <c r="P170" s="2"/>
      <c r="Q170" s="8"/>
      <c r="R170" s="8" t="s">
        <v>30</v>
      </c>
      <c r="S170" s="8" t="s">
        <v>892</v>
      </c>
      <c r="T170" s="10"/>
      <c r="U170" s="8"/>
      <c r="V170" s="8"/>
      <c r="W170" s="9"/>
    </row>
    <row r="171" spans="1:23" s="7" customFormat="1" x14ac:dyDescent="0.25">
      <c r="A171" s="2">
        <v>170</v>
      </c>
      <c r="B171" s="8" t="s">
        <v>878</v>
      </c>
      <c r="C171" s="8" t="s">
        <v>878</v>
      </c>
      <c r="D171" s="8" t="s">
        <v>22</v>
      </c>
      <c r="E171" s="2" t="s">
        <v>51</v>
      </c>
      <c r="F171" s="2" t="s">
        <v>180</v>
      </c>
      <c r="G171" s="8" t="s">
        <v>18</v>
      </c>
      <c r="H171" s="10">
        <v>44198</v>
      </c>
      <c r="I171" s="10">
        <v>44200</v>
      </c>
      <c r="J171" s="8" t="s">
        <v>29</v>
      </c>
      <c r="K171" s="9"/>
      <c r="L171" s="10">
        <v>44201</v>
      </c>
      <c r="M171" s="10">
        <v>44201.8473576736</v>
      </c>
      <c r="N171" s="2" t="s">
        <v>33</v>
      </c>
      <c r="O171" s="2"/>
      <c r="P171" s="2"/>
      <c r="Q171" s="8"/>
      <c r="R171" s="8" t="s">
        <v>30</v>
      </c>
      <c r="S171" s="8" t="s">
        <v>892</v>
      </c>
      <c r="T171" s="10"/>
      <c r="U171" s="8"/>
      <c r="V171" s="8"/>
      <c r="W171" s="9"/>
    </row>
    <row r="172" spans="1:23" s="7" customFormat="1" x14ac:dyDescent="0.25">
      <c r="A172" s="2">
        <v>171</v>
      </c>
      <c r="B172" s="8" t="s">
        <v>879</v>
      </c>
      <c r="C172" s="8" t="s">
        <v>879</v>
      </c>
      <c r="D172" s="8" t="s">
        <v>22</v>
      </c>
      <c r="E172" s="2" t="s">
        <v>51</v>
      </c>
      <c r="F172" s="2" t="s">
        <v>180</v>
      </c>
      <c r="G172" s="8" t="s">
        <v>18</v>
      </c>
      <c r="H172" s="10">
        <v>44198</v>
      </c>
      <c r="I172" s="10">
        <v>44200</v>
      </c>
      <c r="J172" s="8" t="s">
        <v>29</v>
      </c>
      <c r="K172" s="9"/>
      <c r="L172" s="10">
        <v>44201</v>
      </c>
      <c r="M172" s="10">
        <v>44201.847304166702</v>
      </c>
      <c r="N172" s="2" t="s">
        <v>33</v>
      </c>
      <c r="O172" s="2"/>
      <c r="P172" s="2"/>
      <c r="Q172" s="8"/>
      <c r="R172" s="8" t="s">
        <v>30</v>
      </c>
      <c r="S172" s="8" t="s">
        <v>892</v>
      </c>
      <c r="T172" s="10"/>
      <c r="U172" s="8"/>
      <c r="V172" s="8"/>
      <c r="W172" s="9"/>
    </row>
    <row r="173" spans="1:23" s="7" customFormat="1" x14ac:dyDescent="0.25">
      <c r="A173" s="2">
        <v>172</v>
      </c>
      <c r="B173" s="8" t="s">
        <v>881</v>
      </c>
      <c r="C173" s="8" t="s">
        <v>881</v>
      </c>
      <c r="D173" s="8" t="s">
        <v>22</v>
      </c>
      <c r="E173" s="2" t="s">
        <v>51</v>
      </c>
      <c r="F173" s="2" t="s">
        <v>180</v>
      </c>
      <c r="G173" s="8" t="s">
        <v>18</v>
      </c>
      <c r="H173" s="10">
        <v>44198</v>
      </c>
      <c r="I173" s="10">
        <v>44200</v>
      </c>
      <c r="J173" s="8" t="s">
        <v>29</v>
      </c>
      <c r="K173" s="9"/>
      <c r="L173" s="10">
        <v>44201</v>
      </c>
      <c r="M173" s="10">
        <v>44201.847260613402</v>
      </c>
      <c r="N173" s="2" t="s">
        <v>33</v>
      </c>
      <c r="O173" s="2"/>
      <c r="P173" s="2"/>
      <c r="Q173" s="8"/>
      <c r="R173" s="8" t="s">
        <v>30</v>
      </c>
      <c r="S173" s="8" t="s">
        <v>892</v>
      </c>
      <c r="T173" s="10"/>
      <c r="U173" s="8"/>
      <c r="V173" s="8"/>
      <c r="W173" s="9"/>
    </row>
    <row r="174" spans="1:23" s="7" customFormat="1" x14ac:dyDescent="0.25">
      <c r="A174" s="2">
        <v>173</v>
      </c>
      <c r="B174" s="8" t="s">
        <v>883</v>
      </c>
      <c r="C174" s="8" t="s">
        <v>883</v>
      </c>
      <c r="D174" s="8" t="s">
        <v>22</v>
      </c>
      <c r="E174" s="2" t="s">
        <v>51</v>
      </c>
      <c r="F174" s="2" t="s">
        <v>180</v>
      </c>
      <c r="G174" s="8" t="s">
        <v>18</v>
      </c>
      <c r="H174" s="10">
        <v>44198</v>
      </c>
      <c r="I174" s="10">
        <v>44200</v>
      </c>
      <c r="J174" s="8" t="s">
        <v>29</v>
      </c>
      <c r="K174" s="9"/>
      <c r="L174" s="10">
        <v>44201</v>
      </c>
      <c r="M174" s="10">
        <v>44201.847216631897</v>
      </c>
      <c r="N174" s="2" t="s">
        <v>33</v>
      </c>
      <c r="O174" s="2"/>
      <c r="P174" s="2"/>
      <c r="Q174" s="8"/>
      <c r="R174" s="8" t="s">
        <v>30</v>
      </c>
      <c r="S174" s="8" t="s">
        <v>892</v>
      </c>
      <c r="T174" s="10"/>
      <c r="U174" s="8"/>
      <c r="V174" s="8"/>
      <c r="W174" s="9"/>
    </row>
    <row r="175" spans="1:23" s="7" customFormat="1" x14ac:dyDescent="0.25">
      <c r="A175" s="2">
        <v>174</v>
      </c>
      <c r="B175" s="8" t="s">
        <v>884</v>
      </c>
      <c r="C175" s="8" t="s">
        <v>884</v>
      </c>
      <c r="D175" s="8" t="s">
        <v>22</v>
      </c>
      <c r="E175" s="2" t="s">
        <v>51</v>
      </c>
      <c r="F175" s="2" t="s">
        <v>180</v>
      </c>
      <c r="G175" s="8" t="s">
        <v>18</v>
      </c>
      <c r="H175" s="10" t="s">
        <v>891</v>
      </c>
      <c r="I175" s="10">
        <v>44201</v>
      </c>
      <c r="J175" s="8" t="s">
        <v>29</v>
      </c>
      <c r="K175" s="9"/>
      <c r="L175" s="10">
        <v>44202</v>
      </c>
      <c r="M175" s="10">
        <v>44202.695194594897</v>
      </c>
      <c r="N175" s="2" t="s">
        <v>33</v>
      </c>
      <c r="O175" s="2"/>
      <c r="P175" s="2"/>
      <c r="Q175" s="8"/>
      <c r="R175" s="8" t="s">
        <v>30</v>
      </c>
      <c r="S175" s="8" t="s">
        <v>892</v>
      </c>
      <c r="T175" s="10"/>
      <c r="U175" s="8"/>
      <c r="V175" s="8"/>
      <c r="W175" s="9"/>
    </row>
    <row r="176" spans="1:23" s="7" customFormat="1" x14ac:dyDescent="0.25">
      <c r="A176" s="2">
        <v>175</v>
      </c>
      <c r="B176" s="8" t="s">
        <v>886</v>
      </c>
      <c r="C176" s="8" t="s">
        <v>886</v>
      </c>
      <c r="D176" s="8" t="s">
        <v>22</v>
      </c>
      <c r="E176" s="2" t="s">
        <v>51</v>
      </c>
      <c r="F176" s="2" t="s">
        <v>180</v>
      </c>
      <c r="G176" s="8" t="s">
        <v>18</v>
      </c>
      <c r="H176" s="10">
        <v>44198</v>
      </c>
      <c r="I176" s="10">
        <v>44202</v>
      </c>
      <c r="J176" s="8" t="s">
        <v>29</v>
      </c>
      <c r="K176" s="9"/>
      <c r="L176" s="10">
        <v>44203</v>
      </c>
      <c r="M176" s="10">
        <v>44203.773048611103</v>
      </c>
      <c r="N176" s="2" t="s">
        <v>33</v>
      </c>
      <c r="O176" s="2"/>
      <c r="P176" s="2"/>
      <c r="Q176" s="8"/>
      <c r="R176" s="8" t="s">
        <v>30</v>
      </c>
      <c r="S176" s="8" t="s">
        <v>892</v>
      </c>
      <c r="T176" s="10"/>
      <c r="U176" s="8"/>
      <c r="V176" s="8"/>
      <c r="W176" s="9"/>
    </row>
    <row r="177" spans="1:23" s="7" customFormat="1" x14ac:dyDescent="0.25">
      <c r="A177" s="2">
        <v>176</v>
      </c>
      <c r="B177" s="8" t="s">
        <v>889</v>
      </c>
      <c r="C177" s="8" t="s">
        <v>889</v>
      </c>
      <c r="D177" s="8" t="s">
        <v>22</v>
      </c>
      <c r="E177" s="2" t="s">
        <v>51</v>
      </c>
      <c r="F177" s="2" t="s">
        <v>180</v>
      </c>
      <c r="G177" s="8" t="s">
        <v>18</v>
      </c>
      <c r="H177" s="10">
        <v>44200</v>
      </c>
      <c r="I177" s="10">
        <v>44202</v>
      </c>
      <c r="J177" s="8" t="s">
        <v>29</v>
      </c>
      <c r="K177" s="9"/>
      <c r="L177" s="10">
        <v>44203</v>
      </c>
      <c r="M177" s="10">
        <v>44203.773088854199</v>
      </c>
      <c r="N177" s="2" t="s">
        <v>33</v>
      </c>
      <c r="O177" s="2"/>
      <c r="P177" s="2"/>
      <c r="Q177" s="8"/>
      <c r="R177" s="8" t="s">
        <v>30</v>
      </c>
      <c r="S177" s="8" t="s">
        <v>892</v>
      </c>
      <c r="T177" s="10"/>
      <c r="U177" s="8"/>
      <c r="V177" s="8"/>
      <c r="W177" s="9"/>
    </row>
    <row r="178" spans="1:23" s="7" customFormat="1" x14ac:dyDescent="0.25">
      <c r="A178" s="2">
        <v>177</v>
      </c>
      <c r="B178" s="8" t="s">
        <v>897</v>
      </c>
      <c r="C178" s="8" t="s">
        <v>897</v>
      </c>
      <c r="D178" s="8" t="s">
        <v>22</v>
      </c>
      <c r="E178" s="2" t="s">
        <v>51</v>
      </c>
      <c r="F178" s="2" t="s">
        <v>180</v>
      </c>
      <c r="G178" s="8" t="s">
        <v>18</v>
      </c>
      <c r="H178" s="10">
        <v>44198</v>
      </c>
      <c r="I178" s="10">
        <v>44203</v>
      </c>
      <c r="J178" s="8" t="s">
        <v>29</v>
      </c>
      <c r="K178" s="9"/>
      <c r="L178" s="10">
        <v>44204</v>
      </c>
      <c r="M178" s="10">
        <v>44204.808555439799</v>
      </c>
      <c r="N178" s="2" t="s">
        <v>33</v>
      </c>
      <c r="O178" s="2"/>
      <c r="P178" s="2"/>
      <c r="Q178" s="8"/>
      <c r="R178" s="8" t="s">
        <v>30</v>
      </c>
      <c r="S178" s="8" t="s">
        <v>892</v>
      </c>
      <c r="T178" s="10"/>
      <c r="U178" s="8"/>
      <c r="V178" s="8"/>
      <c r="W178" s="9"/>
    </row>
    <row r="179" spans="1:23" s="7" customFormat="1" x14ac:dyDescent="0.25">
      <c r="A179" s="2">
        <v>178</v>
      </c>
      <c r="B179" s="8" t="s">
        <v>900</v>
      </c>
      <c r="C179" s="8" t="s">
        <v>900</v>
      </c>
      <c r="D179" s="8" t="s">
        <v>22</v>
      </c>
      <c r="E179" s="2" t="s">
        <v>51</v>
      </c>
      <c r="F179" s="2" t="s">
        <v>180</v>
      </c>
      <c r="G179" s="8" t="s">
        <v>18</v>
      </c>
      <c r="H179" s="10">
        <v>44203</v>
      </c>
      <c r="I179" s="10" t="s">
        <v>909</v>
      </c>
      <c r="J179" s="8" t="s">
        <v>29</v>
      </c>
      <c r="K179" s="9"/>
      <c r="L179" s="10">
        <v>44205</v>
      </c>
      <c r="M179" s="10">
        <v>44205.812730243102</v>
      </c>
      <c r="N179" s="2" t="s">
        <v>33</v>
      </c>
      <c r="O179" s="2"/>
      <c r="P179" s="2"/>
      <c r="Q179" s="8"/>
      <c r="R179" s="8" t="s">
        <v>30</v>
      </c>
      <c r="S179" s="8" t="s">
        <v>892</v>
      </c>
      <c r="T179" s="10"/>
      <c r="U179" s="8"/>
      <c r="V179" s="8"/>
      <c r="W179" s="9"/>
    </row>
    <row r="180" spans="1:23" s="7" customFormat="1" x14ac:dyDescent="0.25">
      <c r="A180" s="2">
        <v>179</v>
      </c>
      <c r="B180" s="8" t="s">
        <v>902</v>
      </c>
      <c r="C180" s="8" t="s">
        <v>902</v>
      </c>
      <c r="D180" s="8" t="s">
        <v>22</v>
      </c>
      <c r="E180" s="2" t="s">
        <v>51</v>
      </c>
      <c r="F180" s="2" t="s">
        <v>180</v>
      </c>
      <c r="G180" s="8" t="s">
        <v>18</v>
      </c>
      <c r="H180" s="10" t="s">
        <v>908</v>
      </c>
      <c r="I180" s="10" t="s">
        <v>909</v>
      </c>
      <c r="J180" s="8" t="s">
        <v>29</v>
      </c>
      <c r="K180" s="9"/>
      <c r="L180" s="10">
        <v>44205</v>
      </c>
      <c r="M180" s="10">
        <v>44205.812699803202</v>
      </c>
      <c r="N180" s="2" t="s">
        <v>33</v>
      </c>
      <c r="O180" s="2"/>
      <c r="P180" s="2"/>
      <c r="Q180" s="8"/>
      <c r="R180" s="8" t="s">
        <v>30</v>
      </c>
      <c r="S180" s="8" t="s">
        <v>892</v>
      </c>
      <c r="T180" s="10"/>
      <c r="U180" s="8"/>
      <c r="V180" s="8"/>
      <c r="W180" s="9"/>
    </row>
    <row r="181" spans="1:23" s="7" customFormat="1" x14ac:dyDescent="0.25">
      <c r="A181" s="2">
        <v>180</v>
      </c>
      <c r="B181" s="8" t="s">
        <v>906</v>
      </c>
      <c r="C181" s="8" t="s">
        <v>906</v>
      </c>
      <c r="D181" s="8" t="s">
        <v>22</v>
      </c>
      <c r="E181" s="2" t="s">
        <v>51</v>
      </c>
      <c r="F181" s="2" t="s">
        <v>180</v>
      </c>
      <c r="G181" s="8" t="s">
        <v>18</v>
      </c>
      <c r="H181" s="10" t="s">
        <v>908</v>
      </c>
      <c r="I181" s="10" t="s">
        <v>909</v>
      </c>
      <c r="J181" s="8" t="s">
        <v>29</v>
      </c>
      <c r="K181" s="9"/>
      <c r="L181" s="10">
        <v>44205</v>
      </c>
      <c r="M181" s="10">
        <v>44205.812669097199</v>
      </c>
      <c r="N181" s="2" t="s">
        <v>33</v>
      </c>
      <c r="O181" s="2"/>
      <c r="P181" s="2"/>
      <c r="Q181" s="8"/>
      <c r="R181" s="8" t="s">
        <v>30</v>
      </c>
      <c r="S181" s="8" t="s">
        <v>892</v>
      </c>
      <c r="T181" s="10"/>
      <c r="U181" s="8"/>
      <c r="V181" s="8"/>
      <c r="W181" s="9"/>
    </row>
    <row r="182" spans="1:23" s="7" customFormat="1" x14ac:dyDescent="0.25">
      <c r="A182" s="2">
        <v>181</v>
      </c>
      <c r="B182" s="8" t="s">
        <v>916</v>
      </c>
      <c r="C182" s="8" t="s">
        <v>916</v>
      </c>
      <c r="D182" s="8" t="s">
        <v>22</v>
      </c>
      <c r="E182" s="2" t="s">
        <v>51</v>
      </c>
      <c r="F182" s="2" t="s">
        <v>180</v>
      </c>
      <c r="G182" s="8" t="s">
        <v>18</v>
      </c>
      <c r="H182" s="10">
        <v>44203</v>
      </c>
      <c r="I182" s="10" t="s">
        <v>942</v>
      </c>
      <c r="J182" s="8" t="s">
        <v>29</v>
      </c>
      <c r="K182" s="9"/>
      <c r="L182" s="10">
        <v>44206</v>
      </c>
      <c r="M182" s="10">
        <v>44207.806319062503</v>
      </c>
      <c r="N182" s="2" t="s">
        <v>33</v>
      </c>
      <c r="O182" s="2"/>
      <c r="P182" s="2"/>
      <c r="Q182" s="8"/>
      <c r="R182" s="8" t="s">
        <v>30</v>
      </c>
      <c r="S182" s="8" t="s">
        <v>892</v>
      </c>
      <c r="T182" s="10"/>
      <c r="U182" s="8"/>
      <c r="V182" s="8"/>
      <c r="W182" s="9"/>
    </row>
    <row r="183" spans="1:23" s="7" customFormat="1" x14ac:dyDescent="0.25">
      <c r="A183" s="2">
        <v>182</v>
      </c>
      <c r="B183" s="8" t="s">
        <v>918</v>
      </c>
      <c r="C183" s="8" t="s">
        <v>918</v>
      </c>
      <c r="D183" s="8" t="s">
        <v>22</v>
      </c>
      <c r="E183" s="2" t="s">
        <v>51</v>
      </c>
      <c r="F183" s="2" t="s">
        <v>180</v>
      </c>
      <c r="G183" s="8" t="s">
        <v>18</v>
      </c>
      <c r="H183" s="10" t="s">
        <v>942</v>
      </c>
      <c r="I183" s="10">
        <v>44207</v>
      </c>
      <c r="J183" s="8" t="s">
        <v>29</v>
      </c>
      <c r="K183" s="9"/>
      <c r="L183" s="10">
        <v>44208</v>
      </c>
      <c r="M183" s="10">
        <v>44211.776596064803</v>
      </c>
      <c r="N183" s="2" t="s">
        <v>33</v>
      </c>
      <c r="O183" s="2"/>
      <c r="P183" s="2"/>
      <c r="Q183" s="8"/>
      <c r="R183" s="8" t="s">
        <v>30</v>
      </c>
      <c r="S183" s="8" t="s">
        <v>892</v>
      </c>
      <c r="T183" s="10"/>
      <c r="U183" s="8"/>
      <c r="V183" s="8"/>
      <c r="W183" s="9"/>
    </row>
    <row r="184" spans="1:23" s="7" customFormat="1" x14ac:dyDescent="0.25">
      <c r="A184" s="2">
        <v>183</v>
      </c>
      <c r="B184" s="8" t="s">
        <v>926</v>
      </c>
      <c r="C184" s="8" t="s">
        <v>926</v>
      </c>
      <c r="D184" s="8" t="s">
        <v>22</v>
      </c>
      <c r="E184" s="2" t="s">
        <v>51</v>
      </c>
      <c r="F184" s="2" t="s">
        <v>180</v>
      </c>
      <c r="G184" s="8" t="s">
        <v>18</v>
      </c>
      <c r="H184" s="10" t="s">
        <v>909</v>
      </c>
      <c r="I184" s="10">
        <v>44207</v>
      </c>
      <c r="J184" s="8" t="s">
        <v>29</v>
      </c>
      <c r="K184" s="9"/>
      <c r="L184" s="10">
        <v>44208</v>
      </c>
      <c r="M184" s="10">
        <v>44208.850684525503</v>
      </c>
      <c r="N184" s="2" t="s">
        <v>33</v>
      </c>
      <c r="O184" s="2"/>
      <c r="P184" s="2"/>
      <c r="Q184" s="8"/>
      <c r="R184" s="8" t="s">
        <v>30</v>
      </c>
      <c r="S184" s="8" t="s">
        <v>892</v>
      </c>
      <c r="T184" s="10"/>
      <c r="U184" s="8"/>
      <c r="V184" s="8"/>
      <c r="W184" s="9"/>
    </row>
    <row r="185" spans="1:23" s="7" customFormat="1" x14ac:dyDescent="0.25">
      <c r="A185" s="2">
        <v>184</v>
      </c>
      <c r="B185" s="8" t="s">
        <v>927</v>
      </c>
      <c r="C185" s="8" t="s">
        <v>927</v>
      </c>
      <c r="D185" s="8" t="s">
        <v>22</v>
      </c>
      <c r="E185" s="2" t="s">
        <v>51</v>
      </c>
      <c r="F185" s="2" t="s">
        <v>180</v>
      </c>
      <c r="G185" s="8" t="s">
        <v>18</v>
      </c>
      <c r="H185" s="10">
        <v>44201</v>
      </c>
      <c r="I185" s="10">
        <v>44207</v>
      </c>
      <c r="J185" s="8" t="s">
        <v>29</v>
      </c>
      <c r="K185" s="9"/>
      <c r="L185" s="10">
        <v>44208</v>
      </c>
      <c r="M185" s="10">
        <v>44208.850667592596</v>
      </c>
      <c r="N185" s="2" t="s">
        <v>33</v>
      </c>
      <c r="O185" s="2"/>
      <c r="P185" s="2"/>
      <c r="Q185" s="8"/>
      <c r="R185" s="8" t="s">
        <v>30</v>
      </c>
      <c r="S185" s="8" t="s">
        <v>892</v>
      </c>
      <c r="T185" s="10"/>
      <c r="U185" s="8"/>
      <c r="V185" s="8"/>
      <c r="W185" s="9"/>
    </row>
    <row r="186" spans="1:23" s="7" customFormat="1" x14ac:dyDescent="0.25">
      <c r="A186" s="2">
        <v>185</v>
      </c>
      <c r="B186" s="8" t="s">
        <v>929</v>
      </c>
      <c r="C186" s="8" t="s">
        <v>929</v>
      </c>
      <c r="D186" s="8" t="s">
        <v>22</v>
      </c>
      <c r="E186" s="2" t="s">
        <v>51</v>
      </c>
      <c r="F186" s="2" t="s">
        <v>180</v>
      </c>
      <c r="G186" s="8" t="s">
        <v>18</v>
      </c>
      <c r="H186" s="10">
        <v>44203</v>
      </c>
      <c r="I186" s="10">
        <v>44208</v>
      </c>
      <c r="J186" s="8" t="s">
        <v>29</v>
      </c>
      <c r="K186" s="9"/>
      <c r="L186" s="10">
        <v>44209</v>
      </c>
      <c r="M186" s="10">
        <v>44209.909960266203</v>
      </c>
      <c r="N186" s="2" t="s">
        <v>33</v>
      </c>
      <c r="O186" s="2"/>
      <c r="P186" s="2"/>
      <c r="Q186" s="8"/>
      <c r="R186" s="8" t="s">
        <v>30</v>
      </c>
      <c r="S186" s="8" t="s">
        <v>892</v>
      </c>
      <c r="T186" s="10"/>
      <c r="U186" s="8"/>
      <c r="V186" s="8"/>
      <c r="W186" s="9"/>
    </row>
    <row r="187" spans="1:23" s="7" customFormat="1" x14ac:dyDescent="0.25">
      <c r="A187" s="2">
        <v>186</v>
      </c>
      <c r="B187" s="8" t="s">
        <v>953</v>
      </c>
      <c r="C187" s="8" t="s">
        <v>953</v>
      </c>
      <c r="D187" s="8" t="s">
        <v>22</v>
      </c>
      <c r="E187" s="2" t="s">
        <v>51</v>
      </c>
      <c r="F187" s="2" t="s">
        <v>180</v>
      </c>
      <c r="G187" s="8" t="s">
        <v>18</v>
      </c>
      <c r="H187" s="10">
        <v>44208</v>
      </c>
      <c r="I187" s="10">
        <v>44211</v>
      </c>
      <c r="J187" s="8" t="s">
        <v>29</v>
      </c>
      <c r="K187" s="9"/>
      <c r="L187" s="10">
        <v>44212</v>
      </c>
      <c r="M187" s="10">
        <v>44212.654199340301</v>
      </c>
      <c r="N187" s="2" t="s">
        <v>33</v>
      </c>
      <c r="O187" s="2"/>
      <c r="P187" s="2"/>
      <c r="Q187" s="8"/>
      <c r="R187" s="8" t="s">
        <v>30</v>
      </c>
      <c r="S187" s="8" t="s">
        <v>892</v>
      </c>
      <c r="T187" s="10"/>
      <c r="U187" s="8"/>
      <c r="V187" s="8"/>
      <c r="W187" s="9"/>
    </row>
    <row r="188" spans="1:23" s="7" customFormat="1" x14ac:dyDescent="0.25">
      <c r="A188" s="2">
        <v>187</v>
      </c>
      <c r="B188" s="8" t="s">
        <v>960</v>
      </c>
      <c r="C188" s="8" t="s">
        <v>960</v>
      </c>
      <c r="D188" s="8" t="s">
        <v>22</v>
      </c>
      <c r="E188" s="2" t="s">
        <v>51</v>
      </c>
      <c r="F188" s="2" t="s">
        <v>180</v>
      </c>
      <c r="G188" s="8" t="s">
        <v>18</v>
      </c>
      <c r="H188" s="10">
        <v>44213</v>
      </c>
      <c r="I188" s="10">
        <v>44212</v>
      </c>
      <c r="J188" s="8" t="s">
        <v>29</v>
      </c>
      <c r="K188" s="9"/>
      <c r="L188" s="10">
        <v>44213</v>
      </c>
      <c r="M188" s="10">
        <v>44214.820417361101</v>
      </c>
      <c r="N188" s="2" t="s">
        <v>33</v>
      </c>
      <c r="O188" s="2"/>
      <c r="P188" s="2"/>
      <c r="Q188" s="8"/>
      <c r="R188" s="8" t="s">
        <v>30</v>
      </c>
      <c r="S188" s="8" t="s">
        <v>892</v>
      </c>
      <c r="T188" s="10"/>
      <c r="U188" s="8"/>
      <c r="V188" s="8"/>
      <c r="W188" s="9"/>
    </row>
    <row r="189" spans="1:23" s="7" customFormat="1" x14ac:dyDescent="0.25">
      <c r="A189" s="2">
        <v>188</v>
      </c>
      <c r="B189" s="8" t="s">
        <v>961</v>
      </c>
      <c r="C189" s="8" t="s">
        <v>961</v>
      </c>
      <c r="D189" s="8" t="s">
        <v>22</v>
      </c>
      <c r="E189" s="2" t="s">
        <v>51</v>
      </c>
      <c r="F189" s="2" t="s">
        <v>180</v>
      </c>
      <c r="G189" s="8" t="s">
        <v>18</v>
      </c>
      <c r="H189" s="10">
        <v>44213</v>
      </c>
      <c r="I189" s="10">
        <v>44212</v>
      </c>
      <c r="J189" s="8" t="s">
        <v>29</v>
      </c>
      <c r="K189" s="9"/>
      <c r="L189" s="10">
        <v>44213</v>
      </c>
      <c r="M189" s="10">
        <v>44217.870938194399</v>
      </c>
      <c r="N189" s="2" t="s">
        <v>33</v>
      </c>
      <c r="O189" s="2"/>
      <c r="P189" s="2"/>
      <c r="Q189" s="8"/>
      <c r="R189" s="8" t="s">
        <v>30</v>
      </c>
      <c r="S189" s="8" t="s">
        <v>892</v>
      </c>
      <c r="T189" s="10"/>
      <c r="U189" s="8"/>
      <c r="V189" s="8"/>
      <c r="W189" s="9"/>
    </row>
    <row r="190" spans="1:23" s="7" customFormat="1" x14ac:dyDescent="0.25">
      <c r="A190" s="2">
        <v>189</v>
      </c>
      <c r="B190" s="8" t="s">
        <v>966</v>
      </c>
      <c r="C190" s="8" t="s">
        <v>966</v>
      </c>
      <c r="D190" s="8" t="s">
        <v>22</v>
      </c>
      <c r="E190" s="2" t="s">
        <v>51</v>
      </c>
      <c r="F190" s="2" t="s">
        <v>180</v>
      </c>
      <c r="G190" s="8" t="s">
        <v>18</v>
      </c>
      <c r="H190" s="10">
        <v>44210</v>
      </c>
      <c r="I190" s="10">
        <v>44214</v>
      </c>
      <c r="J190" s="8" t="s">
        <v>29</v>
      </c>
      <c r="K190" s="9"/>
      <c r="L190" s="10">
        <v>44215</v>
      </c>
      <c r="M190" s="10">
        <v>44218.805621678199</v>
      </c>
      <c r="N190" s="2" t="s">
        <v>33</v>
      </c>
      <c r="O190" s="2"/>
      <c r="P190" s="2"/>
      <c r="Q190" s="8"/>
      <c r="R190" s="8" t="s">
        <v>30</v>
      </c>
      <c r="S190" s="8" t="s">
        <v>892</v>
      </c>
      <c r="T190" s="10"/>
      <c r="U190" s="8"/>
      <c r="V190" s="8"/>
      <c r="W190" s="9"/>
    </row>
    <row r="191" spans="1:23" s="7" customFormat="1" x14ac:dyDescent="0.25">
      <c r="A191" s="2">
        <v>190</v>
      </c>
      <c r="B191" s="8" t="s">
        <v>968</v>
      </c>
      <c r="C191" s="8" t="s">
        <v>968</v>
      </c>
      <c r="D191" s="8" t="s">
        <v>22</v>
      </c>
      <c r="E191" s="2" t="s">
        <v>51</v>
      </c>
      <c r="F191" s="2" t="s">
        <v>180</v>
      </c>
      <c r="G191" s="8" t="s">
        <v>18</v>
      </c>
      <c r="H191" s="10">
        <v>44213</v>
      </c>
      <c r="I191" s="10">
        <v>44214</v>
      </c>
      <c r="J191" s="8" t="s">
        <v>29</v>
      </c>
      <c r="K191" s="9"/>
      <c r="L191" s="10">
        <v>44215</v>
      </c>
      <c r="M191" s="10">
        <v>44217.871012152798</v>
      </c>
      <c r="N191" s="2" t="s">
        <v>33</v>
      </c>
      <c r="O191" s="2"/>
      <c r="P191" s="2"/>
      <c r="Q191" s="8"/>
      <c r="R191" s="8" t="s">
        <v>30</v>
      </c>
      <c r="S191" s="8" t="s">
        <v>892</v>
      </c>
      <c r="T191" s="10"/>
      <c r="U191" s="8"/>
      <c r="V191" s="8"/>
      <c r="W191" s="9"/>
    </row>
    <row r="192" spans="1:23" s="7" customFormat="1" x14ac:dyDescent="0.25">
      <c r="A192" s="2">
        <v>191</v>
      </c>
      <c r="B192" s="8" t="s">
        <v>969</v>
      </c>
      <c r="C192" s="8" t="s">
        <v>969</v>
      </c>
      <c r="D192" s="8" t="s">
        <v>22</v>
      </c>
      <c r="E192" s="2" t="s">
        <v>51</v>
      </c>
      <c r="F192" s="2" t="s">
        <v>180</v>
      </c>
      <c r="G192" s="8" t="s">
        <v>18</v>
      </c>
      <c r="H192" s="10">
        <v>44213</v>
      </c>
      <c r="I192" s="10">
        <v>44214</v>
      </c>
      <c r="J192" s="8" t="s">
        <v>29</v>
      </c>
      <c r="K192" s="9"/>
      <c r="L192" s="10">
        <v>44215</v>
      </c>
      <c r="M192" s="10">
        <v>44215.901865972199</v>
      </c>
      <c r="N192" s="2" t="s">
        <v>33</v>
      </c>
      <c r="O192" s="2"/>
      <c r="P192" s="2"/>
      <c r="Q192" s="8"/>
      <c r="R192" s="8" t="s">
        <v>30</v>
      </c>
      <c r="S192" s="8" t="s">
        <v>892</v>
      </c>
      <c r="T192" s="10"/>
      <c r="U192" s="8"/>
      <c r="V192" s="8"/>
      <c r="W192" s="9"/>
    </row>
    <row r="193" spans="1:23" s="7" customFormat="1" x14ac:dyDescent="0.25">
      <c r="A193" s="2">
        <v>192</v>
      </c>
      <c r="B193" s="8" t="s">
        <v>970</v>
      </c>
      <c r="C193" s="8" t="s">
        <v>970</v>
      </c>
      <c r="D193" s="8" t="s">
        <v>22</v>
      </c>
      <c r="E193" s="2" t="s">
        <v>51</v>
      </c>
      <c r="F193" s="2" t="s">
        <v>180</v>
      </c>
      <c r="G193" s="8" t="s">
        <v>18</v>
      </c>
      <c r="H193" s="10">
        <v>44213</v>
      </c>
      <c r="I193" s="10">
        <v>44214</v>
      </c>
      <c r="J193" s="8" t="s">
        <v>29</v>
      </c>
      <c r="K193" s="9"/>
      <c r="L193" s="10">
        <v>44215</v>
      </c>
      <c r="M193" s="10">
        <v>44215.901931446802</v>
      </c>
      <c r="N193" s="2" t="s">
        <v>33</v>
      </c>
      <c r="O193" s="2"/>
      <c r="P193" s="2"/>
      <c r="Q193" s="8"/>
      <c r="R193" s="8" t="s">
        <v>30</v>
      </c>
      <c r="S193" s="8" t="s">
        <v>892</v>
      </c>
      <c r="T193" s="10"/>
      <c r="U193" s="8"/>
      <c r="V193" s="8"/>
      <c r="W193" s="9"/>
    </row>
    <row r="194" spans="1:23" s="7" customFormat="1" x14ac:dyDescent="0.25">
      <c r="A194" s="2">
        <v>193</v>
      </c>
      <c r="B194" s="8" t="s">
        <v>971</v>
      </c>
      <c r="C194" s="8" t="s">
        <v>971</v>
      </c>
      <c r="D194" s="8" t="s">
        <v>22</v>
      </c>
      <c r="E194" s="2" t="s">
        <v>51</v>
      </c>
      <c r="F194" s="2" t="s">
        <v>180</v>
      </c>
      <c r="G194" s="8" t="s">
        <v>18</v>
      </c>
      <c r="H194" s="10" t="s">
        <v>991</v>
      </c>
      <c r="I194" s="10">
        <v>44216</v>
      </c>
      <c r="J194" s="8" t="s">
        <v>29</v>
      </c>
      <c r="K194" s="9"/>
      <c r="L194" s="10">
        <v>44217</v>
      </c>
      <c r="M194" s="10">
        <v>44217.871114502297</v>
      </c>
      <c r="N194" s="2" t="s">
        <v>33</v>
      </c>
      <c r="O194" s="2"/>
      <c r="P194" s="2"/>
      <c r="Q194" s="8"/>
      <c r="R194" s="8" t="s">
        <v>30</v>
      </c>
      <c r="S194" s="8" t="s">
        <v>892</v>
      </c>
      <c r="T194" s="10"/>
      <c r="U194" s="8"/>
      <c r="V194" s="8"/>
      <c r="W194" s="9"/>
    </row>
    <row r="195" spans="1:23" s="7" customFormat="1" x14ac:dyDescent="0.25">
      <c r="A195" s="2">
        <v>194</v>
      </c>
      <c r="B195" s="8" t="s">
        <v>973</v>
      </c>
      <c r="C195" s="8" t="s">
        <v>973</v>
      </c>
      <c r="D195" s="8" t="s">
        <v>22</v>
      </c>
      <c r="E195" s="2" t="s">
        <v>51</v>
      </c>
      <c r="F195" s="2" t="s">
        <v>180</v>
      </c>
      <c r="G195" s="8" t="s">
        <v>18</v>
      </c>
      <c r="H195" s="10">
        <v>44213</v>
      </c>
      <c r="I195" s="10">
        <v>44216</v>
      </c>
      <c r="J195" s="8" t="s">
        <v>29</v>
      </c>
      <c r="K195" s="9"/>
      <c r="L195" s="10">
        <v>44217</v>
      </c>
      <c r="M195" s="10">
        <v>44217.871780439797</v>
      </c>
      <c r="N195" s="2" t="s">
        <v>33</v>
      </c>
      <c r="O195" s="2"/>
      <c r="P195" s="2"/>
      <c r="Q195" s="8"/>
      <c r="R195" s="8" t="s">
        <v>30</v>
      </c>
      <c r="S195" s="8" t="s">
        <v>892</v>
      </c>
      <c r="T195" s="10"/>
      <c r="U195" s="8"/>
      <c r="V195" s="8"/>
      <c r="W195" s="9"/>
    </row>
    <row r="196" spans="1:23" s="7" customFormat="1" x14ac:dyDescent="0.25">
      <c r="A196" s="2">
        <v>195</v>
      </c>
      <c r="B196" s="8" t="s">
        <v>976</v>
      </c>
      <c r="C196" s="8" t="s">
        <v>976</v>
      </c>
      <c r="D196" s="8" t="s">
        <v>22</v>
      </c>
      <c r="E196" s="2" t="s">
        <v>51</v>
      </c>
      <c r="F196" s="2" t="s">
        <v>180</v>
      </c>
      <c r="G196" s="8" t="s">
        <v>18</v>
      </c>
      <c r="H196" s="10">
        <v>44215</v>
      </c>
      <c r="I196" s="10">
        <v>44216</v>
      </c>
      <c r="J196" s="8" t="s">
        <v>29</v>
      </c>
      <c r="K196" s="9"/>
      <c r="L196" s="10">
        <v>44217</v>
      </c>
      <c r="M196" s="10"/>
      <c r="N196" s="2" t="s">
        <v>33</v>
      </c>
      <c r="O196" s="2"/>
      <c r="P196" s="2"/>
      <c r="Q196" s="8"/>
      <c r="R196" s="8" t="s">
        <v>30</v>
      </c>
      <c r="S196" s="8" t="s">
        <v>892</v>
      </c>
      <c r="T196" s="10"/>
      <c r="U196" s="8"/>
      <c r="V196" s="8"/>
      <c r="W196" s="9"/>
    </row>
    <row r="197" spans="1:23" s="7" customFormat="1" x14ac:dyDescent="0.25">
      <c r="A197" s="2">
        <v>196</v>
      </c>
      <c r="B197" s="8" t="s">
        <v>977</v>
      </c>
      <c r="C197" s="8" t="s">
        <v>977</v>
      </c>
      <c r="D197" s="8" t="s">
        <v>22</v>
      </c>
      <c r="E197" s="2" t="s">
        <v>51</v>
      </c>
      <c r="F197" s="2" t="s">
        <v>180</v>
      </c>
      <c r="G197" s="8" t="s">
        <v>18</v>
      </c>
      <c r="H197" s="10">
        <v>44216</v>
      </c>
      <c r="I197" s="10">
        <v>44218</v>
      </c>
      <c r="J197" s="8" t="s">
        <v>29</v>
      </c>
      <c r="K197" s="9"/>
      <c r="L197" s="10">
        <v>44219</v>
      </c>
      <c r="M197" s="10">
        <v>44219.873933483803</v>
      </c>
      <c r="N197" s="2" t="s">
        <v>33</v>
      </c>
      <c r="O197" s="2"/>
      <c r="P197" s="2"/>
      <c r="Q197" s="8"/>
      <c r="R197" s="8" t="s">
        <v>30</v>
      </c>
      <c r="S197" s="8" t="s">
        <v>892</v>
      </c>
      <c r="T197" s="10"/>
      <c r="U197" s="8"/>
      <c r="V197" s="8"/>
      <c r="W197" s="9"/>
    </row>
    <row r="198" spans="1:23" s="7" customFormat="1" x14ac:dyDescent="0.25">
      <c r="A198" s="2">
        <v>197</v>
      </c>
      <c r="B198" s="8" t="s">
        <v>978</v>
      </c>
      <c r="C198" s="8" t="s">
        <v>978</v>
      </c>
      <c r="D198" s="8" t="s">
        <v>22</v>
      </c>
      <c r="E198" s="2" t="s">
        <v>51</v>
      </c>
      <c r="F198" s="2" t="s">
        <v>180</v>
      </c>
      <c r="G198" s="8" t="s">
        <v>18</v>
      </c>
      <c r="H198" s="10">
        <v>44216</v>
      </c>
      <c r="I198" s="10">
        <v>44218</v>
      </c>
      <c r="J198" s="8" t="s">
        <v>29</v>
      </c>
      <c r="K198" s="9"/>
      <c r="L198" s="10">
        <v>44219</v>
      </c>
      <c r="M198" s="10"/>
      <c r="N198" s="2" t="s">
        <v>33</v>
      </c>
      <c r="O198" s="2"/>
      <c r="P198" s="2"/>
      <c r="Q198" s="8"/>
      <c r="R198" s="8" t="s">
        <v>30</v>
      </c>
      <c r="S198" s="8" t="s">
        <v>892</v>
      </c>
      <c r="T198" s="10"/>
      <c r="U198" s="8"/>
      <c r="V198" s="8"/>
      <c r="W198" s="9"/>
    </row>
    <row r="199" spans="1:23" s="7" customFormat="1" x14ac:dyDescent="0.25">
      <c r="A199" s="2">
        <v>198</v>
      </c>
      <c r="B199" s="8" t="s">
        <v>979</v>
      </c>
      <c r="C199" s="8" t="s">
        <v>979</v>
      </c>
      <c r="D199" s="8" t="s">
        <v>22</v>
      </c>
      <c r="E199" s="2" t="s">
        <v>51</v>
      </c>
      <c r="F199" s="2" t="s">
        <v>180</v>
      </c>
      <c r="G199" s="8" t="s">
        <v>18</v>
      </c>
      <c r="H199" s="10">
        <v>44217</v>
      </c>
      <c r="I199" s="10">
        <v>44218</v>
      </c>
      <c r="J199" s="8" t="s">
        <v>29</v>
      </c>
      <c r="K199" s="9"/>
      <c r="L199" s="10">
        <v>44219</v>
      </c>
      <c r="M199" s="10">
        <v>44219.873994097201</v>
      </c>
      <c r="N199" s="2" t="s">
        <v>33</v>
      </c>
      <c r="O199" s="2"/>
      <c r="P199" s="2"/>
      <c r="Q199" s="8"/>
      <c r="R199" s="8" t="s">
        <v>30</v>
      </c>
      <c r="S199" s="8" t="s">
        <v>892</v>
      </c>
      <c r="T199" s="10"/>
      <c r="U199" s="8"/>
      <c r="V199" s="8"/>
      <c r="W199" s="9"/>
    </row>
    <row r="200" spans="1:23" s="7" customFormat="1" x14ac:dyDescent="0.25">
      <c r="A200" s="2">
        <v>199</v>
      </c>
      <c r="B200" s="8" t="s">
        <v>980</v>
      </c>
      <c r="C200" s="8" t="s">
        <v>980</v>
      </c>
      <c r="D200" s="8" t="s">
        <v>22</v>
      </c>
      <c r="E200" s="2" t="s">
        <v>51</v>
      </c>
      <c r="F200" s="2" t="s">
        <v>180</v>
      </c>
      <c r="G200" s="8" t="s">
        <v>18</v>
      </c>
      <c r="H200" s="10">
        <v>44217</v>
      </c>
      <c r="I200" s="10">
        <v>44218</v>
      </c>
      <c r="J200" s="8" t="s">
        <v>29</v>
      </c>
      <c r="K200" s="9"/>
      <c r="L200" s="10">
        <v>44219</v>
      </c>
      <c r="M200" s="10">
        <v>44219.873956713003</v>
      </c>
      <c r="N200" s="2" t="s">
        <v>33</v>
      </c>
      <c r="O200" s="2"/>
      <c r="P200" s="2"/>
      <c r="Q200" s="8"/>
      <c r="R200" s="8" t="s">
        <v>30</v>
      </c>
      <c r="S200" s="8" t="s">
        <v>892</v>
      </c>
      <c r="T200" s="10"/>
      <c r="U200" s="8"/>
      <c r="V200" s="8"/>
      <c r="W200" s="9"/>
    </row>
    <row r="201" spans="1:23" s="7" customFormat="1" x14ac:dyDescent="0.25">
      <c r="A201" s="2">
        <v>200</v>
      </c>
      <c r="B201" s="8" t="s">
        <v>981</v>
      </c>
      <c r="C201" s="8" t="s">
        <v>981</v>
      </c>
      <c r="D201" s="8" t="s">
        <v>22</v>
      </c>
      <c r="E201" s="2" t="s">
        <v>51</v>
      </c>
      <c r="F201" s="2" t="s">
        <v>180</v>
      </c>
      <c r="G201" s="8" t="s">
        <v>18</v>
      </c>
      <c r="H201" s="10">
        <v>44217</v>
      </c>
      <c r="I201" s="10">
        <v>44218</v>
      </c>
      <c r="J201" s="8" t="s">
        <v>29</v>
      </c>
      <c r="K201" s="9"/>
      <c r="L201" s="10">
        <v>44219</v>
      </c>
      <c r="M201" s="10">
        <v>44221.892135763897</v>
      </c>
      <c r="N201" s="2" t="s">
        <v>33</v>
      </c>
      <c r="O201" s="2"/>
      <c r="P201" s="2"/>
      <c r="Q201" s="8"/>
      <c r="R201" s="8" t="s">
        <v>30</v>
      </c>
      <c r="S201" s="8" t="s">
        <v>892</v>
      </c>
      <c r="T201" s="10"/>
      <c r="U201" s="8"/>
      <c r="V201" s="8"/>
      <c r="W201" s="9"/>
    </row>
    <row r="202" spans="1:23" s="7" customFormat="1" x14ac:dyDescent="0.25">
      <c r="A202" s="2">
        <v>201</v>
      </c>
      <c r="B202" s="8" t="s">
        <v>984</v>
      </c>
      <c r="C202" s="8" t="s">
        <v>984</v>
      </c>
      <c r="D202" s="8" t="s">
        <v>22</v>
      </c>
      <c r="E202" s="2" t="s">
        <v>51</v>
      </c>
      <c r="F202" s="2" t="s">
        <v>180</v>
      </c>
      <c r="G202" s="8" t="s">
        <v>18</v>
      </c>
      <c r="H202" s="10">
        <v>44217</v>
      </c>
      <c r="I202" s="10">
        <v>44219</v>
      </c>
      <c r="J202" s="8" t="s">
        <v>29</v>
      </c>
      <c r="K202" s="9"/>
      <c r="L202" s="10">
        <v>44220</v>
      </c>
      <c r="M202" s="10"/>
      <c r="N202" s="2" t="s">
        <v>33</v>
      </c>
      <c r="O202" s="2"/>
      <c r="P202" s="2"/>
      <c r="Q202" s="8"/>
      <c r="R202" s="8" t="s">
        <v>30</v>
      </c>
      <c r="S202" s="8" t="s">
        <v>892</v>
      </c>
      <c r="T202" s="10"/>
      <c r="U202" s="8"/>
      <c r="V202" s="8"/>
      <c r="W202" s="9"/>
    </row>
    <row r="203" spans="1:23" s="7" customFormat="1" x14ac:dyDescent="0.25">
      <c r="A203" s="2">
        <v>202</v>
      </c>
      <c r="B203" s="8" t="s">
        <v>988</v>
      </c>
      <c r="C203" s="8" t="s">
        <v>988</v>
      </c>
      <c r="D203" s="8" t="s">
        <v>22</v>
      </c>
      <c r="E203" s="2" t="s">
        <v>51</v>
      </c>
      <c r="F203" s="2" t="s">
        <v>180</v>
      </c>
      <c r="G203" s="8" t="s">
        <v>18</v>
      </c>
      <c r="H203" s="10">
        <v>44218</v>
      </c>
      <c r="I203" s="10">
        <v>44221</v>
      </c>
      <c r="J203" s="8" t="s">
        <v>29</v>
      </c>
      <c r="K203" s="9"/>
      <c r="L203" s="10">
        <v>44222</v>
      </c>
      <c r="M203" s="10">
        <v>44223.851977430597</v>
      </c>
      <c r="N203" s="2" t="s">
        <v>33</v>
      </c>
      <c r="O203" s="2"/>
      <c r="P203" s="2"/>
      <c r="Q203" s="8"/>
      <c r="R203" s="8" t="s">
        <v>30</v>
      </c>
      <c r="S203" s="8" t="s">
        <v>892</v>
      </c>
      <c r="T203" s="10"/>
      <c r="U203" s="8"/>
      <c r="V203" s="8"/>
      <c r="W203" s="9"/>
    </row>
    <row r="204" spans="1:23" s="7" customFormat="1" x14ac:dyDescent="0.25">
      <c r="A204" s="2">
        <v>203</v>
      </c>
      <c r="B204" s="8" t="s">
        <v>989</v>
      </c>
      <c r="C204" s="8" t="s">
        <v>989</v>
      </c>
      <c r="D204" s="8" t="s">
        <v>22</v>
      </c>
      <c r="E204" s="2" t="s">
        <v>51</v>
      </c>
      <c r="F204" s="2" t="s">
        <v>180</v>
      </c>
      <c r="G204" s="8" t="s">
        <v>18</v>
      </c>
      <c r="H204" s="10">
        <v>44219</v>
      </c>
      <c r="I204" s="10">
        <v>44221</v>
      </c>
      <c r="J204" s="8" t="s">
        <v>29</v>
      </c>
      <c r="K204" s="9"/>
      <c r="L204" s="10">
        <v>44222</v>
      </c>
      <c r="M204" s="10">
        <v>44223.852009143498</v>
      </c>
      <c r="N204" s="2" t="s">
        <v>33</v>
      </c>
      <c r="O204" s="2"/>
      <c r="P204" s="2"/>
      <c r="Q204" s="8"/>
      <c r="R204" s="8" t="s">
        <v>30</v>
      </c>
      <c r="S204" s="8" t="s">
        <v>892</v>
      </c>
      <c r="T204" s="10"/>
      <c r="U204" s="8"/>
      <c r="V204" s="8"/>
      <c r="W204" s="9"/>
    </row>
    <row r="205" spans="1:23" s="7" customFormat="1" x14ac:dyDescent="0.25">
      <c r="A205" s="2">
        <v>204</v>
      </c>
      <c r="B205" s="8" t="s">
        <v>990</v>
      </c>
      <c r="C205" s="8" t="s">
        <v>990</v>
      </c>
      <c r="D205" s="8" t="s">
        <v>22</v>
      </c>
      <c r="E205" s="2" t="s">
        <v>51</v>
      </c>
      <c r="F205" s="2" t="s">
        <v>180</v>
      </c>
      <c r="G205" s="8" t="s">
        <v>18</v>
      </c>
      <c r="H205" s="10" t="s">
        <v>992</v>
      </c>
      <c r="I205" s="10">
        <v>44221</v>
      </c>
      <c r="J205" s="8" t="s">
        <v>29</v>
      </c>
      <c r="K205" s="9"/>
      <c r="L205" s="10">
        <v>44222</v>
      </c>
      <c r="M205" s="10">
        <v>44223.852039386598</v>
      </c>
      <c r="N205" s="2" t="s">
        <v>33</v>
      </c>
      <c r="O205" s="2"/>
      <c r="P205" s="2"/>
      <c r="Q205" s="8"/>
      <c r="R205" s="8" t="s">
        <v>30</v>
      </c>
      <c r="S205" s="8" t="s">
        <v>892</v>
      </c>
      <c r="T205" s="10"/>
      <c r="U205" s="8"/>
      <c r="V205" s="8"/>
      <c r="W205" s="9"/>
    </row>
    <row r="206" spans="1:23" s="7" customFormat="1" x14ac:dyDescent="0.25">
      <c r="A206" s="2">
        <v>205</v>
      </c>
      <c r="B206" s="8" t="s">
        <v>993</v>
      </c>
      <c r="C206" s="8" t="s">
        <v>993</v>
      </c>
      <c r="D206" s="8" t="s">
        <v>22</v>
      </c>
      <c r="E206" s="2" t="s">
        <v>51</v>
      </c>
      <c r="F206" s="2" t="s">
        <v>180</v>
      </c>
      <c r="G206" s="8" t="s">
        <v>18</v>
      </c>
      <c r="H206" s="10">
        <v>44221</v>
      </c>
      <c r="I206" s="10">
        <v>44223</v>
      </c>
      <c r="J206" s="8" t="s">
        <v>29</v>
      </c>
      <c r="K206" s="9"/>
      <c r="L206" s="10">
        <f t="shared" ref="L206:L214" si="0">I206+1</f>
        <v>44224</v>
      </c>
      <c r="M206" s="10">
        <v>44224.795179861103</v>
      </c>
      <c r="N206" s="2" t="s">
        <v>33</v>
      </c>
      <c r="O206" s="2"/>
      <c r="P206" s="2"/>
      <c r="Q206" s="8"/>
      <c r="R206" s="8" t="s">
        <v>30</v>
      </c>
      <c r="S206" s="8" t="s">
        <v>892</v>
      </c>
      <c r="T206" s="10"/>
      <c r="U206" s="8"/>
      <c r="V206" s="8"/>
      <c r="W206" s="9"/>
    </row>
    <row r="207" spans="1:23" s="7" customFormat="1" x14ac:dyDescent="0.25">
      <c r="A207" s="2">
        <v>206</v>
      </c>
      <c r="B207" s="8" t="s">
        <v>994</v>
      </c>
      <c r="C207" s="8" t="s">
        <v>994</v>
      </c>
      <c r="D207" s="8" t="s">
        <v>22</v>
      </c>
      <c r="E207" s="2" t="s">
        <v>51</v>
      </c>
      <c r="F207" s="2" t="s">
        <v>180</v>
      </c>
      <c r="G207" s="8" t="s">
        <v>18</v>
      </c>
      <c r="H207" s="10">
        <v>44216</v>
      </c>
      <c r="I207" s="10">
        <v>44223</v>
      </c>
      <c r="J207" s="8" t="s">
        <v>29</v>
      </c>
      <c r="K207" s="9"/>
      <c r="L207" s="10">
        <f t="shared" si="0"/>
        <v>44224</v>
      </c>
      <c r="M207" s="10">
        <v>44224.795969560197</v>
      </c>
      <c r="N207" s="2" t="s">
        <v>33</v>
      </c>
      <c r="O207" s="2"/>
      <c r="P207" s="2"/>
      <c r="Q207" s="8"/>
      <c r="R207" s="8" t="s">
        <v>30</v>
      </c>
      <c r="S207" s="8" t="s">
        <v>892</v>
      </c>
      <c r="T207" s="10"/>
      <c r="U207" s="8"/>
      <c r="V207" s="8"/>
      <c r="W207" s="9"/>
    </row>
    <row r="208" spans="1:23" s="7" customFormat="1" x14ac:dyDescent="0.25">
      <c r="A208" s="2">
        <v>207</v>
      </c>
      <c r="B208" s="8" t="s">
        <v>995</v>
      </c>
      <c r="C208" s="8" t="s">
        <v>995</v>
      </c>
      <c r="D208" s="8" t="s">
        <v>22</v>
      </c>
      <c r="E208" s="2" t="s">
        <v>51</v>
      </c>
      <c r="F208" s="2" t="s">
        <v>180</v>
      </c>
      <c r="G208" s="8" t="s">
        <v>18</v>
      </c>
      <c r="H208" s="10">
        <v>44223</v>
      </c>
      <c r="I208" s="10">
        <v>44224</v>
      </c>
      <c r="J208" s="8" t="s">
        <v>29</v>
      </c>
      <c r="K208" s="9"/>
      <c r="L208" s="10">
        <f t="shared" si="0"/>
        <v>44225</v>
      </c>
      <c r="M208" s="10">
        <v>44225.857185798603</v>
      </c>
      <c r="N208" s="2" t="s">
        <v>33</v>
      </c>
      <c r="O208" s="2"/>
      <c r="P208" s="2"/>
      <c r="Q208" s="8"/>
      <c r="R208" s="8" t="s">
        <v>30</v>
      </c>
      <c r="S208" s="8" t="s">
        <v>892</v>
      </c>
      <c r="T208" s="10"/>
      <c r="U208" s="8"/>
      <c r="V208" s="8"/>
      <c r="W208" s="9"/>
    </row>
    <row r="209" spans="1:23" s="7" customFormat="1" x14ac:dyDescent="0.25">
      <c r="A209" s="2">
        <v>208</v>
      </c>
      <c r="B209" s="8" t="s">
        <v>996</v>
      </c>
      <c r="C209" s="8" t="s">
        <v>996</v>
      </c>
      <c r="D209" s="8" t="s">
        <v>22</v>
      </c>
      <c r="E209" s="2" t="s">
        <v>51</v>
      </c>
      <c r="F209" s="2" t="s">
        <v>180</v>
      </c>
      <c r="G209" s="8" t="s">
        <v>18</v>
      </c>
      <c r="H209" s="10">
        <v>44219</v>
      </c>
      <c r="I209" s="10">
        <v>44224</v>
      </c>
      <c r="J209" s="8" t="s">
        <v>29</v>
      </c>
      <c r="K209" s="9"/>
      <c r="L209" s="10">
        <f t="shared" si="0"/>
        <v>44225</v>
      </c>
      <c r="M209" s="10">
        <v>44225.833696840302</v>
      </c>
      <c r="N209" s="2" t="s">
        <v>33</v>
      </c>
      <c r="O209" s="2"/>
      <c r="P209" s="2"/>
      <c r="Q209" s="8"/>
      <c r="R209" s="8" t="s">
        <v>30</v>
      </c>
      <c r="S209" s="8" t="s">
        <v>892</v>
      </c>
      <c r="T209" s="10"/>
      <c r="U209" s="8"/>
      <c r="V209" s="8"/>
      <c r="W209" s="9"/>
    </row>
    <row r="210" spans="1:23" s="7" customFormat="1" x14ac:dyDescent="0.25">
      <c r="A210" s="2">
        <v>209</v>
      </c>
      <c r="B210" s="8" t="s">
        <v>999</v>
      </c>
      <c r="C210" s="8" t="s">
        <v>999</v>
      </c>
      <c r="D210" s="8" t="s">
        <v>22</v>
      </c>
      <c r="E210" s="2" t="s">
        <v>51</v>
      </c>
      <c r="F210" s="2" t="s">
        <v>180</v>
      </c>
      <c r="G210" s="8" t="s">
        <v>18</v>
      </c>
      <c r="H210" s="10">
        <v>44221</v>
      </c>
      <c r="I210" s="10">
        <v>44224</v>
      </c>
      <c r="J210" s="8" t="s">
        <v>29</v>
      </c>
      <c r="K210" s="9"/>
      <c r="L210" s="10">
        <f t="shared" si="0"/>
        <v>44225</v>
      </c>
      <c r="M210" s="10">
        <v>44225.833720717601</v>
      </c>
      <c r="N210" s="2" t="s">
        <v>33</v>
      </c>
      <c r="O210" s="2"/>
      <c r="P210" s="2"/>
      <c r="Q210" s="8"/>
      <c r="R210" s="8" t="s">
        <v>30</v>
      </c>
      <c r="S210" s="8" t="s">
        <v>892</v>
      </c>
      <c r="T210" s="10"/>
      <c r="U210" s="8"/>
      <c r="V210" s="8"/>
      <c r="W210" s="9"/>
    </row>
    <row r="211" spans="1:23" s="7" customFormat="1" x14ac:dyDescent="0.25">
      <c r="A211" s="2">
        <v>210</v>
      </c>
      <c r="B211" s="8" t="s">
        <v>1004</v>
      </c>
      <c r="C211" s="8" t="s">
        <v>1004</v>
      </c>
      <c r="D211" s="8" t="s">
        <v>22</v>
      </c>
      <c r="E211" s="2" t="s">
        <v>51</v>
      </c>
      <c r="F211" s="2" t="s">
        <v>180</v>
      </c>
      <c r="G211" s="8" t="s">
        <v>18</v>
      </c>
      <c r="H211" s="10">
        <v>44224</v>
      </c>
      <c r="I211" s="10">
        <v>44225</v>
      </c>
      <c r="J211" s="8" t="s">
        <v>29</v>
      </c>
      <c r="K211" s="9"/>
      <c r="L211" s="10">
        <f t="shared" si="0"/>
        <v>44226</v>
      </c>
      <c r="M211" s="10"/>
      <c r="N211" s="2" t="s">
        <v>33</v>
      </c>
      <c r="O211" s="2"/>
      <c r="P211" s="2"/>
      <c r="Q211" s="8"/>
      <c r="R211" s="8" t="s">
        <v>30</v>
      </c>
      <c r="S211" s="8" t="s">
        <v>892</v>
      </c>
      <c r="T211" s="10"/>
      <c r="U211" s="8"/>
      <c r="V211" s="8"/>
      <c r="W211" s="9"/>
    </row>
    <row r="212" spans="1:23" s="7" customFormat="1" x14ac:dyDescent="0.25">
      <c r="A212" s="2">
        <v>211</v>
      </c>
      <c r="B212" s="8" t="s">
        <v>1005</v>
      </c>
      <c r="C212" s="8" t="s">
        <v>1005</v>
      </c>
      <c r="D212" s="8" t="s">
        <v>22</v>
      </c>
      <c r="E212" s="2" t="s">
        <v>51</v>
      </c>
      <c r="F212" s="2" t="s">
        <v>180</v>
      </c>
      <c r="G212" s="8" t="s">
        <v>18</v>
      </c>
      <c r="H212" s="10">
        <v>44225</v>
      </c>
      <c r="I212" s="10">
        <v>44226</v>
      </c>
      <c r="J212" s="8" t="s">
        <v>29</v>
      </c>
      <c r="K212" s="9"/>
      <c r="L212" s="10">
        <f t="shared" si="0"/>
        <v>44227</v>
      </c>
      <c r="M212" s="10"/>
      <c r="N212" s="2" t="s">
        <v>33</v>
      </c>
      <c r="O212" s="2"/>
      <c r="P212" s="2"/>
      <c r="Q212" s="8"/>
      <c r="R212" s="8" t="s">
        <v>30</v>
      </c>
      <c r="S212" s="8" t="s">
        <v>892</v>
      </c>
      <c r="T212" s="10"/>
      <c r="U212" s="8"/>
      <c r="V212" s="8"/>
      <c r="W212" s="9"/>
    </row>
    <row r="213" spans="1:23" s="7" customFormat="1" x14ac:dyDescent="0.25">
      <c r="A213" s="2">
        <v>212</v>
      </c>
      <c r="B213" s="8" t="s">
        <v>1006</v>
      </c>
      <c r="C213" s="8" t="s">
        <v>1006</v>
      </c>
      <c r="D213" s="8" t="s">
        <v>22</v>
      </c>
      <c r="E213" s="2" t="s">
        <v>51</v>
      </c>
      <c r="F213" s="2" t="s">
        <v>180</v>
      </c>
      <c r="G213" s="8" t="s">
        <v>18</v>
      </c>
      <c r="H213" s="10">
        <v>44223</v>
      </c>
      <c r="I213" s="10">
        <v>44226</v>
      </c>
      <c r="J213" s="8" t="s">
        <v>29</v>
      </c>
      <c r="K213" s="9"/>
      <c r="L213" s="10">
        <f t="shared" si="0"/>
        <v>44227</v>
      </c>
      <c r="M213" s="10"/>
      <c r="N213" s="2" t="s">
        <v>33</v>
      </c>
      <c r="O213" s="2"/>
      <c r="P213" s="2"/>
      <c r="Q213" s="8"/>
      <c r="R213" s="8" t="s">
        <v>30</v>
      </c>
      <c r="S213" s="8" t="s">
        <v>892</v>
      </c>
      <c r="T213" s="10"/>
      <c r="U213" s="8"/>
      <c r="V213" s="8"/>
      <c r="W213" s="9"/>
    </row>
    <row r="214" spans="1:23" s="7" customFormat="1" x14ac:dyDescent="0.25">
      <c r="A214" s="2">
        <v>213</v>
      </c>
      <c r="B214" s="8" t="s">
        <v>1007</v>
      </c>
      <c r="C214" s="8" t="s">
        <v>1007</v>
      </c>
      <c r="D214" s="8" t="s">
        <v>22</v>
      </c>
      <c r="E214" s="2" t="s">
        <v>51</v>
      </c>
      <c r="F214" s="2" t="s">
        <v>180</v>
      </c>
      <c r="G214" s="8" t="s">
        <v>18</v>
      </c>
      <c r="H214" s="10">
        <v>44225</v>
      </c>
      <c r="I214" s="10">
        <v>44226</v>
      </c>
      <c r="J214" s="8" t="s">
        <v>29</v>
      </c>
      <c r="K214" s="9"/>
      <c r="L214" s="10">
        <f t="shared" si="0"/>
        <v>44227</v>
      </c>
      <c r="M214" s="10"/>
      <c r="N214" s="2" t="s">
        <v>33</v>
      </c>
      <c r="O214" s="2"/>
      <c r="P214" s="2"/>
      <c r="Q214" s="8"/>
      <c r="R214" s="8" t="s">
        <v>30</v>
      </c>
      <c r="S214" s="8" t="s">
        <v>892</v>
      </c>
      <c r="T214" s="10"/>
      <c r="U214" s="8"/>
      <c r="V214" s="8"/>
      <c r="W214" s="9"/>
    </row>
  </sheetData>
  <autoFilter ref="A1:W214" xr:uid="{8DB1C0C1-FEF4-4C61-BB52-F373C4C6A364}"/>
  <conditionalFormatting sqref="B1">
    <cfRule type="duplicateValues" dxfId="197" priority="691"/>
  </conditionalFormatting>
  <conditionalFormatting sqref="B1">
    <cfRule type="duplicateValues" dxfId="196" priority="692"/>
    <cfRule type="duplicateValues" dxfId="195" priority="693"/>
  </conditionalFormatting>
  <conditionalFormatting sqref="B1">
    <cfRule type="duplicateValues" dxfId="194" priority="694"/>
  </conditionalFormatting>
  <conditionalFormatting sqref="B12:B22">
    <cfRule type="duplicateValues" dxfId="193" priority="661"/>
    <cfRule type="duplicateValues" dxfId="192" priority="662"/>
  </conditionalFormatting>
  <conditionalFormatting sqref="B12:B18">
    <cfRule type="duplicateValues" dxfId="191" priority="663"/>
  </conditionalFormatting>
  <conditionalFormatting sqref="B12:B24">
    <cfRule type="duplicateValues" dxfId="190" priority="664"/>
  </conditionalFormatting>
  <conditionalFormatting sqref="B12:B32">
    <cfRule type="duplicateValues" dxfId="189" priority="660"/>
  </conditionalFormatting>
  <conditionalFormatting sqref="B18">
    <cfRule type="duplicateValues" dxfId="188" priority="657"/>
  </conditionalFormatting>
  <conditionalFormatting sqref="B19:B22">
    <cfRule type="duplicateValues" dxfId="187" priority="656"/>
  </conditionalFormatting>
  <conditionalFormatting sqref="B23:B24">
    <cfRule type="duplicateValues" dxfId="186" priority="655"/>
  </conditionalFormatting>
  <conditionalFormatting sqref="B25">
    <cfRule type="duplicateValues" dxfId="185" priority="653"/>
  </conditionalFormatting>
  <conditionalFormatting sqref="B26">
    <cfRule type="duplicateValues" dxfId="184" priority="651"/>
  </conditionalFormatting>
  <conditionalFormatting sqref="B27">
    <cfRule type="duplicateValues" dxfId="183" priority="649"/>
  </conditionalFormatting>
  <conditionalFormatting sqref="B28">
    <cfRule type="duplicateValues" dxfId="182" priority="647"/>
  </conditionalFormatting>
  <conditionalFormatting sqref="B29">
    <cfRule type="duplicateValues" dxfId="181" priority="645"/>
  </conditionalFormatting>
  <conditionalFormatting sqref="B30">
    <cfRule type="duplicateValues" dxfId="180" priority="643"/>
  </conditionalFormatting>
  <conditionalFormatting sqref="B31">
    <cfRule type="duplicateValues" dxfId="179" priority="641"/>
  </conditionalFormatting>
  <conditionalFormatting sqref="B32">
    <cfRule type="duplicateValues" dxfId="178" priority="639"/>
  </conditionalFormatting>
  <conditionalFormatting sqref="C12:C22">
    <cfRule type="duplicateValues" dxfId="177" priority="635"/>
    <cfRule type="duplicateValues" dxfId="176" priority="636"/>
  </conditionalFormatting>
  <conditionalFormatting sqref="C12:C18">
    <cfRule type="duplicateValues" dxfId="175" priority="637"/>
  </conditionalFormatting>
  <conditionalFormatting sqref="C12:C24">
    <cfRule type="duplicateValues" dxfId="174" priority="638"/>
  </conditionalFormatting>
  <conditionalFormatting sqref="C12:C32">
    <cfRule type="duplicateValues" dxfId="173" priority="634"/>
  </conditionalFormatting>
  <conditionalFormatting sqref="C18">
    <cfRule type="duplicateValues" dxfId="172" priority="631"/>
  </conditionalFormatting>
  <conditionalFormatting sqref="C19:C22">
    <cfRule type="duplicateValues" dxfId="171" priority="630"/>
  </conditionalFormatting>
  <conditionalFormatting sqref="C23:C24">
    <cfRule type="duplicateValues" dxfId="170" priority="629"/>
  </conditionalFormatting>
  <conditionalFormatting sqref="C25">
    <cfRule type="duplicateValues" dxfId="169" priority="627"/>
  </conditionalFormatting>
  <conditionalFormatting sqref="C26">
    <cfRule type="duplicateValues" dxfId="168" priority="625"/>
  </conditionalFormatting>
  <conditionalFormatting sqref="C27">
    <cfRule type="duplicateValues" dxfId="167" priority="623"/>
  </conditionalFormatting>
  <conditionalFormatting sqref="C28">
    <cfRule type="duplicateValues" dxfId="166" priority="621"/>
  </conditionalFormatting>
  <conditionalFormatting sqref="C29">
    <cfRule type="duplicateValues" dxfId="165" priority="619"/>
  </conditionalFormatting>
  <conditionalFormatting sqref="C30">
    <cfRule type="duplicateValues" dxfId="164" priority="617"/>
  </conditionalFormatting>
  <conditionalFormatting sqref="C31">
    <cfRule type="duplicateValues" dxfId="163" priority="615"/>
  </conditionalFormatting>
  <conditionalFormatting sqref="C32">
    <cfRule type="duplicateValues" dxfId="162" priority="613"/>
  </conditionalFormatting>
  <conditionalFormatting sqref="B45">
    <cfRule type="duplicateValues" dxfId="161" priority="612"/>
  </conditionalFormatting>
  <conditionalFormatting sqref="B46">
    <cfRule type="duplicateValues" dxfId="160" priority="611" stopIfTrue="1"/>
  </conditionalFormatting>
  <conditionalFormatting sqref="B52">
    <cfRule type="duplicateValues" dxfId="159" priority="608"/>
    <cfRule type="duplicateValues" dxfId="158" priority="609"/>
  </conditionalFormatting>
  <conditionalFormatting sqref="B70:B90">
    <cfRule type="duplicateValues" dxfId="157" priority="606"/>
    <cfRule type="duplicateValues" dxfId="156" priority="607"/>
  </conditionalFormatting>
  <conditionalFormatting sqref="B71:B73">
    <cfRule type="duplicateValues" dxfId="155" priority="604"/>
    <cfRule type="duplicateValues" dxfId="154" priority="605"/>
  </conditionalFormatting>
  <conditionalFormatting sqref="B84">
    <cfRule type="duplicateValues" dxfId="153" priority="602"/>
    <cfRule type="duplicateValues" dxfId="152" priority="603"/>
  </conditionalFormatting>
  <conditionalFormatting sqref="B84">
    <cfRule type="duplicateValues" dxfId="151" priority="601"/>
  </conditionalFormatting>
  <conditionalFormatting sqref="B91">
    <cfRule type="duplicateValues" dxfId="150" priority="597"/>
    <cfRule type="duplicateValues" dxfId="149" priority="598"/>
  </conditionalFormatting>
  <conditionalFormatting sqref="B92">
    <cfRule type="duplicateValues" dxfId="148" priority="595"/>
    <cfRule type="duplicateValues" dxfId="147" priority="596"/>
  </conditionalFormatting>
  <conditionalFormatting sqref="B93">
    <cfRule type="duplicateValues" dxfId="146" priority="593"/>
    <cfRule type="duplicateValues" dxfId="145" priority="594"/>
  </conditionalFormatting>
  <conditionalFormatting sqref="B94">
    <cfRule type="duplicateValues" dxfId="144" priority="591"/>
    <cfRule type="duplicateValues" dxfId="143" priority="592"/>
  </conditionalFormatting>
  <conditionalFormatting sqref="B95">
    <cfRule type="duplicateValues" dxfId="142" priority="565"/>
    <cfRule type="duplicateValues" dxfId="141" priority="566"/>
  </conditionalFormatting>
  <conditionalFormatting sqref="B96">
    <cfRule type="duplicateValues" dxfId="140" priority="567"/>
    <cfRule type="duplicateValues" dxfId="139" priority="568"/>
  </conditionalFormatting>
  <conditionalFormatting sqref="B97">
    <cfRule type="duplicateValues" dxfId="138" priority="695"/>
    <cfRule type="duplicateValues" dxfId="137" priority="695"/>
  </conditionalFormatting>
  <conditionalFormatting sqref="B98">
    <cfRule type="duplicateValues" dxfId="136" priority="563"/>
    <cfRule type="duplicateValues" dxfId="135" priority="564"/>
  </conditionalFormatting>
  <conditionalFormatting sqref="B99">
    <cfRule type="duplicateValues" dxfId="134" priority="561"/>
    <cfRule type="duplicateValues" dxfId="133" priority="562"/>
  </conditionalFormatting>
  <conditionalFormatting sqref="B100">
    <cfRule type="duplicateValues" dxfId="132" priority="559"/>
    <cfRule type="duplicateValues" dxfId="131" priority="560"/>
  </conditionalFormatting>
  <conditionalFormatting sqref="B127:B131">
    <cfRule type="duplicateValues" dxfId="130" priority="546"/>
  </conditionalFormatting>
  <conditionalFormatting sqref="B138">
    <cfRule type="duplicateValues" dxfId="129" priority="543"/>
  </conditionalFormatting>
  <conditionalFormatting sqref="B227:B1048576 B1:B205">
    <cfRule type="duplicateValues" dxfId="128" priority="541"/>
  </conditionalFormatting>
  <conditionalFormatting sqref="B141">
    <cfRule type="duplicateValues" dxfId="127" priority="534"/>
    <cfRule type="duplicateValues" dxfId="126" priority="535"/>
  </conditionalFormatting>
  <conditionalFormatting sqref="B141">
    <cfRule type="duplicateValues" dxfId="125" priority="533"/>
  </conditionalFormatting>
  <conditionalFormatting sqref="B142">
    <cfRule type="duplicateValues" dxfId="124" priority="528"/>
    <cfRule type="duplicateValues" dxfId="123" priority="529"/>
  </conditionalFormatting>
  <conditionalFormatting sqref="B142">
    <cfRule type="duplicateValues" dxfId="122" priority="527"/>
  </conditionalFormatting>
  <conditionalFormatting sqref="B143">
    <cfRule type="duplicateValues" dxfId="121" priority="522"/>
    <cfRule type="duplicateValues" dxfId="120" priority="523"/>
  </conditionalFormatting>
  <conditionalFormatting sqref="B143">
    <cfRule type="duplicateValues" dxfId="119" priority="521"/>
  </conditionalFormatting>
  <conditionalFormatting sqref="B144">
    <cfRule type="duplicateValues" dxfId="118" priority="516"/>
    <cfRule type="duplicateValues" dxfId="117" priority="517"/>
  </conditionalFormatting>
  <conditionalFormatting sqref="B144">
    <cfRule type="duplicateValues" dxfId="116" priority="515"/>
  </conditionalFormatting>
  <conditionalFormatting sqref="B145">
    <cfRule type="duplicateValues" dxfId="115" priority="510"/>
    <cfRule type="duplicateValues" dxfId="114" priority="511"/>
  </conditionalFormatting>
  <conditionalFormatting sqref="B145">
    <cfRule type="duplicateValues" dxfId="113" priority="509"/>
  </conditionalFormatting>
  <conditionalFormatting sqref="B146">
    <cfRule type="duplicateValues" dxfId="112" priority="504"/>
    <cfRule type="duplicateValues" dxfId="111" priority="505"/>
  </conditionalFormatting>
  <conditionalFormatting sqref="B146">
    <cfRule type="duplicateValues" dxfId="110" priority="503"/>
  </conditionalFormatting>
  <conditionalFormatting sqref="B147">
    <cfRule type="duplicateValues" dxfId="109" priority="498"/>
    <cfRule type="duplicateValues" dxfId="108" priority="499"/>
  </conditionalFormatting>
  <conditionalFormatting sqref="B147">
    <cfRule type="duplicateValues" dxfId="107" priority="497"/>
  </conditionalFormatting>
  <conditionalFormatting sqref="B148">
    <cfRule type="duplicateValues" dxfId="106" priority="492"/>
    <cfRule type="duplicateValues" dxfId="105" priority="493"/>
  </conditionalFormatting>
  <conditionalFormatting sqref="B148">
    <cfRule type="duplicateValues" dxfId="104" priority="491"/>
  </conditionalFormatting>
  <conditionalFormatting sqref="B101:B140">
    <cfRule type="duplicateValues" dxfId="103" priority="698"/>
    <cfRule type="duplicateValues" dxfId="102" priority="699"/>
  </conditionalFormatting>
  <conditionalFormatting sqref="B132:B140">
    <cfRule type="duplicateValues" dxfId="101" priority="700"/>
  </conditionalFormatting>
  <conditionalFormatting sqref="B139:B140">
    <cfRule type="duplicateValues" dxfId="100" priority="702"/>
  </conditionalFormatting>
  <conditionalFormatting sqref="B153">
    <cfRule type="duplicateValues" dxfId="99" priority="432"/>
    <cfRule type="duplicateValues" dxfId="98" priority="433"/>
  </conditionalFormatting>
  <conditionalFormatting sqref="B153">
    <cfRule type="duplicateValues" dxfId="97" priority="431"/>
  </conditionalFormatting>
  <conditionalFormatting sqref="B149:B152">
    <cfRule type="duplicateValues" dxfId="96" priority="704"/>
    <cfRule type="duplicateValues" dxfId="95" priority="705"/>
  </conditionalFormatting>
  <conditionalFormatting sqref="B149:B152">
    <cfRule type="duplicateValues" dxfId="94" priority="708"/>
  </conditionalFormatting>
  <conditionalFormatting sqref="B157">
    <cfRule type="duplicateValues" dxfId="93" priority="398"/>
  </conditionalFormatting>
  <conditionalFormatting sqref="B154">
    <cfRule type="duplicateValues" dxfId="92" priority="424"/>
    <cfRule type="duplicateValues" dxfId="91" priority="425"/>
  </conditionalFormatting>
  <conditionalFormatting sqref="B154">
    <cfRule type="duplicateValues" dxfId="90" priority="423"/>
  </conditionalFormatting>
  <conditionalFormatting sqref="B155">
    <cfRule type="duplicateValues" dxfId="89" priority="419"/>
    <cfRule type="duplicateValues" dxfId="88" priority="420"/>
  </conditionalFormatting>
  <conditionalFormatting sqref="B155">
    <cfRule type="duplicateValues" dxfId="87" priority="418"/>
  </conditionalFormatting>
  <conditionalFormatting sqref="B156">
    <cfRule type="duplicateValues" dxfId="86" priority="414"/>
    <cfRule type="duplicateValues" dxfId="85" priority="415"/>
  </conditionalFormatting>
  <conditionalFormatting sqref="B156">
    <cfRule type="duplicateValues" dxfId="84" priority="413"/>
  </conditionalFormatting>
  <conditionalFormatting sqref="B157">
    <cfRule type="duplicateValues" dxfId="83" priority="409"/>
    <cfRule type="duplicateValues" dxfId="82" priority="410"/>
  </conditionalFormatting>
  <conditionalFormatting sqref="B158">
    <cfRule type="duplicateValues" dxfId="81" priority="404"/>
    <cfRule type="duplicateValues" dxfId="80" priority="405"/>
  </conditionalFormatting>
  <conditionalFormatting sqref="B158">
    <cfRule type="duplicateValues" dxfId="79" priority="403"/>
  </conditionalFormatting>
  <conditionalFormatting sqref="B159">
    <cfRule type="duplicateValues" dxfId="78" priority="399"/>
    <cfRule type="duplicateValues" dxfId="77" priority="400"/>
  </conditionalFormatting>
  <conditionalFormatting sqref="B159">
    <cfRule type="duplicateValues" dxfId="76" priority="709"/>
  </conditionalFormatting>
  <conditionalFormatting sqref="B160:B162">
    <cfRule type="duplicateValues" dxfId="75" priority="375"/>
    <cfRule type="duplicateValues" dxfId="74" priority="376"/>
  </conditionalFormatting>
  <conditionalFormatting sqref="B160:B162">
    <cfRule type="duplicateValues" dxfId="73" priority="377"/>
  </conditionalFormatting>
  <conditionalFormatting sqref="B161 B62">
    <cfRule type="duplicateValues" dxfId="72" priority="372"/>
    <cfRule type="duplicateValues" dxfId="71" priority="373"/>
  </conditionalFormatting>
  <conditionalFormatting sqref="B161 B62">
    <cfRule type="duplicateValues" dxfId="70" priority="374"/>
  </conditionalFormatting>
  <conditionalFormatting sqref="C62">
    <cfRule type="duplicateValues" dxfId="69" priority="344"/>
    <cfRule type="duplicateValues" dxfId="68" priority="345"/>
  </conditionalFormatting>
  <conditionalFormatting sqref="C62">
    <cfRule type="duplicateValues" dxfId="67" priority="346"/>
  </conditionalFormatting>
  <conditionalFormatting sqref="C62">
    <cfRule type="duplicateValues" dxfId="66" priority="343"/>
  </conditionalFormatting>
  <conditionalFormatting sqref="B162">
    <cfRule type="duplicateValues" dxfId="65" priority="715"/>
  </conditionalFormatting>
  <conditionalFormatting sqref="B163">
    <cfRule type="duplicateValues" dxfId="64" priority="148"/>
  </conditionalFormatting>
  <conditionalFormatting sqref="B177">
    <cfRule type="duplicateValues" dxfId="63" priority="144"/>
  </conditionalFormatting>
  <conditionalFormatting sqref="B167">
    <cfRule type="duplicateValues" dxfId="62" priority="177"/>
  </conditionalFormatting>
  <conditionalFormatting sqref="B172">
    <cfRule type="duplicateValues" dxfId="61" priority="199"/>
  </conditionalFormatting>
  <conditionalFormatting sqref="B176">
    <cfRule type="duplicateValues" dxfId="60" priority="218"/>
  </conditionalFormatting>
  <conditionalFormatting sqref="B163">
    <cfRule type="duplicateValues" dxfId="59" priority="314"/>
    <cfRule type="duplicateValues" dxfId="58" priority="315"/>
  </conditionalFormatting>
  <conditionalFormatting sqref="B164">
    <cfRule type="duplicateValues" dxfId="57" priority="309"/>
    <cfRule type="duplicateValues" dxfId="56" priority="310"/>
  </conditionalFormatting>
  <conditionalFormatting sqref="B164">
    <cfRule type="duplicateValues" dxfId="55" priority="311"/>
  </conditionalFormatting>
  <conditionalFormatting sqref="B165">
    <cfRule type="duplicateValues" dxfId="54" priority="304"/>
    <cfRule type="duplicateValues" dxfId="53" priority="305"/>
  </conditionalFormatting>
  <conditionalFormatting sqref="B165">
    <cfRule type="duplicateValues" dxfId="52" priority="306"/>
  </conditionalFormatting>
  <conditionalFormatting sqref="B166">
    <cfRule type="duplicateValues" dxfId="51" priority="299"/>
    <cfRule type="duplicateValues" dxfId="50" priority="300"/>
  </conditionalFormatting>
  <conditionalFormatting sqref="B166">
    <cfRule type="duplicateValues" dxfId="49" priority="301"/>
  </conditionalFormatting>
  <conditionalFormatting sqref="B167">
    <cfRule type="duplicateValues" dxfId="48" priority="294"/>
    <cfRule type="duplicateValues" dxfId="47" priority="295"/>
  </conditionalFormatting>
  <conditionalFormatting sqref="B168">
    <cfRule type="duplicateValues" dxfId="46" priority="289"/>
    <cfRule type="duplicateValues" dxfId="45" priority="290"/>
  </conditionalFormatting>
  <conditionalFormatting sqref="B168">
    <cfRule type="duplicateValues" dxfId="44" priority="291"/>
  </conditionalFormatting>
  <conditionalFormatting sqref="B169">
    <cfRule type="duplicateValues" dxfId="43" priority="284"/>
    <cfRule type="duplicateValues" dxfId="42" priority="285"/>
  </conditionalFormatting>
  <conditionalFormatting sqref="B169">
    <cfRule type="duplicateValues" dxfId="41" priority="286"/>
  </conditionalFormatting>
  <conditionalFormatting sqref="B170">
    <cfRule type="duplicateValues" dxfId="40" priority="279"/>
    <cfRule type="duplicateValues" dxfId="39" priority="280"/>
  </conditionalFormatting>
  <conditionalFormatting sqref="B170">
    <cfRule type="duplicateValues" dxfId="38" priority="281"/>
  </conditionalFormatting>
  <conditionalFormatting sqref="B171">
    <cfRule type="duplicateValues" dxfId="37" priority="274"/>
    <cfRule type="duplicateValues" dxfId="36" priority="275"/>
  </conditionalFormatting>
  <conditionalFormatting sqref="B171">
    <cfRule type="duplicateValues" dxfId="35" priority="276"/>
  </conditionalFormatting>
  <conditionalFormatting sqref="B172">
    <cfRule type="duplicateValues" dxfId="34" priority="269"/>
    <cfRule type="duplicateValues" dxfId="33" priority="270"/>
  </conditionalFormatting>
  <conditionalFormatting sqref="B173">
    <cfRule type="duplicateValues" dxfId="32" priority="264"/>
    <cfRule type="duplicateValues" dxfId="31" priority="265"/>
  </conditionalFormatting>
  <conditionalFormatting sqref="B173">
    <cfRule type="duplicateValues" dxfId="30" priority="266"/>
  </conditionalFormatting>
  <conditionalFormatting sqref="B174">
    <cfRule type="duplicateValues" dxfId="29" priority="259"/>
    <cfRule type="duplicateValues" dxfId="28" priority="260"/>
  </conditionalFormatting>
  <conditionalFormatting sqref="B174">
    <cfRule type="duplicateValues" dxfId="27" priority="261"/>
  </conditionalFormatting>
  <conditionalFormatting sqref="B175">
    <cfRule type="duplicateValues" dxfId="26" priority="254"/>
    <cfRule type="duplicateValues" dxfId="25" priority="255"/>
  </conditionalFormatting>
  <conditionalFormatting sqref="B175">
    <cfRule type="duplicateValues" dxfId="24" priority="256"/>
  </conditionalFormatting>
  <conditionalFormatting sqref="B176">
    <cfRule type="duplicateValues" dxfId="23" priority="249"/>
    <cfRule type="duplicateValues" dxfId="22" priority="250"/>
  </conditionalFormatting>
  <conditionalFormatting sqref="B177">
    <cfRule type="duplicateValues" dxfId="21" priority="244"/>
    <cfRule type="duplicateValues" dxfId="20" priority="245"/>
  </conditionalFormatting>
  <conditionalFormatting sqref="B178">
    <cfRule type="duplicateValues" dxfId="19" priority="141"/>
  </conditionalFormatting>
  <conditionalFormatting sqref="B180">
    <cfRule type="duplicateValues" dxfId="18" priority="140"/>
  </conditionalFormatting>
  <conditionalFormatting sqref="B181">
    <cfRule type="duplicateValues" dxfId="17" priority="139"/>
  </conditionalFormatting>
  <conditionalFormatting sqref="B179">
    <cfRule type="duplicateValues" dxfId="16" priority="142"/>
  </conditionalFormatting>
  <conditionalFormatting sqref="B178:B181">
    <cfRule type="duplicateValues" dxfId="15" priority="137"/>
  </conditionalFormatting>
  <conditionalFormatting sqref="B182">
    <cfRule type="duplicateValues" dxfId="14" priority="120"/>
  </conditionalFormatting>
  <conditionalFormatting sqref="B183">
    <cfRule type="duplicateValues" dxfId="13" priority="118"/>
  </conditionalFormatting>
  <conditionalFormatting sqref="B184">
    <cfRule type="duplicateValues" dxfId="12" priority="116"/>
  </conditionalFormatting>
  <conditionalFormatting sqref="B185">
    <cfRule type="duplicateValues" dxfId="11" priority="114"/>
  </conditionalFormatting>
  <conditionalFormatting sqref="B186">
    <cfRule type="duplicateValues" dxfId="10" priority="112"/>
  </conditionalFormatting>
  <conditionalFormatting sqref="B187:B205">
    <cfRule type="duplicateValues" dxfId="9" priority="46"/>
  </conditionalFormatting>
  <conditionalFormatting sqref="B206">
    <cfRule type="duplicateValues" dxfId="8" priority="45"/>
  </conditionalFormatting>
  <conditionalFormatting sqref="B207">
    <cfRule type="duplicateValues" dxfId="7" priority="42"/>
  </conditionalFormatting>
  <conditionalFormatting sqref="B208">
    <cfRule type="duplicateValues" dxfId="6" priority="39"/>
  </conditionalFormatting>
  <conditionalFormatting sqref="B209">
    <cfRule type="duplicateValues" dxfId="5" priority="36"/>
  </conditionalFormatting>
  <conditionalFormatting sqref="B210">
    <cfRule type="duplicateValues" dxfId="4" priority="33"/>
  </conditionalFormatting>
  <conditionalFormatting sqref="B211">
    <cfRule type="duplicateValues" dxfId="3" priority="30"/>
  </conditionalFormatting>
  <conditionalFormatting sqref="B212">
    <cfRule type="duplicateValues" dxfId="2" priority="27"/>
  </conditionalFormatting>
  <conditionalFormatting sqref="B213">
    <cfRule type="duplicateValues" dxfId="1" priority="24"/>
  </conditionalFormatting>
  <conditionalFormatting sqref="B214">
    <cfRule type="duplicateValues" dxfId="0" priority="21"/>
  </conditionalFormatting>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DD71-A844-452C-B7E7-2D9EDDD5B82A}">
  <sheetPr codeName="Sheet5"/>
  <dimension ref="A1:E13"/>
  <sheetViews>
    <sheetView workbookViewId="0">
      <selection activeCell="A3" sqref="A3"/>
    </sheetView>
  </sheetViews>
  <sheetFormatPr defaultRowHeight="15" x14ac:dyDescent="0.25"/>
  <cols>
    <col min="1" max="1" width="19.7109375" bestFit="1" customWidth="1"/>
    <col min="2" max="2" width="16.5703125" bestFit="1" customWidth="1"/>
    <col min="3" max="3" width="18.28515625" bestFit="1" customWidth="1"/>
    <col min="4" max="4" width="44.140625" bestFit="1" customWidth="1"/>
  </cols>
  <sheetData>
    <row r="1" spans="1:5" x14ac:dyDescent="0.25">
      <c r="A1" s="25" t="s">
        <v>1</v>
      </c>
      <c r="B1" s="26" t="s">
        <v>351</v>
      </c>
      <c r="C1" s="26" t="s">
        <v>354</v>
      </c>
      <c r="D1" s="27" t="s">
        <v>355</v>
      </c>
    </row>
    <row r="2" spans="1:5" x14ac:dyDescent="0.25">
      <c r="A2" s="16" t="s">
        <v>126</v>
      </c>
      <c r="B2" s="15" t="s">
        <v>51</v>
      </c>
      <c r="C2" s="15" t="s">
        <v>92</v>
      </c>
      <c r="D2" s="17" t="s">
        <v>356</v>
      </c>
    </row>
    <row r="3" spans="1:5" x14ac:dyDescent="0.25">
      <c r="A3" s="19" t="s">
        <v>129</v>
      </c>
      <c r="B3" s="20" t="s">
        <v>51</v>
      </c>
      <c r="C3" s="20" t="s">
        <v>92</v>
      </c>
      <c r="D3" s="21" t="s">
        <v>357</v>
      </c>
    </row>
    <row r="4" spans="1:5" x14ac:dyDescent="0.25">
      <c r="A4" s="16" t="s">
        <v>89</v>
      </c>
      <c r="B4" s="15" t="s">
        <v>51</v>
      </c>
      <c r="C4" s="15" t="s">
        <v>92</v>
      </c>
      <c r="D4" s="17" t="s">
        <v>356</v>
      </c>
    </row>
    <row r="5" spans="1:5" x14ac:dyDescent="0.25">
      <c r="A5" s="19" t="s">
        <v>90</v>
      </c>
      <c r="B5" s="20" t="s">
        <v>51</v>
      </c>
      <c r="C5" s="20" t="s">
        <v>92</v>
      </c>
      <c r="D5" s="21" t="s">
        <v>357</v>
      </c>
    </row>
    <row r="6" spans="1:5" x14ac:dyDescent="0.25">
      <c r="A6" s="16" t="s">
        <v>91</v>
      </c>
      <c r="B6" s="15" t="s">
        <v>51</v>
      </c>
      <c r="C6" s="15" t="s">
        <v>92</v>
      </c>
      <c r="D6" s="17" t="s">
        <v>356</v>
      </c>
    </row>
    <row r="7" spans="1:5" x14ac:dyDescent="0.25">
      <c r="A7" s="16" t="s">
        <v>352</v>
      </c>
      <c r="B7" s="15" t="s">
        <v>51</v>
      </c>
      <c r="C7" s="15" t="s">
        <v>92</v>
      </c>
      <c r="D7" s="17" t="s">
        <v>356</v>
      </c>
      <c r="E7" t="s">
        <v>117</v>
      </c>
    </row>
    <row r="8" spans="1:5" x14ac:dyDescent="0.25">
      <c r="A8" s="16" t="s">
        <v>353</v>
      </c>
      <c r="B8" s="15" t="s">
        <v>51</v>
      </c>
      <c r="C8" s="15" t="s">
        <v>92</v>
      </c>
      <c r="D8" s="17" t="s">
        <v>356</v>
      </c>
      <c r="E8" t="s">
        <v>118</v>
      </c>
    </row>
    <row r="9" spans="1:5" x14ac:dyDescent="0.25">
      <c r="A9" s="19" t="s">
        <v>104</v>
      </c>
      <c r="B9" s="20" t="s">
        <v>24</v>
      </c>
      <c r="C9" s="20" t="s">
        <v>92</v>
      </c>
      <c r="D9" s="21" t="s">
        <v>357</v>
      </c>
    </row>
    <row r="10" spans="1:5" x14ac:dyDescent="0.25">
      <c r="A10" s="18" t="s">
        <v>105</v>
      </c>
      <c r="B10" s="15" t="s">
        <v>24</v>
      </c>
      <c r="C10" s="15" t="s">
        <v>92</v>
      </c>
      <c r="D10" s="17" t="s">
        <v>356</v>
      </c>
    </row>
    <row r="11" spans="1:5" x14ac:dyDescent="0.25">
      <c r="A11" s="18" t="s">
        <v>106</v>
      </c>
      <c r="B11" s="15" t="s">
        <v>24</v>
      </c>
      <c r="C11" s="15" t="s">
        <v>92</v>
      </c>
      <c r="D11" s="17" t="s">
        <v>356</v>
      </c>
    </row>
    <row r="12" spans="1:5" x14ac:dyDescent="0.25">
      <c r="A12" s="18" t="s">
        <v>107</v>
      </c>
      <c r="B12" s="15" t="s">
        <v>24</v>
      </c>
      <c r="C12" s="15" t="s">
        <v>92</v>
      </c>
      <c r="D12" s="17" t="s">
        <v>356</v>
      </c>
    </row>
    <row r="13" spans="1:5" ht="15.75" thickBot="1" x14ac:dyDescent="0.3">
      <c r="A13" s="22" t="s">
        <v>108</v>
      </c>
      <c r="B13" s="23" t="s">
        <v>24</v>
      </c>
      <c r="C13" s="23" t="s">
        <v>92</v>
      </c>
      <c r="D13" s="24" t="s">
        <v>357</v>
      </c>
    </row>
  </sheetData>
  <autoFilter ref="A1:E13" xr:uid="{14409DF1-F6C7-46FE-A43B-0596CF8F524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XNB</vt:lpstr>
      <vt:lpstr>RRH</vt:lpstr>
      <vt:lpstr>OSC</vt:lpstr>
      <vt:lpstr>ESC</vt:lpstr>
      <vt:lpstr>Calculation_ESC_OSC</vt:lpstr>
    </vt:vector>
  </TitlesOfParts>
  <Company>RIL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Chethank Bl</dc:creator>
  <cp:lastModifiedBy>Lenovo</cp:lastModifiedBy>
  <dcterms:created xsi:type="dcterms:W3CDTF">2020-06-23T12:49:12Z</dcterms:created>
  <dcterms:modified xsi:type="dcterms:W3CDTF">2021-01-31T10:55:30Z</dcterms:modified>
</cp:coreProperties>
</file>