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Tutorials\Excel\Satish\Hospital emergency Room dashboard\Hospital Analysis Dashboard\"/>
    </mc:Choice>
  </mc:AlternateContent>
  <xr:revisionPtr revIDLastSave="0" documentId="8_{F2D81915-0D80-4AE4-831C-135698952E7B}" xr6:coauthVersionLast="47" xr6:coauthVersionMax="47" xr10:uidLastSave="{00000000-0000-0000-0000-000000000000}"/>
  <bookViews>
    <workbookView xWindow="-120" yWindow="-120" windowWidth="20640" windowHeight="11040" activeTab="2" xr2:uid="{12859E8E-5513-4216-912F-C1EDB3001910}"/>
  </bookViews>
  <sheets>
    <sheet name="pivot_sheet" sheetId="1" r:id="rId1"/>
    <sheet name="avg wating time" sheetId="4" r:id="rId2"/>
    <sheet name="Dashboard" sheetId="2" r:id="rId3"/>
    <sheet name="Satisfaction score daily trends" sheetId="5" r:id="rId4"/>
    <sheet name="Daily Er of patient" sheetId="3" r:id="rId5"/>
  </sheets>
  <definedNames>
    <definedName name="Slicer_Day__Month">#N/A</definedName>
    <definedName name="Slicer_Day__Year">#N/A</definedName>
  </definedNames>
  <calcPr calcId="191029"/>
  <pivotCaches>
    <pivotCache cacheId="5" r:id="rId6"/>
    <pivotCache cacheId="6" r:id="rId7"/>
    <pivotCache cacheId="7" r:id="rId8"/>
    <pivotCache cacheId="8" r:id="rId9"/>
    <pivotCache cacheId="9" r:id="rId10"/>
    <pivotCache cacheId="10" r:id="rId11"/>
    <pivotCache cacheId="11" r:id="rId12"/>
    <pivotCache cacheId="12" r:id="rId13"/>
    <pivotCache cacheId="13" r:id="rId14"/>
    <pivotCache cacheId="14" r:id="rId15"/>
    <pivotCache cacheId="15" r:id="rId16"/>
    <pivotCache cacheId="16" r:id="rId17"/>
  </pivotCaches>
  <extLst>
    <ext xmlns:x14="http://schemas.microsoft.com/office/spreadsheetml/2009/9/main" uri="{876F7934-8845-4945-9796-88D515C7AA90}">
      <x14:pivotCaches>
        <pivotCache cacheId="17"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432dece-7a91-4bbf-8226-fd1e75bf2385" name="Hospital Emergency Room Data" connection="Query - Hospital Emergency Room Data"/>
          <x15:modelTable id="Calendar_Table_e08335e5-fbc3-4c87-b41e-32a88844a03b" name="Calendar_Table" connection="Query - Calendar_Table"/>
        </x15:modelTables>
        <x15:modelRelationships>
          <x15:modelRelationship fromTable="Hospital Emergency Room Data" fromColumn="Patient Admission Date" toTable="Calendar_Table" toColumn="Day"/>
        </x15:modelRelationships>
        <x15:extLst>
          <ext xmlns:x16="http://schemas.microsoft.com/office/spreadsheetml/2014/11/main" uri="{9835A34E-60A6-4A7C-AAB8-D5F71C897F49}">
            <x16:modelTimeGroupings>
              <x16:modelTimeGrouping tableName="Calendar_Table" columnName="Day" columnId="Day">
                <x16:calculatedTimeColumn columnName="Day (Year)" columnId="Day (Year)" contentType="years" isSelected="1"/>
                <x16:calculatedTimeColumn columnName="Day (Quarter)" columnId="Day (Quarter)" contentType="quarters" isSelected="1"/>
                <x16:calculatedTimeColumn columnName="Day (Month Index)" columnId="Day (Month Index)" contentType="monthsindex" isSelected="1"/>
                <x16:calculatedTimeColumn columnName="Day (Month)" columnId="Day (Month)" contentType="months" isSelected="1"/>
                <x16:calculatedTimeColumn columnName="Day (Day Index)" columnId="Day (Day Index)" contentType="daysindex" isSelected="0"/>
                <x16:calculatedTimeColumn columnName="Day (Day)" columnId="Day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1" l="1"/>
  <c r="C50" i="1"/>
  <c r="B50" i="1"/>
  <c r="B51" i="1"/>
  <c r="A51"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4EB7E1-BED6-40EE-91E2-77D90E1DFF0A}" name="Query - Calendar_Table" description="Connection to the 'Calendar_Table' query in the workbook." type="100" refreshedVersion="8" minRefreshableVersion="5">
    <extLst>
      <ext xmlns:x15="http://schemas.microsoft.com/office/spreadsheetml/2010/11/main" uri="{DE250136-89BD-433C-8126-D09CA5730AF9}">
        <x15:connection id="fc4ca323-ab8a-481c-b5eb-8bebe76953b7"/>
      </ext>
    </extLst>
  </connection>
  <connection id="2" xr16:uid="{ED2FB143-3A8F-48B8-A4AA-965889DF5D7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0395a84-19e6-4dd0-90ba-72270fc2b36e">
          <x15:oledbPr connection="Provider=Microsoft.Mashup.OleDb.1;Data Source=$Workbook$;Location=&quot;Hospital Emergency Room Data&quot;;Extended Properties=&quot;&quot;">
            <x15:dbTables>
              <x15:dbTable name="Hospital Emergency Room Data"/>
            </x15:dbTables>
          </x15:oledbPr>
        </x15:connection>
      </ext>
    </extLst>
  </connection>
  <connection id="3" xr16:uid="{419E64AD-A7E3-42BA-AAFD-E9DF530171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<sst xmlns="http://schemas.openxmlformats.org/spreadsheetml/2006/main" count="147" uniqueCount="71">
  <si>
    <t>Distinct Count of Patient Id</t>
  </si>
  <si>
    <t>No of patient</t>
  </si>
  <si>
    <t>Average of Patient Waittime</t>
  </si>
  <si>
    <t>Average of Patient Satisfaction Score</t>
  </si>
  <si>
    <t>Grand Total</t>
  </si>
  <si>
    <t>Row Labels</t>
  </si>
  <si>
    <t>daily trends of no pf patient</t>
  </si>
  <si>
    <t>Average wait time</t>
  </si>
  <si>
    <t>satisfaction score daily trends</t>
  </si>
  <si>
    <t>Admitted</t>
  </si>
  <si>
    <t>Not admitted</t>
  </si>
  <si>
    <t>Count of Patient Admission Flag</t>
  </si>
  <si>
    <t>Count of Patient Admission Flag2</t>
  </si>
  <si>
    <t>% Status</t>
  </si>
  <si>
    <t>Admission Status</t>
  </si>
  <si>
    <t>No. of Patient</t>
  </si>
  <si>
    <t>0-09</t>
  </si>
  <si>
    <t>10-19</t>
  </si>
  <si>
    <t>20-29</t>
  </si>
  <si>
    <t>30-39</t>
  </si>
  <si>
    <t>40-49</t>
  </si>
  <si>
    <t>50-59</t>
  </si>
  <si>
    <t>60-69</t>
  </si>
  <si>
    <t>70-79</t>
  </si>
  <si>
    <t>Count of Age Group</t>
  </si>
  <si>
    <t>Delay</t>
  </si>
  <si>
    <t>On 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</si>
  <si>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</si>
  <si>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</si>
  <si>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</si>
  <si>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</si>
  <si>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</si>
  <si>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</si>
  <si>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</si>
  <si>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</si>
  <si>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</si>
  <si>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</si>
  <si>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</si>
  <si>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</si>
  <si>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</si>
  <si>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</si>
  <si>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</si>
  <si>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</si>
  <si>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</si>
  <si>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</si>
  <si>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</si>
  <si>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</si>
  <si>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</si>
  <si>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</si>
  <si>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</si>
  <si>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</si>
  <si>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</si>
  <si>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</si>
  <si>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</si>
  <si>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</si>
  <si>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</si>
  <si>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</si>
  <si>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</si>
  <si>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</si>
  <si>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</si>
  <si>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</si>
  <si>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</si>
  <si>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</si>
  <si>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</si>
  <si>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</si>
  <si>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</si>
  <si>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</si>
  <si>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</si>
  <si>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</si>
  <si>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</si>
  <si>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Maleale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</si>
</sst>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0" tint="-0.14999847407452621"/>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1"/>
    <xf numFmtId="0" fontId="0" fillId="3" borderId="0" xfId="0" applyFill="1"/>
    <xf numFmtId="10" fontId="0" fillId="0" borderId="0" xfId="0" applyNumberFormat="1"/>
    <xf numFmtId="0" fontId="0" fillId="3" borderId="0" xfId="0" applyFill="1" applyAlignment="1">
      <alignment horizontal="center"/>
    </xf>
    <xf numFmtId="10" fontId="0" fillId="3" borderId="0" xfId="0" applyNumberFormat="1" applyFill="1" applyAlignment="1">
      <alignment horizontal="center"/>
    </xf>
    <xf numFmtId="0" fontId="0" fillId="4" borderId="0" xfId="0" applyFill="1" applyAlignment="1">
      <alignment horizontal="center"/>
    </xf>
  </cellXfs>
  <cellStyles count="2">
    <cellStyle name="Hyperlink" xfId="1" builtinId="8"/>
    <cellStyle name="Normal" xfId="0" builtinId="0"/>
  </cellStyles>
  <dxfs count="8">
    <dxf>
      <numFmt numFmtId="2" formatCode="0.00"/>
    </dxf>
    <dxf>
      <numFmt numFmtId="2" formatCode="0.00"/>
    </dxf>
    <dxf>
      <numFmt numFmtId="2" formatCode="0.00"/>
    </dxf>
    <dxf>
      <numFmt numFmtId="2" formatCode="0.00"/>
    </dxf>
    <dxf>
      <font>
        <b/>
        <color theme="1"/>
      </font>
      <border>
        <bottom style="thin">
          <color theme="0" tint="-0.34998626667073579"/>
        </bottom>
        <vertical/>
        <horizontal/>
      </border>
    </dxf>
    <dxf>
      <font>
        <sz val="7"/>
        <color theme="1"/>
      </font>
      <fill>
        <patternFill>
          <bgColor theme="0" tint="-0.14996795556505021"/>
        </patternFill>
      </fill>
      <border diagonalUp="0" diagonalDown="0">
        <left/>
        <right/>
        <top/>
        <bottom/>
        <vertical/>
        <horizontal/>
      </border>
    </dxf>
    <dxf>
      <font>
        <b/>
        <color theme="1"/>
      </font>
      <border>
        <bottom style="thin">
          <color theme="4"/>
        </bottom>
        <vertical/>
        <horizontal/>
      </border>
    </dxf>
    <dxf>
      <font>
        <sz val="7"/>
        <color theme="1"/>
      </font>
      <fill>
        <patternFill>
          <bgColor theme="0" tint="-0.14996795556505021"/>
        </patternFill>
      </fill>
      <border diagonalUp="0" diagonalDown="0">
        <left/>
        <right/>
        <top/>
        <bottom/>
        <vertical/>
        <horizontal/>
      </border>
    </dxf>
  </dxfs>
  <tableStyles count="3" defaultTableStyle="TableStyleMedium2" defaultPivotStyle="PivotStyleLight16">
    <tableStyle name="My style" pivot="0" table="0" count="10" xr9:uid="{535D3490-FDF5-4929-BA46-637A4E9809A7}">
      <tableStyleElement type="wholeTable" dxfId="7"/>
      <tableStyleElement type="headerRow" dxfId="6"/>
    </tableStyle>
    <tableStyle name="Slicer" pivot="0" table="0" count="10" xr9:uid="{9C8D1528-12A8-4E45-8AF9-FE9F8D2A83B8}">
      <tableStyleElement type="wholeTable" dxfId="5"/>
      <tableStyleElement type="headerRow" dxfId="4"/>
    </tableStyle>
    <tableStyle name="Slicer Style 1" pivot="0" table="0" count="0" xr9:uid="{D40394E2-3B7C-43A7-886E-5DEB2B59BE51}"/>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0" tint="-0.14996795556505021"/>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6" tint="0.3999450666829432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theme="0" tint="-0.1499679555650502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My style">
        <x14:slicerStyle name="My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Dashboard.xlsx]pivot_sheet!PivotTable4</c:name>
    <c:fmtId val="19"/>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277593470719395E-2"/>
          <c:y val="3.4123701603872431E-2"/>
          <c:w val="0.9424262612079729"/>
          <c:h val="0.77028543307086617"/>
        </c:manualLayout>
      </c:layout>
      <c:areaChart>
        <c:grouping val="standard"/>
        <c:varyColors val="0"/>
        <c:ser>
          <c:idx val="0"/>
          <c:order val="0"/>
          <c:tx>
            <c:strRef>
              <c:f>pivot_sheet!$E$6</c:f>
              <c:strCache>
                <c:ptCount val="1"/>
                <c:pt idx="0">
                  <c:v>Total</c:v>
                </c:pt>
              </c:strCache>
            </c:strRef>
          </c:tx>
          <c:spPr>
            <a:solidFill>
              <a:schemeClr val="accent1"/>
            </a:solidFill>
            <a:ln w="25400">
              <a:noFill/>
            </a:ln>
            <a:effectLst/>
          </c:spPr>
          <c:cat>
            <c:strRef>
              <c:f>pivot_sheet!$D$7:$D$36</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pivot_sheet!$E$7:$E$36</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3-F9B7-4085-8443-AFD785484349}"/>
            </c:ext>
          </c:extLst>
        </c:ser>
        <c:dLbls>
          <c:showLegendKey val="0"/>
          <c:showVal val="0"/>
          <c:showCatName val="0"/>
          <c:showSerName val="0"/>
          <c:showPercent val="0"/>
          <c:showBubbleSize val="0"/>
        </c:dLbls>
        <c:axId val="379054959"/>
        <c:axId val="379040079"/>
      </c:areaChart>
      <c:catAx>
        <c:axId val="37905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040079"/>
        <c:crosses val="autoZero"/>
        <c:auto val="1"/>
        <c:lblAlgn val="ctr"/>
        <c:lblOffset val="100"/>
        <c:noMultiLvlLbl val="0"/>
      </c:catAx>
      <c:valAx>
        <c:axId val="379040079"/>
        <c:scaling>
          <c:orientation val="minMax"/>
        </c:scaling>
        <c:delete val="1"/>
        <c:axPos val="l"/>
        <c:numFmt formatCode="General" sourceLinked="1"/>
        <c:majorTickMark val="none"/>
        <c:minorTickMark val="none"/>
        <c:tickLblPos val="nextTo"/>
        <c:crossAx val="3790549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Dashboard.xlsx]pivot_sheet!PivotTable5</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pivot_sheet!$H$6</c:f>
              <c:strCache>
                <c:ptCount val="1"/>
                <c:pt idx="0">
                  <c:v>Total</c:v>
                </c:pt>
              </c:strCache>
            </c:strRef>
          </c:tx>
          <c:spPr>
            <a:solidFill>
              <a:schemeClr val="accent1"/>
            </a:solidFill>
            <a:ln w="25400">
              <a:noFill/>
            </a:ln>
            <a:effectLst/>
          </c:spPr>
          <c:cat>
            <c:strRef>
              <c:f>pivot_sheet!$G$7:$G$36</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pivot_sheet!$H$7:$H$36</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4-11A7-434A-8371-B71FC5543C7F}"/>
            </c:ext>
          </c:extLst>
        </c:ser>
        <c:dLbls>
          <c:showLegendKey val="0"/>
          <c:showVal val="0"/>
          <c:showCatName val="0"/>
          <c:showSerName val="0"/>
          <c:showPercent val="0"/>
          <c:showBubbleSize val="0"/>
        </c:dLbls>
        <c:axId val="2043947376"/>
        <c:axId val="2043955536"/>
      </c:areaChart>
      <c:catAx>
        <c:axId val="2043947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55536"/>
        <c:crosses val="autoZero"/>
        <c:auto val="1"/>
        <c:lblAlgn val="ctr"/>
        <c:lblOffset val="100"/>
        <c:noMultiLvlLbl val="0"/>
      </c:catAx>
      <c:valAx>
        <c:axId val="2043955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473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Dashboard.xlsx]pivot_sheet!PivotTable6</c:name>
    <c:fmtId val="8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pivot_sheet!$K$7</c:f>
              <c:strCache>
                <c:ptCount val="1"/>
                <c:pt idx="0">
                  <c:v>Total</c:v>
                </c:pt>
              </c:strCache>
            </c:strRef>
          </c:tx>
          <c:spPr>
            <a:solidFill>
              <a:schemeClr val="accent1"/>
            </a:solidFill>
            <a:ln w="25400">
              <a:noFill/>
            </a:ln>
            <a:effectLst/>
          </c:spPr>
          <c:cat>
            <c:strRef>
              <c:f>pivot_sheet!$J$8:$J$36</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pivot_sheet!$K$8:$K$36</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4-1E73-47EA-9FD4-5A996E877311}"/>
            </c:ext>
          </c:extLst>
        </c:ser>
        <c:dLbls>
          <c:showLegendKey val="0"/>
          <c:showVal val="0"/>
          <c:showCatName val="0"/>
          <c:showSerName val="0"/>
          <c:showPercent val="0"/>
          <c:showBubbleSize val="0"/>
        </c:dLbls>
        <c:axId val="95658079"/>
        <c:axId val="95654239"/>
      </c:areaChart>
      <c:catAx>
        <c:axId val="95658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54239"/>
        <c:crosses val="autoZero"/>
        <c:auto val="1"/>
        <c:lblAlgn val="ctr"/>
        <c:lblOffset val="100"/>
        <c:noMultiLvlLbl val="0"/>
      </c:catAx>
      <c:valAx>
        <c:axId val="95654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580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Dashboard.xlsx]pivot_sheet!PivotTable7</c:name>
    <c:fmtId val="0"/>
  </c:pivotSource>
  <c:chart>
    <c:autoTitleDeleted val="0"/>
    <c:pivotFmts>
      <c:pivotFmt>
        <c:idx val="0"/>
        <c:spPr>
          <a:solidFill>
            <a:schemeClr val="accent3">
              <a:lumMod val="40000"/>
              <a:lumOff val="60000"/>
            </a:schemeClr>
          </a:solidFill>
          <a:ln>
            <a:noFill/>
          </a:ln>
          <a:effectLst>
            <a:glow>
              <a:schemeClr val="accent1">
                <a:alpha val="42000"/>
              </a:schemeClr>
            </a:glow>
            <a:softEdge rad="0"/>
          </a:effectLst>
          <a:scene3d>
            <a:camera prst="orthographicFront"/>
            <a:lightRig rig="threePt" dir="t"/>
          </a:scene3d>
          <a:sp3d>
            <a:bevelB w="25400" h="1079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a:glow>
              <a:schemeClr val="accent1">
                <a:alpha val="42000"/>
              </a:schemeClr>
            </a:glow>
            <a:softEdge rad="0"/>
          </a:effectLst>
          <a:scene3d>
            <a:camera prst="orthographicFront"/>
            <a:lightRig rig="threePt" dir="t"/>
          </a:scene3d>
          <a:sp3d>
            <a:bevelB w="25400" h="107950"/>
          </a:sp3d>
        </c:spPr>
        <c:dLbl>
          <c:idx val="0"/>
          <c:layout>
            <c:manualLayout>
              <c:x val="0.12356040774285942"/>
              <c:y val="-2.0816681711721685E-17"/>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C09A8FBA-B59E-48E8-B3EC-CB4BC6BA8534}"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1458479811332013"/>
                  <c:h val="0.34672213747515368"/>
                </c:manualLayout>
              </c15:layout>
              <c15:dlblFieldTable/>
              <c15:showDataLabelsRange val="1"/>
            </c:ext>
          </c:extLst>
        </c:dLbl>
      </c:pivotFmt>
      <c:pivotFmt>
        <c:idx val="3"/>
        <c:spPr>
          <a:solidFill>
            <a:schemeClr val="accent3">
              <a:lumMod val="40000"/>
              <a:lumOff val="60000"/>
            </a:schemeClr>
          </a:solidFill>
          <a:ln>
            <a:noFill/>
          </a:ln>
          <a:effectLst>
            <a:glow>
              <a:schemeClr val="accent1">
                <a:alpha val="42000"/>
              </a:schemeClr>
            </a:glow>
            <a:softEdge rad="0"/>
          </a:effectLst>
          <a:scene3d>
            <a:camera prst="orthographicFront"/>
            <a:lightRig rig="threePt" dir="t"/>
          </a:scene3d>
          <a:sp3d>
            <a:bevelB w="25400" h="107950"/>
          </a:sp3d>
        </c:spPr>
        <c:dLbl>
          <c:idx val="0"/>
          <c:layout>
            <c:manualLayout>
              <c:x val="7.825492490381096E-2"/>
              <c:y val="3.5223963389266359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4CCD593A-6512-4E75-ACD9-FF8A1555D0D8}"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8987271656474822"/>
                  <c:h val="0.32323949521564271"/>
                </c:manualLayout>
              </c15:layout>
              <c15:dlblFieldTable/>
              <c15:showDataLabelsRange val="1"/>
            </c:ext>
          </c:extLst>
        </c:dLbl>
      </c:pivotFmt>
    </c:pivotFmts>
    <c:plotArea>
      <c:layout>
        <c:manualLayout>
          <c:layoutTarget val="inner"/>
          <c:xMode val="edge"/>
          <c:yMode val="edge"/>
          <c:x val="7.456561127948718E-3"/>
          <c:y val="0.30527434937364212"/>
          <c:w val="0.813585971801282"/>
          <c:h val="0.67124300836684703"/>
        </c:manualLayout>
      </c:layout>
      <c:barChart>
        <c:barDir val="bar"/>
        <c:grouping val="clustered"/>
        <c:varyColors val="0"/>
        <c:ser>
          <c:idx val="0"/>
          <c:order val="0"/>
          <c:tx>
            <c:strRef>
              <c:f>pivot_sheet!$C$43:$C$44</c:f>
              <c:strCache>
                <c:ptCount val="1"/>
                <c:pt idx="0">
                  <c:v>Count of Patient Admission Flag</c:v>
                </c:pt>
              </c:strCache>
            </c:strRef>
          </c:tx>
          <c:spPr>
            <a:solidFill>
              <a:schemeClr val="accent3">
                <a:lumMod val="40000"/>
                <a:lumOff val="60000"/>
              </a:schemeClr>
            </a:solidFill>
            <a:ln>
              <a:noFill/>
            </a:ln>
            <a:effectLst>
              <a:glow>
                <a:schemeClr val="accent1">
                  <a:alpha val="42000"/>
                </a:schemeClr>
              </a:glow>
              <a:softEdge rad="0"/>
            </a:effectLst>
            <a:scene3d>
              <a:camera prst="orthographicFront"/>
              <a:lightRig rig="threePt" dir="t"/>
            </a:scene3d>
            <a:sp3d>
              <a:bevelB w="25400" h="107950"/>
            </a:sp3d>
          </c:spPr>
          <c:invertIfNegative val="0"/>
          <c:dPt>
            <c:idx val="0"/>
            <c:invertIfNegative val="0"/>
            <c:bubble3D val="0"/>
            <c:extLst>
              <c:ext xmlns:c16="http://schemas.microsoft.com/office/drawing/2014/chart" uri="{C3380CC4-5D6E-409C-BE32-E72D297353CC}">
                <c16:uniqueId val="{00000000-F947-4D39-9E67-D0A0373AD6AC}"/>
              </c:ext>
            </c:extLst>
          </c:dPt>
          <c:dPt>
            <c:idx val="1"/>
            <c:invertIfNegative val="0"/>
            <c:bubble3D val="0"/>
            <c:extLst>
              <c:ext xmlns:c16="http://schemas.microsoft.com/office/drawing/2014/chart" uri="{C3380CC4-5D6E-409C-BE32-E72D297353CC}">
                <c16:uniqueId val="{00000001-F947-4D39-9E67-D0A0373AD6AC}"/>
              </c:ext>
            </c:extLst>
          </c:dPt>
          <c:dLbls>
            <c:dLbl>
              <c:idx val="0"/>
              <c:layout>
                <c:manualLayout>
                  <c:x val="0.12356040774285942"/>
                  <c:y val="-2.0816681711721685E-17"/>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C09A8FBA-B59E-48E8-B3EC-CB4BC6BA8534}"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1458479811332013"/>
                      <c:h val="0.34672213747515368"/>
                    </c:manualLayout>
                  </c15:layout>
                  <c15:dlblFieldTable/>
                  <c15:showDataLabelsRange val="1"/>
                </c:ext>
                <c:ext xmlns:c16="http://schemas.microsoft.com/office/drawing/2014/chart" uri="{C3380CC4-5D6E-409C-BE32-E72D297353CC}">
                  <c16:uniqueId val="{00000000-F947-4D39-9E67-D0A0373AD6AC}"/>
                </c:ext>
              </c:extLst>
            </c:dLbl>
            <c:dLbl>
              <c:idx val="1"/>
              <c:layout>
                <c:manualLayout>
                  <c:x val="7.825492490381096E-2"/>
                  <c:y val="3.5223963389266359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4CCD593A-6512-4E75-ACD9-FF8A1555D0D8}"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8987271656474822"/>
                      <c:h val="0.32323949521564271"/>
                    </c:manualLayout>
                  </c15:layout>
                  <c15:dlblFieldTable/>
                  <c15:showDataLabelsRange val="1"/>
                </c:ext>
                <c:ext xmlns:c16="http://schemas.microsoft.com/office/drawing/2014/chart" uri="{C3380CC4-5D6E-409C-BE32-E72D297353CC}">
                  <c16:uniqueId val="{00000001-F947-4D39-9E67-D0A0373AD6A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pivot_sheet!$C$43:$C$44</c:f>
              <c:strCache>
                <c:ptCount val="2"/>
                <c:pt idx="0">
                  <c:v>Admitted</c:v>
                </c:pt>
                <c:pt idx="1">
                  <c:v>Not admitted</c:v>
                </c:pt>
              </c:strCache>
            </c:strRef>
          </c:cat>
          <c:val>
            <c:numRef>
              <c:f>pivot_sheet!$C$43:$C$44</c:f>
              <c:numCache>
                <c:formatCode>General</c:formatCode>
                <c:ptCount val="2"/>
                <c:pt idx="0">
                  <c:v>224</c:v>
                </c:pt>
                <c:pt idx="1">
                  <c:v>207</c:v>
                </c:pt>
              </c:numCache>
            </c:numRef>
          </c:val>
          <c:extLst>
            <c:ext xmlns:c15="http://schemas.microsoft.com/office/drawing/2012/chart" uri="{02D57815-91ED-43cb-92C2-25804820EDAC}">
              <c15:datalabelsRange>
                <c15:f>pivot_sheet!$C$43:$C$44</c15:f>
                <c15:dlblRangeCache>
                  <c:ptCount val="2"/>
                  <c:pt idx="0">
                    <c:v>51.97%</c:v>
                  </c:pt>
                  <c:pt idx="1">
                    <c:v>48.03%</c:v>
                  </c:pt>
                </c15:dlblRangeCache>
              </c15:datalabelsRange>
            </c:ext>
            <c:ext xmlns:c16="http://schemas.microsoft.com/office/drawing/2014/chart" uri="{C3380CC4-5D6E-409C-BE32-E72D297353CC}">
              <c16:uniqueId val="{0000000B-70B8-4ACA-BBAA-B2EA3F314FEB}"/>
            </c:ext>
          </c:extLst>
        </c:ser>
        <c:ser>
          <c:idx val="1"/>
          <c:order val="1"/>
          <c:tx>
            <c:strRef>
              <c:f>pivot_sheet!$C$43:$C$44</c:f>
              <c:strCache>
                <c:ptCount val="1"/>
                <c:pt idx="0">
                  <c:v>Count of Patient Admission Flag2</c:v>
                </c:pt>
              </c:strCache>
            </c:strRef>
          </c:tx>
          <c:spPr>
            <a:solidFill>
              <a:schemeClr val="accent2"/>
            </a:solidFill>
            <a:ln>
              <a:noFill/>
            </a:ln>
            <a:effectLst/>
          </c:spPr>
          <c:invertIfNegative val="0"/>
          <c:cat>
            <c:strRef>
              <c:f>pivot_sheet!$C$43:$C$44</c:f>
              <c:strCache>
                <c:ptCount val="2"/>
                <c:pt idx="0">
                  <c:v>Admitted</c:v>
                </c:pt>
                <c:pt idx="1">
                  <c:v>Not admitted</c:v>
                </c:pt>
              </c:strCache>
            </c:strRef>
          </c:cat>
          <c:val>
            <c:numRef>
              <c:f>pivot_sheet!$C$43:$C$44</c:f>
              <c:numCache>
                <c:formatCode>0.00%</c:formatCode>
                <c:ptCount val="2"/>
                <c:pt idx="0">
                  <c:v>0.51972157772621808</c:v>
                </c:pt>
                <c:pt idx="1">
                  <c:v>0.48027842227378192</c:v>
                </c:pt>
              </c:numCache>
            </c:numRef>
          </c:val>
          <c:extLst>
            <c:ext xmlns:c16="http://schemas.microsoft.com/office/drawing/2014/chart" uri="{C3380CC4-5D6E-409C-BE32-E72D297353CC}">
              <c16:uniqueId val="{0000000C-70B8-4ACA-BBAA-B2EA3F314FEB}"/>
            </c:ext>
          </c:extLst>
        </c:ser>
        <c:dLbls>
          <c:showLegendKey val="0"/>
          <c:showVal val="0"/>
          <c:showCatName val="0"/>
          <c:showSerName val="0"/>
          <c:showPercent val="0"/>
          <c:showBubbleSize val="0"/>
        </c:dLbls>
        <c:gapWidth val="500"/>
        <c:overlap val="100"/>
        <c:axId val="104701519"/>
        <c:axId val="104704879"/>
      </c:barChart>
      <c:catAx>
        <c:axId val="104701519"/>
        <c:scaling>
          <c:orientation val="minMax"/>
        </c:scaling>
        <c:delete val="1"/>
        <c:axPos val="l"/>
        <c:numFmt formatCode="General" sourceLinked="1"/>
        <c:majorTickMark val="none"/>
        <c:minorTickMark val="none"/>
        <c:tickLblPos val="nextTo"/>
        <c:crossAx val="104704879"/>
        <c:crosses val="autoZero"/>
        <c:auto val="1"/>
        <c:lblAlgn val="ctr"/>
        <c:lblOffset val="100"/>
        <c:noMultiLvlLbl val="0"/>
      </c:catAx>
      <c:valAx>
        <c:axId val="104704879"/>
        <c:scaling>
          <c:orientation val="minMax"/>
        </c:scaling>
        <c:delete val="1"/>
        <c:axPos val="b"/>
        <c:numFmt formatCode="General" sourceLinked="1"/>
        <c:majorTickMark val="none"/>
        <c:minorTickMark val="none"/>
        <c:tickLblPos val="nextTo"/>
        <c:crossAx val="104701519"/>
        <c:crosses val="autoZero"/>
        <c:crossBetween val="between"/>
      </c:valAx>
      <c:spPr>
        <a:solidFill>
          <a:schemeClr val="bg1">
            <a:lumMod val="85000"/>
          </a:schemeClr>
        </a:solidFill>
        <a:ln>
          <a:noFill/>
        </a:ln>
        <a:effectLst>
          <a:outerShdw blurRad="50800" dist="2540000" dir="5400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Dashboard.xlsx]pivot_sheet!PivotTable8</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pivot_sheet!$B$57</c:f>
              <c:strCache>
                <c:ptCount val="1"/>
                <c:pt idx="0">
                  <c:v>Total</c:v>
                </c:pt>
              </c:strCache>
            </c:strRef>
          </c:tx>
          <c:spPr>
            <a:solidFill>
              <a:schemeClr val="accent1"/>
            </a:solidFill>
            <a:ln>
              <a:noFill/>
            </a:ln>
            <a:effectLst/>
          </c:spPr>
          <c:invertIfNegative val="0"/>
          <c:cat>
            <c:strRef>
              <c:f>pivot_sheet!$A$58:$A$66</c:f>
              <c:strCache>
                <c:ptCount val="8"/>
                <c:pt idx="0">
                  <c:v>0-09</c:v>
                </c:pt>
                <c:pt idx="1">
                  <c:v>10-19</c:v>
                </c:pt>
                <c:pt idx="2">
                  <c:v>20-29</c:v>
                </c:pt>
                <c:pt idx="3">
                  <c:v>30-39</c:v>
                </c:pt>
                <c:pt idx="4">
                  <c:v>40-49</c:v>
                </c:pt>
                <c:pt idx="5">
                  <c:v>50-59</c:v>
                </c:pt>
                <c:pt idx="6">
                  <c:v>60-69</c:v>
                </c:pt>
                <c:pt idx="7">
                  <c:v>70-79</c:v>
                </c:pt>
              </c:strCache>
            </c:strRef>
          </c:cat>
          <c:val>
            <c:numRef>
              <c:f>pivot_sheet!$B$58:$B$66</c:f>
              <c:numCache>
                <c:formatCode>General</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4-3B10-492B-846D-7AEE546DEC36}"/>
            </c:ext>
          </c:extLst>
        </c:ser>
        <c:dLbls>
          <c:showLegendKey val="0"/>
          <c:showVal val="0"/>
          <c:showCatName val="0"/>
          <c:showSerName val="0"/>
          <c:showPercent val="0"/>
          <c:showBubbleSize val="0"/>
        </c:dLbls>
        <c:gapWidth val="219"/>
        <c:overlap val="-27"/>
        <c:axId val="280855615"/>
        <c:axId val="280865215"/>
      </c:barChart>
      <c:catAx>
        <c:axId val="28085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865215"/>
        <c:crosses val="autoZero"/>
        <c:auto val="1"/>
        <c:lblAlgn val="ctr"/>
        <c:lblOffset val="100"/>
        <c:noMultiLvlLbl val="0"/>
      </c:catAx>
      <c:valAx>
        <c:axId val="28086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85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Dashboard.xlsx]pivot_sheet!PivotTable9</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pivot_sheet!$B$69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77-458C-970B-962AB1415E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77-458C-970B-962AB1415EA3}"/>
              </c:ext>
            </c:extLst>
          </c:dPt>
          <c:cat>
            <c:strRef>
              <c:f>pivot_sheet!$A$70:$A$72</c:f>
              <c:strCache>
                <c:ptCount val="2"/>
                <c:pt idx="0">
                  <c:v>Delay</c:v>
                </c:pt>
                <c:pt idx="1">
                  <c:v>On Time</c:v>
                </c:pt>
              </c:strCache>
            </c:strRef>
          </c:cat>
          <c:val>
            <c:numRef>
              <c:f>pivot_sheet!$B$70:$B$72</c:f>
              <c:numCache>
                <c:formatCode>General</c:formatCode>
                <c:ptCount val="2"/>
                <c:pt idx="0">
                  <c:v>283</c:v>
                </c:pt>
                <c:pt idx="1">
                  <c:v>148</c:v>
                </c:pt>
              </c:numCache>
            </c:numRef>
          </c:val>
          <c:extLst>
            <c:ext xmlns:c16="http://schemas.microsoft.com/office/drawing/2014/chart" uri="{C3380CC4-5D6E-409C-BE32-E72D297353CC}">
              <c16:uniqueId val="{00000004-BEDD-4A8E-9F6B-0C8C7FFB66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Dashboard.xlsx]pivot_sheet!PivotTable10</c:name>
    <c:fmtId val="4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pivot_sheet!$B$75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5C-4440-9E35-8742A7768F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5C-4440-9E35-8742A7768F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5C-4440-9E35-8742A7768FEF}"/>
              </c:ext>
            </c:extLst>
          </c:dPt>
          <c:cat>
            <c:strRef>
              <c:f>pivot_sheet!$A$76:$A$79</c:f>
              <c:strCache>
                <c:ptCount val="3"/>
                <c:pt idx="0">
                  <c:v>Female</c:v>
                </c:pt>
                <c:pt idx="1">
                  <c:v>Male</c:v>
                </c:pt>
                <c:pt idx="2">
                  <c:v>Maleale</c:v>
                </c:pt>
              </c:strCache>
            </c:strRef>
          </c:cat>
          <c:val>
            <c:numRef>
              <c:f>pivot_sheet!$B$76:$B$79</c:f>
              <c:numCache>
                <c:formatCode>General</c:formatCode>
                <c:ptCount val="3"/>
                <c:pt idx="0">
                  <c:v>194</c:v>
                </c:pt>
                <c:pt idx="1">
                  <c:v>234</c:v>
                </c:pt>
                <c:pt idx="2">
                  <c:v>3</c:v>
                </c:pt>
              </c:numCache>
            </c:numRef>
          </c:val>
          <c:extLst>
            <c:ext xmlns:c16="http://schemas.microsoft.com/office/drawing/2014/chart" uri="{C3380CC4-5D6E-409C-BE32-E72D297353CC}">
              <c16:uniqueId val="{00000004-F31F-4FDA-BD03-137CE07199E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Dashboard.xlsx]pivot_sheet!PivotTable11</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pivot_sheet!$B$81</c:f>
              <c:strCache>
                <c:ptCount val="1"/>
                <c:pt idx="0">
                  <c:v>Total</c:v>
                </c:pt>
              </c:strCache>
            </c:strRef>
          </c:tx>
          <c:spPr>
            <a:solidFill>
              <a:schemeClr val="accent1"/>
            </a:solidFill>
            <a:ln>
              <a:noFill/>
            </a:ln>
            <a:effectLst/>
          </c:spPr>
          <c:invertIfNegative val="0"/>
          <c:cat>
            <c:strRef>
              <c:f>pivot_sheet!$A$82:$A$90</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pivot_sheet!$B$82:$B$90</c:f>
              <c:numCache>
                <c:formatCode>General</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4-AF35-4605-87C9-736B7D81EA2C}"/>
            </c:ext>
          </c:extLst>
        </c:ser>
        <c:dLbls>
          <c:showLegendKey val="0"/>
          <c:showVal val="0"/>
          <c:showCatName val="0"/>
          <c:showSerName val="0"/>
          <c:showPercent val="0"/>
          <c:showBubbleSize val="0"/>
        </c:dLbls>
        <c:gapWidth val="182"/>
        <c:axId val="2043932976"/>
        <c:axId val="2043933456"/>
      </c:barChart>
      <c:catAx>
        <c:axId val="204393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33456"/>
        <c:crosses val="autoZero"/>
        <c:auto val="1"/>
        <c:lblAlgn val="ctr"/>
        <c:lblOffset val="100"/>
        <c:noMultiLvlLbl val="0"/>
      </c:catAx>
      <c:valAx>
        <c:axId val="2043933456"/>
        <c:scaling>
          <c:orientation val="minMax"/>
        </c:scaling>
        <c:delete val="1"/>
        <c:axPos val="b"/>
        <c:numFmt formatCode="General" sourceLinked="1"/>
        <c:majorTickMark val="none"/>
        <c:minorTickMark val="none"/>
        <c:tickLblPos val="nextTo"/>
        <c:crossAx val="204393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Dashboard.xlsx]pivot_sheet!PivotTable5</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pivot_sheet!$H$6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pivot_sheet!$G$7:$G$36</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pivot_sheet!$H$7:$H$36</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3-F64E-40B0-8E31-F00A35D35C5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43947376"/>
        <c:axId val="2043955536"/>
      </c:areaChart>
      <c:catAx>
        <c:axId val="20439473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2043955536"/>
        <c:crosses val="autoZero"/>
        <c:auto val="1"/>
        <c:lblAlgn val="ctr"/>
        <c:lblOffset val="100"/>
        <c:noMultiLvlLbl val="0"/>
      </c:catAx>
      <c:valAx>
        <c:axId val="2043955536"/>
        <c:scaling>
          <c:orientation val="minMax"/>
        </c:scaling>
        <c:delete val="1"/>
        <c:axPos val="l"/>
        <c:numFmt formatCode="0.00" sourceLinked="1"/>
        <c:majorTickMark val="out"/>
        <c:minorTickMark val="none"/>
        <c:tickLblPos val="nextTo"/>
        <c:crossAx val="20439473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4152230971128608E-2"/>
          <c:w val="1"/>
          <c:h val="0.91480262340414475"/>
        </c:manualLayout>
      </c:layout>
      <c:areaChart>
        <c:grouping val="standard"/>
        <c:varyColors val="0"/>
        <c:ser>
          <c:idx val="0"/>
          <c:order val="0"/>
          <c:tx>
            <c:strRef>
              <c:f>pivot_sheet!$E$6</c:f>
              <c:strCache>
                <c:ptCount val="1"/>
                <c:pt idx="0">
                  <c:v>Total</c:v>
                </c:pt>
              </c:strCache>
            </c:strRef>
          </c:tx>
          <c:spPr>
            <a:solidFill>
              <a:schemeClr val="accent1"/>
            </a:solidFill>
            <a:ln w="25400">
              <a:noFill/>
            </a:ln>
            <a:effectLst/>
          </c:spPr>
          <c:cat>
            <c:strRef>
              <c:f>pivot_sheet!$D$7:$D$36</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pivot_sheet!$E$7:$E$36</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3-30AE-497A-9CEA-153C9764EAA8}"/>
            </c:ext>
          </c:extLst>
        </c:ser>
        <c:dLbls>
          <c:showLegendKey val="0"/>
          <c:showVal val="0"/>
          <c:showCatName val="0"/>
          <c:showSerName val="0"/>
          <c:showPercent val="0"/>
          <c:showBubbleSize val="0"/>
        </c:dLbls>
        <c:axId val="1035548528"/>
        <c:axId val="1035546608"/>
      </c:areaChart>
      <c:catAx>
        <c:axId val="1035548528"/>
        <c:scaling>
          <c:orientation val="minMax"/>
        </c:scaling>
        <c:delete val="1"/>
        <c:axPos val="b"/>
        <c:numFmt formatCode="General" sourceLinked="1"/>
        <c:majorTickMark val="out"/>
        <c:minorTickMark val="none"/>
        <c:tickLblPos val="nextTo"/>
        <c:crossAx val="1035546608"/>
        <c:crosses val="autoZero"/>
        <c:auto val="1"/>
        <c:lblAlgn val="ctr"/>
        <c:lblOffset val="100"/>
        <c:noMultiLvlLbl val="0"/>
      </c:catAx>
      <c:valAx>
        <c:axId val="1035546608"/>
        <c:scaling>
          <c:orientation val="minMax"/>
        </c:scaling>
        <c:delete val="1"/>
        <c:axPos val="l"/>
        <c:numFmt formatCode="General" sourceLinked="1"/>
        <c:majorTickMark val="out"/>
        <c:minorTickMark val="none"/>
        <c:tickLblPos val="nextTo"/>
        <c:crossAx val="1035548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Dashboard.xlsx]pivot_sheet!PivotTable5</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84996166567668E-3"/>
          <c:y val="1.8610690326769094E-2"/>
          <c:w val="0.98731343084787571"/>
          <c:h val="0.97489222464165248"/>
        </c:manualLayout>
      </c:layout>
      <c:areaChart>
        <c:grouping val="standard"/>
        <c:varyColors val="0"/>
        <c:ser>
          <c:idx val="0"/>
          <c:order val="0"/>
          <c:tx>
            <c:strRef>
              <c:f>pivot_sheet!$H$6</c:f>
              <c:strCache>
                <c:ptCount val="1"/>
                <c:pt idx="0">
                  <c:v>Total</c:v>
                </c:pt>
              </c:strCache>
            </c:strRef>
          </c:tx>
          <c:spPr>
            <a:solidFill>
              <a:schemeClr val="accent1"/>
            </a:solidFill>
            <a:ln w="25400">
              <a:noFill/>
            </a:ln>
            <a:effectLst/>
          </c:spPr>
          <c:cat>
            <c:strRef>
              <c:f>pivot_sheet!$G$7:$G$36</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pivot_sheet!$H$7:$H$36</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4-720E-4991-BEC7-8629EDAE3CB7}"/>
            </c:ext>
          </c:extLst>
        </c:ser>
        <c:dLbls>
          <c:showLegendKey val="0"/>
          <c:showVal val="0"/>
          <c:showCatName val="0"/>
          <c:showSerName val="0"/>
          <c:showPercent val="0"/>
          <c:showBubbleSize val="0"/>
        </c:dLbls>
        <c:axId val="2043947376"/>
        <c:axId val="2043955536"/>
      </c:areaChart>
      <c:catAx>
        <c:axId val="2043947376"/>
        <c:scaling>
          <c:orientation val="minMax"/>
        </c:scaling>
        <c:delete val="1"/>
        <c:axPos val="b"/>
        <c:numFmt formatCode="General" sourceLinked="1"/>
        <c:majorTickMark val="out"/>
        <c:minorTickMark val="none"/>
        <c:tickLblPos val="nextTo"/>
        <c:crossAx val="2043955536"/>
        <c:crosses val="autoZero"/>
        <c:auto val="1"/>
        <c:lblAlgn val="ctr"/>
        <c:lblOffset val="100"/>
        <c:noMultiLvlLbl val="0"/>
      </c:catAx>
      <c:valAx>
        <c:axId val="2043955536"/>
        <c:scaling>
          <c:orientation val="minMax"/>
        </c:scaling>
        <c:delete val="1"/>
        <c:axPos val="l"/>
        <c:numFmt formatCode="0.00" sourceLinked="1"/>
        <c:majorTickMark val="none"/>
        <c:minorTickMark val="none"/>
        <c:tickLblPos val="nextTo"/>
        <c:crossAx val="20439473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Dashboard.xlsx]pivot_sheet!PivotTable6</c:name>
    <c:fmtId val="8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716688575316121E-2"/>
          <c:y val="6.6165981425413897E-3"/>
          <c:w val="0.98392434908381443"/>
          <c:h val="0.96030354762297943"/>
        </c:manualLayout>
      </c:layout>
      <c:areaChart>
        <c:grouping val="standard"/>
        <c:varyColors val="0"/>
        <c:ser>
          <c:idx val="0"/>
          <c:order val="0"/>
          <c:tx>
            <c:strRef>
              <c:f>pivot_sheet!$K$7</c:f>
              <c:strCache>
                <c:ptCount val="1"/>
                <c:pt idx="0">
                  <c:v>Total</c:v>
                </c:pt>
              </c:strCache>
            </c:strRef>
          </c:tx>
          <c:spPr>
            <a:solidFill>
              <a:schemeClr val="accent1"/>
            </a:solidFill>
            <a:ln w="25400">
              <a:noFill/>
            </a:ln>
            <a:effectLst/>
          </c:spPr>
          <c:cat>
            <c:strRef>
              <c:f>pivot_sheet!$J$8:$J$36</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pivot_sheet!$K$8:$K$36</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4-B9DB-450F-AF40-9C4BFF649BDE}"/>
            </c:ext>
          </c:extLst>
        </c:ser>
        <c:dLbls>
          <c:showLegendKey val="0"/>
          <c:showVal val="0"/>
          <c:showCatName val="0"/>
          <c:showSerName val="0"/>
          <c:showPercent val="0"/>
          <c:showBubbleSize val="0"/>
        </c:dLbls>
        <c:axId val="95658079"/>
        <c:axId val="95654239"/>
      </c:areaChart>
      <c:catAx>
        <c:axId val="95658079"/>
        <c:scaling>
          <c:orientation val="minMax"/>
        </c:scaling>
        <c:delete val="1"/>
        <c:axPos val="b"/>
        <c:numFmt formatCode="General" sourceLinked="1"/>
        <c:majorTickMark val="out"/>
        <c:minorTickMark val="none"/>
        <c:tickLblPos val="nextTo"/>
        <c:crossAx val="95654239"/>
        <c:crosses val="autoZero"/>
        <c:auto val="1"/>
        <c:lblAlgn val="ctr"/>
        <c:lblOffset val="100"/>
        <c:noMultiLvlLbl val="0"/>
      </c:catAx>
      <c:valAx>
        <c:axId val="95654239"/>
        <c:scaling>
          <c:orientation val="minMax"/>
        </c:scaling>
        <c:delete val="1"/>
        <c:axPos val="l"/>
        <c:numFmt formatCode="0.00" sourceLinked="1"/>
        <c:majorTickMark val="none"/>
        <c:minorTickMark val="none"/>
        <c:tickLblPos val="nextTo"/>
        <c:crossAx val="956580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8270006107071E-2"/>
          <c:y val="0.14391525997526811"/>
          <c:w val="0.90483459987785864"/>
          <c:h val="0.51737394312230955"/>
        </c:manualLayout>
      </c:layout>
      <c:barChart>
        <c:barDir val="col"/>
        <c:grouping val="clustered"/>
        <c:varyColors val="0"/>
        <c:ser>
          <c:idx val="0"/>
          <c:order val="0"/>
          <c:tx>
            <c:strRef>
              <c:f>pivot_sheet!$B$57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pivot_sheet!$A$58:$A$66</c:f>
              <c:strCache>
                <c:ptCount val="8"/>
                <c:pt idx="0">
                  <c:v>0-09</c:v>
                </c:pt>
                <c:pt idx="1">
                  <c:v>10-19</c:v>
                </c:pt>
                <c:pt idx="2">
                  <c:v>20-29</c:v>
                </c:pt>
                <c:pt idx="3">
                  <c:v>30-39</c:v>
                </c:pt>
                <c:pt idx="4">
                  <c:v>40-49</c:v>
                </c:pt>
                <c:pt idx="5">
                  <c:v>50-59</c:v>
                </c:pt>
                <c:pt idx="6">
                  <c:v>60-69</c:v>
                </c:pt>
                <c:pt idx="7">
                  <c:v>70-79</c:v>
                </c:pt>
              </c:strCache>
            </c:strRef>
          </c:cat>
          <c:val>
            <c:numRef>
              <c:f>pivot_sheet!$B$58:$B$66</c:f>
              <c:numCache>
                <c:formatCode>General</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4-622F-4E35-A98A-AD7BD8CAAC0B}"/>
            </c:ext>
          </c:extLst>
        </c:ser>
        <c:dLbls>
          <c:showLegendKey val="0"/>
          <c:showVal val="0"/>
          <c:showCatName val="0"/>
          <c:showSerName val="0"/>
          <c:showPercent val="0"/>
          <c:showBubbleSize val="0"/>
        </c:dLbls>
        <c:gapWidth val="219"/>
        <c:overlap val="-27"/>
        <c:axId val="280855615"/>
        <c:axId val="280865215"/>
      </c:barChart>
      <c:catAx>
        <c:axId val="28085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80865215"/>
        <c:crosses val="autoZero"/>
        <c:auto val="1"/>
        <c:lblAlgn val="ctr"/>
        <c:lblOffset val="80"/>
        <c:noMultiLvlLbl val="0"/>
      </c:catAx>
      <c:valAx>
        <c:axId val="280865215"/>
        <c:scaling>
          <c:orientation val="minMax"/>
        </c:scaling>
        <c:delete val="1"/>
        <c:axPos val="l"/>
        <c:numFmt formatCode="General" sourceLinked="1"/>
        <c:majorTickMark val="none"/>
        <c:minorTickMark val="none"/>
        <c:tickLblPos val="nextTo"/>
        <c:crossAx val="28085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Dashboard.xlsx]pivot_sheet!PivotTable9</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4221595298532167"/>
                  <c:h val="0.33098633445464631"/>
                </c:manualLayout>
              </c15:layout>
            </c:ext>
          </c:extLst>
        </c:dLbl>
      </c:pivotFmt>
      <c:pivotFmt>
        <c:idx val="6"/>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3104686292903653"/>
                  <c:h val="0.26630017858205224"/>
                </c:manualLayout>
              </c15:layout>
            </c:ext>
          </c:extLst>
        </c:dLbl>
      </c:pivotFmt>
    </c:pivotFmts>
    <c:plotArea>
      <c:layout>
        <c:manualLayout>
          <c:layoutTarget val="inner"/>
          <c:xMode val="edge"/>
          <c:yMode val="edge"/>
          <c:x val="0.16682157736452929"/>
          <c:y val="0.16829192685963826"/>
          <c:w val="0.65247532013362863"/>
          <c:h val="0.76627909993203314"/>
        </c:manualLayout>
      </c:layout>
      <c:pieChart>
        <c:varyColors val="1"/>
        <c:ser>
          <c:idx val="0"/>
          <c:order val="0"/>
          <c:tx>
            <c:strRef>
              <c:f>pivot_sheet!$B$69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01A-43C2-A865-D9AD98883BF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01A-43C2-A865-D9AD98883BFB}"/>
              </c:ext>
            </c:extLst>
          </c:dPt>
          <c:dLbls>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4221595298532167"/>
                      <c:h val="0.33098633445464631"/>
                    </c:manualLayout>
                  </c15:layout>
                </c:ext>
                <c:ext xmlns:c16="http://schemas.microsoft.com/office/drawing/2014/chart" uri="{C3380CC4-5D6E-409C-BE32-E72D297353CC}">
                  <c16:uniqueId val="{00000001-501A-43C2-A865-D9AD98883BFB}"/>
                </c:ext>
              </c:extLst>
            </c:dLbl>
            <c:dLbl>
              <c:idx val="1"/>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3104686292903653"/>
                      <c:h val="0.26630017858205224"/>
                    </c:manualLayout>
                  </c15:layout>
                </c:ext>
                <c:ext xmlns:c16="http://schemas.microsoft.com/office/drawing/2014/chart" uri="{C3380CC4-5D6E-409C-BE32-E72D297353CC}">
                  <c16:uniqueId val="{00000003-501A-43C2-A865-D9AD98883BF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pivot_sheet!$A$70:$A$72</c:f>
              <c:strCache>
                <c:ptCount val="2"/>
                <c:pt idx="0">
                  <c:v>Delay</c:v>
                </c:pt>
                <c:pt idx="1">
                  <c:v>On Time</c:v>
                </c:pt>
              </c:strCache>
            </c:strRef>
          </c:cat>
          <c:val>
            <c:numRef>
              <c:f>pivot_sheet!$B$70:$B$72</c:f>
              <c:numCache>
                <c:formatCode>General</c:formatCode>
                <c:ptCount val="2"/>
                <c:pt idx="0">
                  <c:v>283</c:v>
                </c:pt>
                <c:pt idx="1">
                  <c:v>148</c:v>
                </c:pt>
              </c:numCache>
            </c:numRef>
          </c:val>
          <c:extLst>
            <c:ext xmlns:c16="http://schemas.microsoft.com/office/drawing/2014/chart" uri="{C3380CC4-5D6E-409C-BE32-E72D297353CC}">
              <c16:uniqueId val="{00000008-3F13-497D-80EC-0984D094893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0950088290475665E-2"/>
          <c:y val="2.4381512217371191E-3"/>
          <c:w val="0.93927423124193188"/>
          <c:h val="0.2438048988020193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Dashboard.xlsx]pivot_sheet!PivotTable10</c:name>
    <c:fmtId val="4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3501636346748891"/>
          <c:y val="0.13733170204507228"/>
          <c:w val="0.68000542717118717"/>
          <c:h val="0.71045426177229454"/>
        </c:manualLayout>
      </c:layout>
      <c:doughnutChart>
        <c:varyColors val="1"/>
        <c:ser>
          <c:idx val="0"/>
          <c:order val="0"/>
          <c:tx>
            <c:strRef>
              <c:f>pivot_sheet!$B$75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B6A-4FCD-8D32-A261A7B9122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B6A-4FCD-8D32-A261A7B9122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B6A-4FCD-8D32-A261A7B9122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pivot_sheet!$A$76:$A$79</c:f>
              <c:strCache>
                <c:ptCount val="3"/>
                <c:pt idx="0">
                  <c:v>Female</c:v>
                </c:pt>
                <c:pt idx="1">
                  <c:v>Male</c:v>
                </c:pt>
                <c:pt idx="2">
                  <c:v>Maleale</c:v>
                </c:pt>
              </c:strCache>
            </c:strRef>
          </c:cat>
          <c:val>
            <c:numRef>
              <c:f>pivot_sheet!$B$76:$B$79</c:f>
              <c:numCache>
                <c:formatCode>General</c:formatCode>
                <c:ptCount val="3"/>
                <c:pt idx="0">
                  <c:v>194</c:v>
                </c:pt>
                <c:pt idx="1">
                  <c:v>234</c:v>
                </c:pt>
                <c:pt idx="2">
                  <c:v>3</c:v>
                </c:pt>
              </c:numCache>
            </c:numRef>
          </c:val>
          <c:extLst>
            <c:ext xmlns:c16="http://schemas.microsoft.com/office/drawing/2014/chart" uri="{C3380CC4-5D6E-409C-BE32-E72D297353CC}">
              <c16:uniqueId val="{0000000A-32B8-4193-9D06-36DC8FC878DD}"/>
            </c:ext>
          </c:extLst>
        </c:ser>
        <c:dLbls>
          <c:showLegendKey val="0"/>
          <c:showVal val="0"/>
          <c:showCatName val="0"/>
          <c:showSerName val="0"/>
          <c:showPercent val="1"/>
          <c:showBubbleSize val="0"/>
          <c:showLeaderLines val="1"/>
        </c:dLbls>
        <c:firstSliceAng val="0"/>
        <c:holeSize val="48"/>
      </c:doughnutChart>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Entry>
      <c:legendEntry>
        <c:idx val="1"/>
        <c:delete val="1"/>
      </c:legendEntry>
      <c:legendEntry>
        <c:idx val="2"/>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1.7178174434087128E-2"/>
          <c:y val="2.0362864633737231E-2"/>
          <c:w val="0.96030527945043076"/>
          <c:h val="0.137649256643058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Dashboard.xlsx]pivot_sheet!PivotTable11</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pivot_sheet!$B$81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pivot_sheet!$A$82:$A$90</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pivot_sheet!$B$82:$B$90</c:f>
              <c:numCache>
                <c:formatCode>General</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4-6E0A-4266-AB20-87BD8BB1E4AA}"/>
            </c:ext>
          </c:extLst>
        </c:ser>
        <c:dLbls>
          <c:showLegendKey val="0"/>
          <c:showVal val="0"/>
          <c:showCatName val="0"/>
          <c:showSerName val="0"/>
          <c:showPercent val="0"/>
          <c:showBubbleSize val="0"/>
        </c:dLbls>
        <c:gapWidth val="62"/>
        <c:axId val="2043932976"/>
        <c:axId val="2043933456"/>
      </c:barChart>
      <c:catAx>
        <c:axId val="204393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33456"/>
        <c:crosses val="autoZero"/>
        <c:auto val="1"/>
        <c:lblAlgn val="ctr"/>
        <c:lblOffset val="100"/>
        <c:noMultiLvlLbl val="0"/>
      </c:catAx>
      <c:valAx>
        <c:axId val="2043933456"/>
        <c:scaling>
          <c:orientation val="minMax"/>
        </c:scaling>
        <c:delete val="1"/>
        <c:axPos val="b"/>
        <c:numFmt formatCode="General" sourceLinked="1"/>
        <c:majorTickMark val="none"/>
        <c:minorTickMark val="none"/>
        <c:tickLblPos val="nextTo"/>
        <c:crossAx val="204393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Dashboard.xlsx]pivot_sheet!PivotTable6</c:name>
    <c:fmtId val="8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pivot_sheet!$K$7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pivot_sheet!$J$8:$J$36</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pivot_sheet!$K$8:$K$36</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3-3E34-46E9-ADBA-A411ED8FE7A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5658079"/>
        <c:axId val="95654239"/>
      </c:areaChart>
      <c:catAx>
        <c:axId val="956580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654239"/>
        <c:crosses val="autoZero"/>
        <c:auto val="1"/>
        <c:lblAlgn val="ctr"/>
        <c:lblOffset val="100"/>
        <c:noMultiLvlLbl val="0"/>
      </c:catAx>
      <c:valAx>
        <c:axId val="95654239"/>
        <c:scaling>
          <c:orientation val="minMax"/>
        </c:scaling>
        <c:delete val="1"/>
        <c:axPos val="l"/>
        <c:numFmt formatCode="0.00" sourceLinked="1"/>
        <c:majorTickMark val="out"/>
        <c:minorTickMark val="none"/>
        <c:tickLblPos val="nextTo"/>
        <c:crossAx val="956580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Dashboard.xlsx]pivot_sheet!PivotTable4</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892918058833089E-4"/>
          <c:y val="7.4151442910314905E-2"/>
          <c:w val="0.9792422793165102"/>
          <c:h val="0.62788256210631399"/>
        </c:manualLayout>
      </c:layout>
      <c:areaChart>
        <c:grouping val="standard"/>
        <c:varyColors val="0"/>
        <c:ser>
          <c:idx val="0"/>
          <c:order val="0"/>
          <c:tx>
            <c:strRef>
              <c:f>pivot_sheet!$E$6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pivot_sheet!$D$7:$D$36</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pivot_sheet!$E$7:$E$36</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3-D3D6-4B3C-B1E6-BDAC9959A4A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35548528"/>
        <c:axId val="1035546608"/>
      </c:areaChart>
      <c:catAx>
        <c:axId val="1035548528"/>
        <c:scaling>
          <c:orientation val="minMax"/>
        </c:scaling>
        <c:delete val="0"/>
        <c:axPos val="b"/>
        <c:numFmt formatCode="General" sourceLinked="0"/>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35546608"/>
        <c:crosses val="autoZero"/>
        <c:auto val="1"/>
        <c:lblAlgn val="ctr"/>
        <c:lblOffset val="100"/>
        <c:noMultiLvlLbl val="0"/>
      </c:catAx>
      <c:valAx>
        <c:axId val="1035546608"/>
        <c:scaling>
          <c:orientation val="minMax"/>
        </c:scaling>
        <c:delete val="1"/>
        <c:axPos val="l"/>
        <c:numFmt formatCode="General" sourceLinked="1"/>
        <c:majorTickMark val="out"/>
        <c:minorTickMark val="none"/>
        <c:tickLblPos val="nextTo"/>
        <c:crossAx val="1035548528"/>
        <c:crossesAt val="5"/>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8" Type="http://schemas.openxmlformats.org/officeDocument/2006/relationships/hyperlink" Target="#'Daily Er of patient'!A1"/><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Satisfaction score daily trends'!A1"/><Relationship Id="rId17" Type="http://schemas.openxmlformats.org/officeDocument/2006/relationships/chart" Target="../charts/chart15.xml"/><Relationship Id="rId2" Type="http://schemas.openxmlformats.org/officeDocument/2006/relationships/image" Target="../media/image4.png"/><Relationship Id="rId16" Type="http://schemas.openxmlformats.org/officeDocument/2006/relationships/chart" Target="../charts/chart14.xml"/><Relationship Id="rId20" Type="http://schemas.openxmlformats.org/officeDocument/2006/relationships/image" Target="../media/image12.emf"/><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11.xml"/><Relationship Id="rId5" Type="http://schemas.openxmlformats.org/officeDocument/2006/relationships/image" Target="../media/image7.svg"/><Relationship Id="rId15" Type="http://schemas.openxmlformats.org/officeDocument/2006/relationships/chart" Target="../charts/chart13.xml"/><Relationship Id="rId10" Type="http://schemas.openxmlformats.org/officeDocument/2006/relationships/hyperlink" Target="#'avg wating time'!A1"/><Relationship Id="rId19" Type="http://schemas.openxmlformats.org/officeDocument/2006/relationships/image" Target="../media/image11.emf"/><Relationship Id="rId4" Type="http://schemas.openxmlformats.org/officeDocument/2006/relationships/image" Target="../media/image6.png"/><Relationship Id="rId9" Type="http://schemas.openxmlformats.org/officeDocument/2006/relationships/chart" Target="../charts/chart10.xml"/><Relationship Id="rId14" Type="http://schemas.openxmlformats.org/officeDocument/2006/relationships/image" Target="../media/image10.emf"/></Relationships>
</file>

<file path=xl/drawings/_rels/drawing6.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7.xml"/><Relationship Id="rId4" Type="http://schemas.openxmlformats.org/officeDocument/2006/relationships/image" Target="../media/image17.svg"/></Relationships>
</file>

<file path=xl/drawings/_rels/drawing7.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hyperlink" Target="#Dashboard!A1"/><Relationship Id="rId1" Type="http://schemas.openxmlformats.org/officeDocument/2006/relationships/chart" Target="../charts/chart18.xml"/><Relationship Id="rId4" Type="http://schemas.openxmlformats.org/officeDocument/2006/relationships/image" Target="../media/image19.sv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56503</xdr:rowOff>
    </xdr:from>
    <xdr:to>
      <xdr:col>2</xdr:col>
      <xdr:colOff>347097</xdr:colOff>
      <xdr:row>18</xdr:row>
      <xdr:rowOff>120434</xdr:rowOff>
    </xdr:to>
    <xdr:graphicFrame macro="">
      <xdr:nvGraphicFramePr>
        <xdr:cNvPr id="4" name="Chart 3">
          <a:extLst>
            <a:ext uri="{FF2B5EF4-FFF2-40B4-BE49-F238E27FC236}">
              <a16:creationId xmlns:a16="http://schemas.microsoft.com/office/drawing/2014/main" id="{19EAA36B-43AC-7DED-8E17-C5F9137E1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514834</xdr:colOff>
      <xdr:row>2</xdr:row>
      <xdr:rowOff>1453</xdr:rowOff>
    </xdr:from>
    <xdr:to>
      <xdr:col>3</xdr:col>
      <xdr:colOff>161440</xdr:colOff>
      <xdr:row>12</xdr:row>
      <xdr:rowOff>166015</xdr:rowOff>
    </xdr:to>
    <mc:AlternateContent xmlns:mc="http://schemas.openxmlformats.org/markup-compatibility/2006" xmlns:a14="http://schemas.microsoft.com/office/drawing/2010/main">
      <mc:Choice Requires="a14">
        <xdr:graphicFrame macro="">
          <xdr:nvGraphicFramePr>
            <xdr:cNvPr id="2" name="Day (Month)">
              <a:extLst>
                <a:ext uri="{FF2B5EF4-FFF2-40B4-BE49-F238E27FC236}">
                  <a16:creationId xmlns:a16="http://schemas.microsoft.com/office/drawing/2014/main" id="{C599313A-6142-B2EC-D05C-BD3C44BD35CE}"/>
                </a:ext>
              </a:extLst>
            </xdr:cNvPr>
            <xdr:cNvGraphicFramePr/>
          </xdr:nvGraphicFramePr>
          <xdr:xfrm>
            <a:off x="0" y="0"/>
            <a:ext cx="0" cy="0"/>
          </xdr:xfrm>
          <a:graphic>
            <a:graphicData uri="http://schemas.microsoft.com/office/drawing/2010/slicer">
              <sle:slicer xmlns:sle="http://schemas.microsoft.com/office/drawing/2010/slicer" name="Day (Month)"/>
            </a:graphicData>
          </a:graphic>
        </xdr:graphicFrame>
      </mc:Choice>
      <mc:Fallback xmlns="">
        <xdr:sp macro="" textlink="">
          <xdr:nvSpPr>
            <xdr:cNvPr id="0" name=""/>
            <xdr:cNvSpPr>
              <a:spLocks noTextEdit="1"/>
            </xdr:cNvSpPr>
          </xdr:nvSpPr>
          <xdr:spPr>
            <a:xfrm>
              <a:off x="1572270" y="388911"/>
              <a:ext cx="1212581" cy="2101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192114</xdr:colOff>
      <xdr:row>9</xdr:row>
      <xdr:rowOff>137225</xdr:rowOff>
    </xdr:from>
    <xdr:to>
      <xdr:col>2</xdr:col>
      <xdr:colOff>56504</xdr:colOff>
      <xdr:row>21</xdr:row>
      <xdr:rowOff>112363</xdr:rowOff>
    </xdr:to>
    <xdr:graphicFrame macro="">
      <xdr:nvGraphicFramePr>
        <xdr:cNvPr id="3" name="Chart 2">
          <a:extLst>
            <a:ext uri="{FF2B5EF4-FFF2-40B4-BE49-F238E27FC236}">
              <a16:creationId xmlns:a16="http://schemas.microsoft.com/office/drawing/2014/main" id="{C06ED18B-D672-A9C1-553E-BC7095F34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555356</xdr:colOff>
      <xdr:row>1</xdr:row>
      <xdr:rowOff>145942</xdr:rowOff>
    </xdr:from>
    <xdr:to>
      <xdr:col>9</xdr:col>
      <xdr:colOff>1268924</xdr:colOff>
      <xdr:row>15</xdr:row>
      <xdr:rowOff>176939</xdr:rowOff>
    </xdr:to>
    <xdr:graphicFrame macro="">
      <xdr:nvGraphicFramePr>
        <xdr:cNvPr id="5" name="Chart 4">
          <a:extLst>
            <a:ext uri="{FF2B5EF4-FFF2-40B4-BE49-F238E27FC236}">
              <a16:creationId xmlns:a16="http://schemas.microsoft.com/office/drawing/2014/main" id="{4D001931-3E11-FEA7-21D4-26853082E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8074</xdr:colOff>
      <xdr:row>48</xdr:row>
      <xdr:rowOff>40360</xdr:rowOff>
    </xdr:from>
    <xdr:to>
      <xdr:col>4</xdr:col>
      <xdr:colOff>8072</xdr:colOff>
      <xdr:row>50</xdr:row>
      <xdr:rowOff>193727</xdr:rowOff>
    </xdr:to>
    <xdr:graphicFrame macro="">
      <xdr:nvGraphicFramePr>
        <xdr:cNvPr id="6" name="Chart 5">
          <a:extLst>
            <a:ext uri="{FF2B5EF4-FFF2-40B4-BE49-F238E27FC236}">
              <a16:creationId xmlns:a16="http://schemas.microsoft.com/office/drawing/2014/main" id="{7FF179D2-38D0-5F03-1E91-748FE4C79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201801</xdr:colOff>
      <xdr:row>51</xdr:row>
      <xdr:rowOff>8071</xdr:rowOff>
    </xdr:from>
    <xdr:to>
      <xdr:col>7</xdr:col>
      <xdr:colOff>16144</xdr:colOff>
      <xdr:row>60</xdr:row>
      <xdr:rowOff>129152</xdr:rowOff>
    </xdr:to>
    <xdr:graphicFrame macro="">
      <xdr:nvGraphicFramePr>
        <xdr:cNvPr id="8" name="Chart 7">
          <a:extLst>
            <a:ext uri="{FF2B5EF4-FFF2-40B4-BE49-F238E27FC236}">
              <a16:creationId xmlns:a16="http://schemas.microsoft.com/office/drawing/2014/main" id="{1FB21712-F2F4-3F35-FF7A-52A1B52EC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314810</xdr:colOff>
      <xdr:row>61</xdr:row>
      <xdr:rowOff>169512</xdr:rowOff>
    </xdr:from>
    <xdr:to>
      <xdr:col>4</xdr:col>
      <xdr:colOff>1711272</xdr:colOff>
      <xdr:row>70</xdr:row>
      <xdr:rowOff>120434</xdr:rowOff>
    </xdr:to>
    <xdr:graphicFrame macro="">
      <xdr:nvGraphicFramePr>
        <xdr:cNvPr id="9" name="Chart 8">
          <a:extLst>
            <a:ext uri="{FF2B5EF4-FFF2-40B4-BE49-F238E27FC236}">
              <a16:creationId xmlns:a16="http://schemas.microsoft.com/office/drawing/2014/main" id="{59028C7A-5CA5-B945-2B91-0F66AA9A5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1089724</xdr:colOff>
      <xdr:row>66</xdr:row>
      <xdr:rowOff>121079</xdr:rowOff>
    </xdr:from>
    <xdr:to>
      <xdr:col>6</xdr:col>
      <xdr:colOff>711953</xdr:colOff>
      <xdr:row>76</xdr:row>
      <xdr:rowOff>193082</xdr:rowOff>
    </xdr:to>
    <xdr:graphicFrame macro="">
      <xdr:nvGraphicFramePr>
        <xdr:cNvPr id="10" name="Chart 9">
          <a:extLst>
            <a:ext uri="{FF2B5EF4-FFF2-40B4-BE49-F238E27FC236}">
              <a16:creationId xmlns:a16="http://schemas.microsoft.com/office/drawing/2014/main" id="{15CF7B5D-C832-C1B1-D57F-8CE528CFF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40361</xdr:colOff>
      <xdr:row>76</xdr:row>
      <xdr:rowOff>137870</xdr:rowOff>
    </xdr:from>
    <xdr:to>
      <xdr:col>5</xdr:col>
      <xdr:colOff>235703</xdr:colOff>
      <xdr:row>83</xdr:row>
      <xdr:rowOff>145296</xdr:rowOff>
    </xdr:to>
    <xdr:graphicFrame macro="">
      <xdr:nvGraphicFramePr>
        <xdr:cNvPr id="11" name="Chart 10">
          <a:extLst>
            <a:ext uri="{FF2B5EF4-FFF2-40B4-BE49-F238E27FC236}">
              <a16:creationId xmlns:a16="http://schemas.microsoft.com/office/drawing/2014/main" id="{36859115-D85E-EF2C-E96F-3B535845C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281714</xdr:colOff>
      <xdr:row>89</xdr:row>
      <xdr:rowOff>7911</xdr:rowOff>
    </xdr:from>
    <xdr:to>
      <xdr:col>4</xdr:col>
      <xdr:colOff>568756</xdr:colOff>
      <xdr:row>93</xdr:row>
      <xdr:rowOff>8072</xdr:rowOff>
    </xdr:to>
    <mc:AlternateContent xmlns:mc="http://schemas.openxmlformats.org/markup-compatibility/2006" xmlns:a14="http://schemas.microsoft.com/office/drawing/2010/main">
      <mc:Choice Requires="a14">
        <xdr:graphicFrame macro="">
          <xdr:nvGraphicFramePr>
            <xdr:cNvPr id="12" name="Day (Year)">
              <a:extLst>
                <a:ext uri="{FF2B5EF4-FFF2-40B4-BE49-F238E27FC236}">
                  <a16:creationId xmlns:a16="http://schemas.microsoft.com/office/drawing/2014/main" id="{1055A4A9-B5A2-E74F-F030-2FF595B53D10}"/>
                </a:ext>
              </a:extLst>
            </xdr:cNvPr>
            <xdr:cNvGraphicFramePr/>
          </xdr:nvGraphicFramePr>
          <xdr:xfrm>
            <a:off x="0" y="0"/>
            <a:ext cx="0" cy="0"/>
          </xdr:xfrm>
          <a:graphic>
            <a:graphicData uri="http://schemas.microsoft.com/office/drawing/2010/slicer">
              <sle:slicer xmlns:sle="http://schemas.microsoft.com/office/drawing/2010/slicer" name="Day (Year)"/>
            </a:graphicData>
          </a:graphic>
        </xdr:graphicFrame>
      </mc:Choice>
      <mc:Fallback xmlns="">
        <xdr:sp macro="" textlink="">
          <xdr:nvSpPr>
            <xdr:cNvPr id="0" name=""/>
            <xdr:cNvSpPr>
              <a:spLocks noTextEdit="1"/>
            </xdr:cNvSpPr>
          </xdr:nvSpPr>
          <xdr:spPr>
            <a:xfrm>
              <a:off x="2905125" y="17249775"/>
              <a:ext cx="1828800" cy="775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19</xdr:col>
      <xdr:colOff>200024</xdr:colOff>
      <xdr:row>18</xdr:row>
      <xdr:rowOff>76200</xdr:rowOff>
    </xdr:to>
    <xdr:graphicFrame macro="">
      <xdr:nvGraphicFramePr>
        <xdr:cNvPr id="2" name="Chart 1">
          <a:extLst>
            <a:ext uri="{FF2B5EF4-FFF2-40B4-BE49-F238E27FC236}">
              <a16:creationId xmlns:a16="http://schemas.microsoft.com/office/drawing/2014/main" id="{B7917DE6-548E-478F-93C3-0656414DA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428624</xdr:colOff>
      <xdr:row>18</xdr:row>
      <xdr:rowOff>114300</xdr:rowOff>
    </xdr:from>
    <xdr:to>
      <xdr:col>17</xdr:col>
      <xdr:colOff>161925</xdr:colOff>
      <xdr:row>20</xdr:row>
      <xdr:rowOff>57150</xdr:rowOff>
    </xdr:to>
    <xdr:sp macro="" textlink="">
      <xdr:nvSpPr>
        <xdr:cNvPr id="3" name="TextBox 2">
          <a:extLst>
            <a:ext uri="{FF2B5EF4-FFF2-40B4-BE49-F238E27FC236}">
              <a16:creationId xmlns:a16="http://schemas.microsoft.com/office/drawing/2014/main" id="{D4D07061-F09A-9D70-9583-638F93458B66}"/>
            </a:ext>
          </a:extLst>
        </xdr:cNvPr>
        <xdr:cNvSpPr txBox="1"/>
      </xdr:nvSpPr>
      <xdr:spPr>
        <a:xfrm>
          <a:off x="2257424" y="3543300"/>
          <a:ext cx="8267701" cy="3238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effectLst/>
              <a:latin typeface="Times New Roman" panose="02020603050405020304" pitchFamily="18" charset="0"/>
              <a:cs typeface="Times New Roman" panose="02020603050405020304" pitchFamily="18" charset="0"/>
            </a:rPr>
            <a:t>Use an area chart to track daily changes and highlight days with longer wait times that might need improvements</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0.03961</cdr:x>
      <cdr:y>0.15951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249DED2-A26E-B8E9-EE8F-29E921A444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66725" cy="437555"/>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2</xdr:col>
      <xdr:colOff>61633</xdr:colOff>
      <xdr:row>0</xdr:row>
      <xdr:rowOff>123265</xdr:rowOff>
    </xdr:from>
    <xdr:to>
      <xdr:col>12</xdr:col>
      <xdr:colOff>162485</xdr:colOff>
      <xdr:row>12</xdr:row>
      <xdr:rowOff>140074</xdr:rowOff>
    </xdr:to>
    <xdr:grpSp>
      <xdr:nvGrpSpPr>
        <xdr:cNvPr id="50" name="Group 49">
          <a:extLst>
            <a:ext uri="{FF2B5EF4-FFF2-40B4-BE49-F238E27FC236}">
              <a16:creationId xmlns:a16="http://schemas.microsoft.com/office/drawing/2014/main" id="{5F0F3612-3F6A-E03F-F702-89FDE13A82A8}"/>
            </a:ext>
          </a:extLst>
        </xdr:cNvPr>
        <xdr:cNvGrpSpPr/>
      </xdr:nvGrpSpPr>
      <xdr:grpSpPr>
        <a:xfrm>
          <a:off x="1280833" y="123265"/>
          <a:ext cx="6196852" cy="2302809"/>
          <a:chOff x="1288677" y="117662"/>
          <a:chExt cx="6208058" cy="2302809"/>
        </a:xfrm>
      </xdr:grpSpPr>
      <xdr:sp macro="" textlink="">
        <xdr:nvSpPr>
          <xdr:cNvPr id="2" name="Rectangle: Rounded Corners 1">
            <a:extLst>
              <a:ext uri="{FF2B5EF4-FFF2-40B4-BE49-F238E27FC236}">
                <a16:creationId xmlns:a16="http://schemas.microsoft.com/office/drawing/2014/main" id="{3405A097-67E9-5E8A-A2EA-C79133CA3EA5}"/>
              </a:ext>
            </a:extLst>
          </xdr:cNvPr>
          <xdr:cNvSpPr/>
        </xdr:nvSpPr>
        <xdr:spPr>
          <a:xfrm>
            <a:off x="1288677" y="123266"/>
            <a:ext cx="2700618" cy="47624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9" name="Group 48">
            <a:extLst>
              <a:ext uri="{FF2B5EF4-FFF2-40B4-BE49-F238E27FC236}">
                <a16:creationId xmlns:a16="http://schemas.microsoft.com/office/drawing/2014/main" id="{33B743E0-9CFC-FE0B-8F85-D4F96D4472B9}"/>
              </a:ext>
            </a:extLst>
          </xdr:cNvPr>
          <xdr:cNvGrpSpPr/>
        </xdr:nvGrpSpPr>
        <xdr:grpSpPr>
          <a:xfrm>
            <a:off x="1294279" y="117662"/>
            <a:ext cx="6202456" cy="2302809"/>
            <a:chOff x="1294279" y="117662"/>
            <a:chExt cx="6202456" cy="2302809"/>
          </a:xfrm>
        </xdr:grpSpPr>
        <xdr:sp macro="" textlink="">
          <xdr:nvSpPr>
            <xdr:cNvPr id="21" name="Rectangle: Rounded Corners 20">
              <a:extLst>
                <a:ext uri="{FF2B5EF4-FFF2-40B4-BE49-F238E27FC236}">
                  <a16:creationId xmlns:a16="http://schemas.microsoft.com/office/drawing/2014/main" id="{0272DCFC-E710-467B-9725-170E1CB27D52}"/>
                </a:ext>
              </a:extLst>
            </xdr:cNvPr>
            <xdr:cNvSpPr/>
          </xdr:nvSpPr>
          <xdr:spPr>
            <a:xfrm>
              <a:off x="4006103" y="134473"/>
              <a:ext cx="1014131" cy="476248"/>
            </a:xfrm>
            <a:prstGeom prst="roundRect">
              <a:avLst>
                <a:gd name="adj" fmla="val 490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Rounded Corners 21">
              <a:extLst>
                <a:ext uri="{FF2B5EF4-FFF2-40B4-BE49-F238E27FC236}">
                  <a16:creationId xmlns:a16="http://schemas.microsoft.com/office/drawing/2014/main" id="{D4D15FA8-49EC-D1F5-735E-DB2C95955DCD}"/>
                </a:ext>
              </a:extLst>
            </xdr:cNvPr>
            <xdr:cNvSpPr/>
          </xdr:nvSpPr>
          <xdr:spPr>
            <a:xfrm>
              <a:off x="5048250" y="123265"/>
              <a:ext cx="1182221" cy="1025338"/>
            </a:xfrm>
            <a:prstGeom prst="roundRect">
              <a:avLst>
                <a:gd name="adj" fmla="val 919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017AFE45-CA31-A4EC-CBA0-E8B0C726FB50}"/>
                </a:ext>
              </a:extLst>
            </xdr:cNvPr>
            <xdr:cNvSpPr/>
          </xdr:nvSpPr>
          <xdr:spPr>
            <a:xfrm>
              <a:off x="6269691" y="117662"/>
              <a:ext cx="1210236" cy="1030941"/>
            </a:xfrm>
            <a:prstGeom prst="roundRect">
              <a:avLst>
                <a:gd name="adj" fmla="val 982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93F93EAF-8372-19B2-0ED8-15BFB5FFB8C2}"/>
                </a:ext>
              </a:extLst>
            </xdr:cNvPr>
            <xdr:cNvSpPr/>
          </xdr:nvSpPr>
          <xdr:spPr>
            <a:xfrm>
              <a:off x="5042647" y="1187825"/>
              <a:ext cx="2454088" cy="1221440"/>
            </a:xfrm>
            <a:prstGeom prst="roundRect">
              <a:avLst>
                <a:gd name="adj" fmla="val 414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Rounded Corners 36">
              <a:extLst>
                <a:ext uri="{FF2B5EF4-FFF2-40B4-BE49-F238E27FC236}">
                  <a16:creationId xmlns:a16="http://schemas.microsoft.com/office/drawing/2014/main" id="{8209AAD9-15E1-A611-441E-A686993EE031}"/>
                </a:ext>
              </a:extLst>
            </xdr:cNvPr>
            <xdr:cNvSpPr/>
          </xdr:nvSpPr>
          <xdr:spPr>
            <a:xfrm>
              <a:off x="1294279" y="621926"/>
              <a:ext cx="711574" cy="1798545"/>
            </a:xfrm>
            <a:prstGeom prst="roundRect">
              <a:avLst>
                <a:gd name="adj" fmla="val 879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50000"/>
                  </a:schemeClr>
                </a:solidFill>
              </a:endParaRPr>
            </a:p>
          </xdr:txBody>
        </xdr:sp>
        <xdr:sp macro="" textlink="">
          <xdr:nvSpPr>
            <xdr:cNvPr id="38" name="Rectangle: Rounded Corners 37">
              <a:extLst>
                <a:ext uri="{FF2B5EF4-FFF2-40B4-BE49-F238E27FC236}">
                  <a16:creationId xmlns:a16="http://schemas.microsoft.com/office/drawing/2014/main" id="{720C0FFD-5C03-FBF3-4D56-A42D08D15C34}"/>
                </a:ext>
              </a:extLst>
            </xdr:cNvPr>
            <xdr:cNvSpPr/>
          </xdr:nvSpPr>
          <xdr:spPr>
            <a:xfrm>
              <a:off x="2033871" y="627528"/>
              <a:ext cx="958100" cy="597117"/>
            </a:xfrm>
            <a:prstGeom prst="roundRect">
              <a:avLst>
                <a:gd name="adj" fmla="val 210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Rounded Corners 44">
              <a:extLst>
                <a:ext uri="{FF2B5EF4-FFF2-40B4-BE49-F238E27FC236}">
                  <a16:creationId xmlns:a16="http://schemas.microsoft.com/office/drawing/2014/main" id="{08EF1742-3F7B-B8AB-C55C-6265E3FD8830}"/>
                </a:ext>
              </a:extLst>
            </xdr:cNvPr>
            <xdr:cNvSpPr/>
          </xdr:nvSpPr>
          <xdr:spPr>
            <a:xfrm>
              <a:off x="4045324" y="638735"/>
              <a:ext cx="963708" cy="582706"/>
            </a:xfrm>
            <a:prstGeom prst="roundRect">
              <a:avLst>
                <a:gd name="adj" fmla="val 416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Rounded Corners 45">
              <a:extLst>
                <a:ext uri="{FF2B5EF4-FFF2-40B4-BE49-F238E27FC236}">
                  <a16:creationId xmlns:a16="http://schemas.microsoft.com/office/drawing/2014/main" id="{C354203F-7380-349F-C2F8-2F3C78D5F491}"/>
                </a:ext>
              </a:extLst>
            </xdr:cNvPr>
            <xdr:cNvSpPr/>
          </xdr:nvSpPr>
          <xdr:spPr>
            <a:xfrm>
              <a:off x="3031191" y="633132"/>
              <a:ext cx="974915" cy="582706"/>
            </a:xfrm>
            <a:prstGeom prst="roundRect">
              <a:avLst>
                <a:gd name="adj" fmla="val 416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ectangle: Rounded Corners 47">
              <a:extLst>
                <a:ext uri="{FF2B5EF4-FFF2-40B4-BE49-F238E27FC236}">
                  <a16:creationId xmlns:a16="http://schemas.microsoft.com/office/drawing/2014/main" id="{3E9A3B43-966B-001E-DC3F-DDB7D0486F08}"/>
                </a:ext>
              </a:extLst>
            </xdr:cNvPr>
            <xdr:cNvSpPr/>
          </xdr:nvSpPr>
          <xdr:spPr>
            <a:xfrm>
              <a:off x="2028267" y="1680886"/>
              <a:ext cx="2963953" cy="722776"/>
            </a:xfrm>
            <a:prstGeom prst="roundRect">
              <a:avLst>
                <a:gd name="adj" fmla="val 503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editAs="absolute">
    <xdr:from>
      <xdr:col>3</xdr:col>
      <xdr:colOff>11206</xdr:colOff>
      <xdr:row>0</xdr:row>
      <xdr:rowOff>179294</xdr:rowOff>
    </xdr:from>
    <xdr:to>
      <xdr:col>6</xdr:col>
      <xdr:colOff>274544</xdr:colOff>
      <xdr:row>1</xdr:row>
      <xdr:rowOff>184897</xdr:rowOff>
    </xdr:to>
    <xdr:sp macro="" textlink="">
      <xdr:nvSpPr>
        <xdr:cNvPr id="3" name="TextBox 2">
          <a:extLst>
            <a:ext uri="{FF2B5EF4-FFF2-40B4-BE49-F238E27FC236}">
              <a16:creationId xmlns:a16="http://schemas.microsoft.com/office/drawing/2014/main" id="{E9F63874-0308-89F6-E54B-E3E97E176F97}"/>
            </a:ext>
          </a:extLst>
        </xdr:cNvPr>
        <xdr:cNvSpPr txBox="1"/>
      </xdr:nvSpPr>
      <xdr:spPr>
        <a:xfrm>
          <a:off x="1843368" y="179294"/>
          <a:ext cx="2095500" cy="196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a:t>Hospital </a:t>
          </a:r>
          <a:r>
            <a:rPr lang="en-US" sz="1050">
              <a:solidFill>
                <a:schemeClr val="dk1"/>
              </a:solidFill>
            </a:rPr>
            <a:t>Emergency</a:t>
          </a:r>
          <a:r>
            <a:rPr lang="en-US" sz="1050"/>
            <a:t> Room Dashboard</a:t>
          </a:r>
        </a:p>
      </xdr:txBody>
    </xdr:sp>
    <xdr:clientData/>
  </xdr:twoCellAnchor>
  <xdr:twoCellAnchor editAs="oneCell">
    <xdr:from>
      <xdr:col>2</xdr:col>
      <xdr:colOff>100852</xdr:colOff>
      <xdr:row>0</xdr:row>
      <xdr:rowOff>184897</xdr:rowOff>
    </xdr:from>
    <xdr:to>
      <xdr:col>3</xdr:col>
      <xdr:colOff>16808</xdr:colOff>
      <xdr:row>3</xdr:row>
      <xdr:rowOff>5603</xdr:rowOff>
    </xdr:to>
    <xdr:pic>
      <xdr:nvPicPr>
        <xdr:cNvPr id="6" name="Picture 5">
          <a:extLst>
            <a:ext uri="{FF2B5EF4-FFF2-40B4-BE49-F238E27FC236}">
              <a16:creationId xmlns:a16="http://schemas.microsoft.com/office/drawing/2014/main" id="{F0BA2346-FC21-B029-09F1-29697A64DFB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174" t="10441" r="19300" b="13106"/>
        <a:stretch>
          <a:fillRect/>
        </a:stretch>
      </xdr:blipFill>
      <xdr:spPr>
        <a:xfrm>
          <a:off x="1322293" y="184897"/>
          <a:ext cx="526677" cy="392206"/>
        </a:xfrm>
        <a:prstGeom prst="rect">
          <a:avLst/>
        </a:prstGeom>
      </xdr:spPr>
    </xdr:pic>
    <xdr:clientData/>
  </xdr:twoCellAnchor>
  <xdr:twoCellAnchor editAs="absolute">
    <xdr:from>
      <xdr:col>3</xdr:col>
      <xdr:colOff>420220</xdr:colOff>
      <xdr:row>1</xdr:row>
      <xdr:rowOff>184898</xdr:rowOff>
    </xdr:from>
    <xdr:to>
      <xdr:col>5</xdr:col>
      <xdr:colOff>263339</xdr:colOff>
      <xdr:row>2</xdr:row>
      <xdr:rowOff>156884</xdr:rowOff>
    </xdr:to>
    <xdr:sp macro="" textlink="">
      <xdr:nvSpPr>
        <xdr:cNvPr id="7" name="TextBox 6">
          <a:extLst>
            <a:ext uri="{FF2B5EF4-FFF2-40B4-BE49-F238E27FC236}">
              <a16:creationId xmlns:a16="http://schemas.microsoft.com/office/drawing/2014/main" id="{6A9C412F-2A6F-080B-C25D-654F3B9B569F}"/>
            </a:ext>
          </a:extLst>
        </xdr:cNvPr>
        <xdr:cNvSpPr txBox="1"/>
      </xdr:nvSpPr>
      <xdr:spPr>
        <a:xfrm>
          <a:off x="2252382" y="375398"/>
          <a:ext cx="1064560" cy="16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a:t>Monthly</a:t>
          </a:r>
          <a:r>
            <a:rPr lang="en-US" sz="1050" baseline="0"/>
            <a:t> income</a:t>
          </a:r>
          <a:endParaRPr lang="en-US" sz="1050"/>
        </a:p>
      </xdr:txBody>
    </xdr:sp>
    <xdr:clientData/>
  </xdr:twoCellAnchor>
  <xdr:twoCellAnchor editAs="absolute">
    <xdr:from>
      <xdr:col>3</xdr:col>
      <xdr:colOff>173691</xdr:colOff>
      <xdr:row>3</xdr:row>
      <xdr:rowOff>106455</xdr:rowOff>
    </xdr:from>
    <xdr:to>
      <xdr:col>4</xdr:col>
      <xdr:colOff>509868</xdr:colOff>
      <xdr:row>4</xdr:row>
      <xdr:rowOff>78441</xdr:rowOff>
    </xdr:to>
    <xdr:sp macro="" textlink="pivot_sheet!A7">
      <xdr:nvSpPr>
        <xdr:cNvPr id="9" name="TextBox 8">
          <a:extLst>
            <a:ext uri="{FF2B5EF4-FFF2-40B4-BE49-F238E27FC236}">
              <a16:creationId xmlns:a16="http://schemas.microsoft.com/office/drawing/2014/main" id="{2A8ACE30-8561-FF32-7338-D31686AD7033}"/>
            </a:ext>
          </a:extLst>
        </xdr:cNvPr>
        <xdr:cNvSpPr txBox="1"/>
      </xdr:nvSpPr>
      <xdr:spPr>
        <a:xfrm>
          <a:off x="2005853" y="677955"/>
          <a:ext cx="946897" cy="16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0F1DD04-53F9-4192-ACA9-F127B620B995}" type="TxLink">
            <a:rPr lang="en-US" sz="1100" b="0" i="0" u="none" strike="noStrike">
              <a:solidFill>
                <a:srgbClr val="000000"/>
              </a:solidFill>
              <a:latin typeface="Aptos Narrow"/>
            </a:rPr>
            <a:pPr algn="ctr"/>
            <a:t>431</a:t>
          </a:fld>
          <a:endParaRPr lang="en-US" sz="1050"/>
        </a:p>
      </xdr:txBody>
    </xdr:sp>
    <xdr:clientData/>
  </xdr:twoCellAnchor>
  <xdr:twoCellAnchor editAs="absolute">
    <xdr:from>
      <xdr:col>3</xdr:col>
      <xdr:colOff>207309</xdr:colOff>
      <xdr:row>4</xdr:row>
      <xdr:rowOff>50426</xdr:rowOff>
    </xdr:from>
    <xdr:to>
      <xdr:col>4</xdr:col>
      <xdr:colOff>560295</xdr:colOff>
      <xdr:row>5</xdr:row>
      <xdr:rowOff>22412</xdr:rowOff>
    </xdr:to>
    <xdr:sp macro="" textlink="">
      <xdr:nvSpPr>
        <xdr:cNvPr id="56" name="TextBox 55">
          <a:extLst>
            <a:ext uri="{FF2B5EF4-FFF2-40B4-BE49-F238E27FC236}">
              <a16:creationId xmlns:a16="http://schemas.microsoft.com/office/drawing/2014/main" id="{12ABCF35-8672-EFDF-52C5-9A117B700151}"/>
            </a:ext>
          </a:extLst>
        </xdr:cNvPr>
        <xdr:cNvSpPr txBox="1"/>
      </xdr:nvSpPr>
      <xdr:spPr>
        <a:xfrm>
          <a:off x="2039471" y="812426"/>
          <a:ext cx="963706" cy="16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a:t>No</a:t>
          </a:r>
          <a:r>
            <a:rPr lang="en-US" sz="1000" baseline="0"/>
            <a:t> of patient</a:t>
          </a:r>
          <a:endParaRPr lang="en-US" sz="1000"/>
        </a:p>
      </xdr:txBody>
    </xdr:sp>
    <xdr:clientData/>
  </xdr:twoCellAnchor>
  <xdr:twoCellAnchor editAs="absolute">
    <xdr:from>
      <xdr:col>4</xdr:col>
      <xdr:colOff>577104</xdr:colOff>
      <xdr:row>3</xdr:row>
      <xdr:rowOff>117662</xdr:rowOff>
    </xdr:from>
    <xdr:to>
      <xdr:col>6</xdr:col>
      <xdr:colOff>302559</xdr:colOff>
      <xdr:row>4</xdr:row>
      <xdr:rowOff>89648</xdr:rowOff>
    </xdr:to>
    <xdr:sp macro="" textlink="pivot_sheet!A10">
      <xdr:nvSpPr>
        <xdr:cNvPr id="57" name="TextBox 56">
          <a:extLst>
            <a:ext uri="{FF2B5EF4-FFF2-40B4-BE49-F238E27FC236}">
              <a16:creationId xmlns:a16="http://schemas.microsoft.com/office/drawing/2014/main" id="{E6F8F533-7B7A-7424-D33B-FA24DF061BFE}"/>
            </a:ext>
          </a:extLst>
        </xdr:cNvPr>
        <xdr:cNvSpPr txBox="1"/>
      </xdr:nvSpPr>
      <xdr:spPr>
        <a:xfrm>
          <a:off x="3019986" y="689162"/>
          <a:ext cx="946897" cy="16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8294158-030A-40AB-A875-A5E520F09AFC}" type="TxLink">
            <a:rPr lang="en-US" sz="1100" b="0" i="0" u="none" strike="noStrike">
              <a:solidFill>
                <a:srgbClr val="000000"/>
              </a:solidFill>
              <a:latin typeface="Aptos Narrow"/>
            </a:rPr>
            <a:pPr algn="ctr"/>
            <a:t>36.67</a:t>
          </a:fld>
          <a:endParaRPr lang="en-US" sz="1050"/>
        </a:p>
      </xdr:txBody>
    </xdr:sp>
    <xdr:clientData/>
  </xdr:twoCellAnchor>
  <xdr:twoCellAnchor editAs="absolute">
    <xdr:from>
      <xdr:col>4</xdr:col>
      <xdr:colOff>588310</xdr:colOff>
      <xdr:row>4</xdr:row>
      <xdr:rowOff>61632</xdr:rowOff>
    </xdr:from>
    <xdr:to>
      <xdr:col>6</xdr:col>
      <xdr:colOff>358588</xdr:colOff>
      <xdr:row>5</xdr:row>
      <xdr:rowOff>33618</xdr:rowOff>
    </xdr:to>
    <xdr:sp macro="" textlink="">
      <xdr:nvSpPr>
        <xdr:cNvPr id="58" name="TextBox 57">
          <a:extLst>
            <a:ext uri="{FF2B5EF4-FFF2-40B4-BE49-F238E27FC236}">
              <a16:creationId xmlns:a16="http://schemas.microsoft.com/office/drawing/2014/main" id="{C635868F-44F0-C434-0ADA-141D7525A65B}"/>
            </a:ext>
          </a:extLst>
        </xdr:cNvPr>
        <xdr:cNvSpPr txBox="1"/>
      </xdr:nvSpPr>
      <xdr:spPr>
        <a:xfrm>
          <a:off x="3031192" y="823632"/>
          <a:ext cx="991720" cy="16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a:t>Average Wait Time</a:t>
          </a:r>
        </a:p>
      </xdr:txBody>
    </xdr:sp>
    <xdr:clientData/>
  </xdr:twoCellAnchor>
  <xdr:twoCellAnchor editAs="absolute">
    <xdr:from>
      <xdr:col>6</xdr:col>
      <xdr:colOff>319367</xdr:colOff>
      <xdr:row>3</xdr:row>
      <xdr:rowOff>128868</xdr:rowOff>
    </xdr:from>
    <xdr:to>
      <xdr:col>8</xdr:col>
      <xdr:colOff>44823</xdr:colOff>
      <xdr:row>4</xdr:row>
      <xdr:rowOff>100854</xdr:rowOff>
    </xdr:to>
    <xdr:sp macro="" textlink="pivot_sheet!A14">
      <xdr:nvSpPr>
        <xdr:cNvPr id="59" name="TextBox 58">
          <a:extLst>
            <a:ext uri="{FF2B5EF4-FFF2-40B4-BE49-F238E27FC236}">
              <a16:creationId xmlns:a16="http://schemas.microsoft.com/office/drawing/2014/main" id="{D4222DC9-9CA5-4E1E-1882-88B08F173ED4}"/>
            </a:ext>
          </a:extLst>
        </xdr:cNvPr>
        <xdr:cNvSpPr txBox="1"/>
      </xdr:nvSpPr>
      <xdr:spPr>
        <a:xfrm>
          <a:off x="3983691" y="700368"/>
          <a:ext cx="946897" cy="16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A20362F-FFAF-4004-841D-AAB2DFECFB58}" type="TxLink">
            <a:rPr lang="en-US" sz="1100" b="0" i="0" u="none" strike="noStrike">
              <a:solidFill>
                <a:srgbClr val="000000"/>
              </a:solidFill>
              <a:latin typeface="Aptos Narrow"/>
            </a:rPr>
            <a:pPr algn="ctr"/>
            <a:t>4.72</a:t>
          </a:fld>
          <a:endParaRPr lang="en-US" sz="1050"/>
        </a:p>
      </xdr:txBody>
    </xdr:sp>
    <xdr:clientData/>
  </xdr:twoCellAnchor>
  <xdr:twoCellAnchor editAs="absolute">
    <xdr:from>
      <xdr:col>6</xdr:col>
      <xdr:colOff>386601</xdr:colOff>
      <xdr:row>4</xdr:row>
      <xdr:rowOff>89647</xdr:rowOff>
    </xdr:from>
    <xdr:to>
      <xdr:col>8</xdr:col>
      <xdr:colOff>128866</xdr:colOff>
      <xdr:row>5</xdr:row>
      <xdr:rowOff>61633</xdr:rowOff>
    </xdr:to>
    <xdr:sp macro="" textlink="">
      <xdr:nvSpPr>
        <xdr:cNvPr id="60" name="TextBox 59">
          <a:extLst>
            <a:ext uri="{FF2B5EF4-FFF2-40B4-BE49-F238E27FC236}">
              <a16:creationId xmlns:a16="http://schemas.microsoft.com/office/drawing/2014/main" id="{4965F3DF-3F0E-1A13-F9F4-53F38185A1A7}"/>
            </a:ext>
          </a:extLst>
        </xdr:cNvPr>
        <xdr:cNvSpPr txBox="1"/>
      </xdr:nvSpPr>
      <xdr:spPr>
        <a:xfrm>
          <a:off x="4050925" y="851647"/>
          <a:ext cx="963706" cy="16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a:t>Satisfaction Score</a:t>
          </a:r>
        </a:p>
      </xdr:txBody>
    </xdr:sp>
    <xdr:clientData/>
  </xdr:twoCellAnchor>
  <xdr:twoCellAnchor editAs="oneCell">
    <xdr:from>
      <xdr:col>7</xdr:col>
      <xdr:colOff>442634</xdr:colOff>
      <xdr:row>3</xdr:row>
      <xdr:rowOff>106456</xdr:rowOff>
    </xdr:from>
    <xdr:to>
      <xdr:col>8</xdr:col>
      <xdr:colOff>84555</xdr:colOff>
      <xdr:row>4</xdr:row>
      <xdr:rowOff>89645</xdr:rowOff>
    </xdr:to>
    <xdr:pic>
      <xdr:nvPicPr>
        <xdr:cNvPr id="62" name="Graphic 61" descr="Rating with solid fill">
          <a:extLst>
            <a:ext uri="{FF2B5EF4-FFF2-40B4-BE49-F238E27FC236}">
              <a16:creationId xmlns:a16="http://schemas.microsoft.com/office/drawing/2014/main" id="{64B1D4EC-BBFA-9C7A-78EF-955EF13C7C9A}"/>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l="13481" t="16545" r="12378" b="32482"/>
        <a:stretch>
          <a:fillRect/>
        </a:stretch>
      </xdr:blipFill>
      <xdr:spPr>
        <a:xfrm>
          <a:off x="4717678" y="677956"/>
          <a:ext cx="252642" cy="173689"/>
        </a:xfrm>
        <a:prstGeom prst="rect">
          <a:avLst/>
        </a:prstGeom>
      </xdr:spPr>
    </xdr:pic>
    <xdr:clientData/>
  </xdr:twoCellAnchor>
  <xdr:twoCellAnchor editAs="oneCell">
    <xdr:from>
      <xdr:col>4</xdr:col>
      <xdr:colOff>341782</xdr:colOff>
      <xdr:row>3</xdr:row>
      <xdr:rowOff>110759</xdr:rowOff>
    </xdr:from>
    <xdr:to>
      <xdr:col>4</xdr:col>
      <xdr:colOff>481854</xdr:colOff>
      <xdr:row>4</xdr:row>
      <xdr:rowOff>72837</xdr:rowOff>
    </xdr:to>
    <xdr:pic>
      <xdr:nvPicPr>
        <xdr:cNvPr id="64" name="Graphic 63" descr="Male profile with solid fill">
          <a:extLst>
            <a:ext uri="{FF2B5EF4-FFF2-40B4-BE49-F238E27FC236}">
              <a16:creationId xmlns:a16="http://schemas.microsoft.com/office/drawing/2014/main" id="{995B89CC-EC06-C9F0-C6DD-56A26A253E60}"/>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rcRect l="15121" t="10146" r="14979" b="13713"/>
        <a:stretch>
          <a:fillRect/>
        </a:stretch>
      </xdr:blipFill>
      <xdr:spPr>
        <a:xfrm>
          <a:off x="2784664" y="682259"/>
          <a:ext cx="140072" cy="152578"/>
        </a:xfrm>
        <a:prstGeom prst="rect">
          <a:avLst/>
        </a:prstGeom>
      </xdr:spPr>
    </xdr:pic>
    <xdr:clientData/>
  </xdr:twoCellAnchor>
  <xdr:twoCellAnchor editAs="oneCell">
    <xdr:from>
      <xdr:col>6</xdr:col>
      <xdr:colOff>128869</xdr:colOff>
      <xdr:row>3</xdr:row>
      <xdr:rowOff>94317</xdr:rowOff>
    </xdr:from>
    <xdr:to>
      <xdr:col>6</xdr:col>
      <xdr:colOff>268941</xdr:colOff>
      <xdr:row>4</xdr:row>
      <xdr:rowOff>67234</xdr:rowOff>
    </xdr:to>
    <xdr:pic>
      <xdr:nvPicPr>
        <xdr:cNvPr id="66" name="Graphic 65" descr="Hourglass 60% with solid fill">
          <a:extLst>
            <a:ext uri="{FF2B5EF4-FFF2-40B4-BE49-F238E27FC236}">
              <a16:creationId xmlns:a16="http://schemas.microsoft.com/office/drawing/2014/main" id="{39D7FA3A-B076-70B3-FAC5-0AA6EC0319F4}"/>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rcRect l="18662" t="7633" r="18838" b="7196"/>
        <a:stretch>
          <a:fillRect/>
        </a:stretch>
      </xdr:blipFill>
      <xdr:spPr>
        <a:xfrm>
          <a:off x="3793193" y="665817"/>
          <a:ext cx="140072" cy="163417"/>
        </a:xfrm>
        <a:prstGeom prst="rect">
          <a:avLst/>
        </a:prstGeom>
      </xdr:spPr>
    </xdr:pic>
    <xdr:clientData/>
  </xdr:twoCellAnchor>
  <xdr:twoCellAnchor>
    <xdr:from>
      <xdr:col>3</xdr:col>
      <xdr:colOff>196103</xdr:colOff>
      <xdr:row>4</xdr:row>
      <xdr:rowOff>145676</xdr:rowOff>
    </xdr:from>
    <xdr:to>
      <xdr:col>4</xdr:col>
      <xdr:colOff>549089</xdr:colOff>
      <xdr:row>6</xdr:row>
      <xdr:rowOff>87475</xdr:rowOff>
    </xdr:to>
    <xdr:graphicFrame macro="">
      <xdr:nvGraphicFramePr>
        <xdr:cNvPr id="5" name="Chart 4">
          <a:hlinkClick xmlns:r="http://schemas.openxmlformats.org/officeDocument/2006/relationships" r:id="rId8"/>
          <a:extLst>
            <a:ext uri="{FF2B5EF4-FFF2-40B4-BE49-F238E27FC236}">
              <a16:creationId xmlns:a16="http://schemas.microsoft.com/office/drawing/2014/main" id="{5C28A0A9-9B11-4912-9CEF-2ED842B4B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61634</xdr:colOff>
      <xdr:row>3</xdr:row>
      <xdr:rowOff>72838</xdr:rowOff>
    </xdr:from>
    <xdr:to>
      <xdr:col>3</xdr:col>
      <xdr:colOff>79563</xdr:colOff>
      <xdr:row>12</xdr:row>
      <xdr:rowOff>95698</xdr:rowOff>
    </xdr:to>
    <mc:AlternateContent xmlns:mc="http://schemas.openxmlformats.org/markup-compatibility/2006" xmlns:a14="http://schemas.microsoft.com/office/drawing/2010/main">
      <mc:Choice Requires="a14">
        <xdr:graphicFrame macro="">
          <xdr:nvGraphicFramePr>
            <xdr:cNvPr id="10" name="Day (Month) 1">
              <a:extLst>
                <a:ext uri="{FF2B5EF4-FFF2-40B4-BE49-F238E27FC236}">
                  <a16:creationId xmlns:a16="http://schemas.microsoft.com/office/drawing/2014/main" id="{C8740E51-C4B4-4678-A19C-605180CA87DE}"/>
                </a:ext>
              </a:extLst>
            </xdr:cNvPr>
            <xdr:cNvGraphicFramePr/>
          </xdr:nvGraphicFramePr>
          <xdr:xfrm>
            <a:off x="0" y="0"/>
            <a:ext cx="0" cy="0"/>
          </xdr:xfrm>
          <a:graphic>
            <a:graphicData uri="http://schemas.microsoft.com/office/drawing/2010/slicer">
              <sle:slicer xmlns:sle="http://schemas.microsoft.com/office/drawing/2010/slicer" name="Day (Month) 1"/>
            </a:graphicData>
          </a:graphic>
        </xdr:graphicFrame>
      </mc:Choice>
      <mc:Fallback xmlns="">
        <xdr:sp macro="" textlink="">
          <xdr:nvSpPr>
            <xdr:cNvPr id="0" name=""/>
            <xdr:cNvSpPr>
              <a:spLocks noTextEdit="1"/>
            </xdr:cNvSpPr>
          </xdr:nvSpPr>
          <xdr:spPr>
            <a:xfrm>
              <a:off x="1280834" y="644338"/>
              <a:ext cx="627529"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577103</xdr:colOff>
      <xdr:row>5</xdr:row>
      <xdr:rowOff>56030</xdr:rowOff>
    </xdr:from>
    <xdr:to>
      <xdr:col>6</xdr:col>
      <xdr:colOff>347382</xdr:colOff>
      <xdr:row>6</xdr:row>
      <xdr:rowOff>89647</xdr:rowOff>
    </xdr:to>
    <xdr:graphicFrame macro="">
      <xdr:nvGraphicFramePr>
        <xdr:cNvPr id="11" name="Chart 10">
          <a:hlinkClick xmlns:r="http://schemas.openxmlformats.org/officeDocument/2006/relationships" r:id="rId10"/>
          <a:extLst>
            <a:ext uri="{FF2B5EF4-FFF2-40B4-BE49-F238E27FC236}">
              <a16:creationId xmlns:a16="http://schemas.microsoft.com/office/drawing/2014/main" id="{BF599F23-5679-4FDF-9F22-70494DF6C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369794</xdr:colOff>
      <xdr:row>5</xdr:row>
      <xdr:rowOff>16810</xdr:rowOff>
    </xdr:from>
    <xdr:to>
      <xdr:col>8</xdr:col>
      <xdr:colOff>117660</xdr:colOff>
      <xdr:row>6</xdr:row>
      <xdr:rowOff>95250</xdr:rowOff>
    </xdr:to>
    <xdr:graphicFrame macro="">
      <xdr:nvGraphicFramePr>
        <xdr:cNvPr id="13" name="Chart 12">
          <a:hlinkClick xmlns:r="http://schemas.openxmlformats.org/officeDocument/2006/relationships" r:id="rId12"/>
          <a:extLst>
            <a:ext uri="{FF2B5EF4-FFF2-40B4-BE49-F238E27FC236}">
              <a16:creationId xmlns:a16="http://schemas.microsoft.com/office/drawing/2014/main" id="{EE6B6B5C-268E-42C0-9181-3D7F88B62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190501</xdr:colOff>
          <xdr:row>6</xdr:row>
          <xdr:rowOff>102054</xdr:rowOff>
        </xdr:from>
        <xdr:to>
          <xdr:col>8</xdr:col>
          <xdr:colOff>95250</xdr:colOff>
          <xdr:row>8</xdr:row>
          <xdr:rowOff>134471</xdr:rowOff>
        </xdr:to>
        <xdr:pic>
          <xdr:nvPicPr>
            <xdr:cNvPr id="20" name="Picture 19">
              <a:extLst>
                <a:ext uri="{FF2B5EF4-FFF2-40B4-BE49-F238E27FC236}">
                  <a16:creationId xmlns:a16="http://schemas.microsoft.com/office/drawing/2014/main" id="{463A2AFA-E2D5-0CF9-3DC6-3573DA58C998}"/>
                </a:ext>
              </a:extLst>
            </xdr:cNvPr>
            <xdr:cNvPicPr>
              <a:picLocks noChangeAspect="1" noChangeArrowheads="1"/>
              <a:extLst>
                <a:ext uri="{84589F7E-364E-4C9E-8A38-B11213B215E9}">
                  <a14:cameraTool cellRange="pivot_sheet!$A$49:$D$51" spid="_x0000_s2117"/>
                </a:ext>
              </a:extLst>
            </xdr:cNvPicPr>
          </xdr:nvPicPr>
          <xdr:blipFill>
            <a:blip xmlns:r="http://schemas.openxmlformats.org/officeDocument/2006/relationships" r:embed="rId14"/>
            <a:srcRect/>
            <a:stretch>
              <a:fillRect/>
            </a:stretch>
          </xdr:blipFill>
          <xdr:spPr bwMode="auto">
            <a:xfrm>
              <a:off x="2012886" y="1239222"/>
              <a:ext cx="2942058" cy="411473"/>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3</xdr:col>
      <xdr:colOff>201705</xdr:colOff>
      <xdr:row>8</xdr:row>
      <xdr:rowOff>173691</xdr:rowOff>
    </xdr:from>
    <xdr:to>
      <xdr:col>8</xdr:col>
      <xdr:colOff>84043</xdr:colOff>
      <xdr:row>12</xdr:row>
      <xdr:rowOff>117662</xdr:rowOff>
    </xdr:to>
    <xdr:graphicFrame macro="">
      <xdr:nvGraphicFramePr>
        <xdr:cNvPr id="27" name="Chart 26">
          <a:extLst>
            <a:ext uri="{FF2B5EF4-FFF2-40B4-BE49-F238E27FC236}">
              <a16:creationId xmlns:a16="http://schemas.microsoft.com/office/drawing/2014/main" id="{E1B2D91D-66F7-40E9-8704-F38F55F67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179295</xdr:colOff>
      <xdr:row>0</xdr:row>
      <xdr:rowOff>151279</xdr:rowOff>
    </xdr:from>
    <xdr:to>
      <xdr:col>10</xdr:col>
      <xdr:colOff>117662</xdr:colOff>
      <xdr:row>5</xdr:row>
      <xdr:rowOff>156882</xdr:rowOff>
    </xdr:to>
    <xdr:graphicFrame macro="">
      <xdr:nvGraphicFramePr>
        <xdr:cNvPr id="30" name="Chart 29">
          <a:extLst>
            <a:ext uri="{FF2B5EF4-FFF2-40B4-BE49-F238E27FC236}">
              <a16:creationId xmlns:a16="http://schemas.microsoft.com/office/drawing/2014/main" id="{6925EB1A-B641-4AED-B2DC-A0523E87C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296956</xdr:colOff>
      <xdr:row>5</xdr:row>
      <xdr:rowOff>72838</xdr:rowOff>
    </xdr:from>
    <xdr:to>
      <xdr:col>10</xdr:col>
      <xdr:colOff>39221</xdr:colOff>
      <xdr:row>6</xdr:row>
      <xdr:rowOff>44824</xdr:rowOff>
    </xdr:to>
    <xdr:sp macro="" textlink="">
      <xdr:nvSpPr>
        <xdr:cNvPr id="34" name="TextBox 33">
          <a:extLst>
            <a:ext uri="{FF2B5EF4-FFF2-40B4-BE49-F238E27FC236}">
              <a16:creationId xmlns:a16="http://schemas.microsoft.com/office/drawing/2014/main" id="{4903970B-F8A5-4E53-BBCB-FEA72CF17580}"/>
            </a:ext>
          </a:extLst>
        </xdr:cNvPr>
        <xdr:cNvSpPr txBox="1"/>
      </xdr:nvSpPr>
      <xdr:spPr>
        <a:xfrm>
          <a:off x="5182721" y="1025338"/>
          <a:ext cx="963706" cy="16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aseline="0"/>
            <a:t>Patient attend status</a:t>
          </a:r>
          <a:endParaRPr lang="en-US" sz="900"/>
        </a:p>
      </xdr:txBody>
    </xdr:sp>
    <xdr:clientData/>
  </xdr:twoCellAnchor>
  <xdr:twoCellAnchor>
    <xdr:from>
      <xdr:col>10</xdr:col>
      <xdr:colOff>184897</xdr:colOff>
      <xdr:row>0</xdr:row>
      <xdr:rowOff>140073</xdr:rowOff>
    </xdr:from>
    <xdr:to>
      <xdr:col>12</xdr:col>
      <xdr:colOff>61634</xdr:colOff>
      <xdr:row>6</xdr:row>
      <xdr:rowOff>48185</xdr:rowOff>
    </xdr:to>
    <xdr:graphicFrame macro="">
      <xdr:nvGraphicFramePr>
        <xdr:cNvPr id="35" name="Chart 34">
          <a:extLst>
            <a:ext uri="{FF2B5EF4-FFF2-40B4-BE49-F238E27FC236}">
              <a16:creationId xmlns:a16="http://schemas.microsoft.com/office/drawing/2014/main" id="{5BDE9764-63E3-4BDC-AD51-C38A3DEB1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285750</xdr:colOff>
      <xdr:row>5</xdr:row>
      <xdr:rowOff>61632</xdr:rowOff>
    </xdr:from>
    <xdr:to>
      <xdr:col>12</xdr:col>
      <xdr:colOff>28015</xdr:colOff>
      <xdr:row>6</xdr:row>
      <xdr:rowOff>33618</xdr:rowOff>
    </xdr:to>
    <xdr:sp macro="" textlink="">
      <xdr:nvSpPr>
        <xdr:cNvPr id="36" name="TextBox 35">
          <a:extLst>
            <a:ext uri="{FF2B5EF4-FFF2-40B4-BE49-F238E27FC236}">
              <a16:creationId xmlns:a16="http://schemas.microsoft.com/office/drawing/2014/main" id="{C9271A3A-5FF0-468C-B84D-67313BF25A5F}"/>
            </a:ext>
          </a:extLst>
        </xdr:cNvPr>
        <xdr:cNvSpPr txBox="1"/>
      </xdr:nvSpPr>
      <xdr:spPr>
        <a:xfrm>
          <a:off x="6392956" y="1014132"/>
          <a:ext cx="963706" cy="16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aseline="0"/>
            <a:t>Gender Wise Analysis</a:t>
          </a:r>
          <a:endParaRPr lang="en-US" sz="800"/>
        </a:p>
      </xdr:txBody>
    </xdr:sp>
    <xdr:clientData/>
  </xdr:twoCellAnchor>
  <xdr:twoCellAnchor>
    <xdr:from>
      <xdr:col>8</xdr:col>
      <xdr:colOff>162485</xdr:colOff>
      <xdr:row>6</xdr:row>
      <xdr:rowOff>84045</xdr:rowOff>
    </xdr:from>
    <xdr:to>
      <xdr:col>12</xdr:col>
      <xdr:colOff>151279</xdr:colOff>
      <xdr:row>12</xdr:row>
      <xdr:rowOff>117662</xdr:rowOff>
    </xdr:to>
    <xdr:graphicFrame macro="">
      <xdr:nvGraphicFramePr>
        <xdr:cNvPr id="40" name="Chart 39">
          <a:extLst>
            <a:ext uri="{FF2B5EF4-FFF2-40B4-BE49-F238E27FC236}">
              <a16:creationId xmlns:a16="http://schemas.microsoft.com/office/drawing/2014/main" id="{7708432C-1A25-4F7F-8553-A65B405D7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39221</xdr:colOff>
      <xdr:row>11</xdr:row>
      <xdr:rowOff>173691</xdr:rowOff>
    </xdr:from>
    <xdr:to>
      <xdr:col>11</xdr:col>
      <xdr:colOff>425824</xdr:colOff>
      <xdr:row>12</xdr:row>
      <xdr:rowOff>145677</xdr:rowOff>
    </xdr:to>
    <xdr:sp macro="" textlink="">
      <xdr:nvSpPr>
        <xdr:cNvPr id="42" name="TextBox 41">
          <a:extLst>
            <a:ext uri="{FF2B5EF4-FFF2-40B4-BE49-F238E27FC236}">
              <a16:creationId xmlns:a16="http://schemas.microsoft.com/office/drawing/2014/main" id="{4E812AF7-064C-4C67-81D9-6F76A1AE16EE}"/>
            </a:ext>
          </a:extLst>
        </xdr:cNvPr>
        <xdr:cNvSpPr txBox="1"/>
      </xdr:nvSpPr>
      <xdr:spPr>
        <a:xfrm>
          <a:off x="5535706" y="2269191"/>
          <a:ext cx="1608044" cy="16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aseline="0"/>
            <a:t>No of Patient by department referal</a:t>
          </a:r>
          <a:endParaRPr lang="en-US" sz="800"/>
        </a:p>
      </xdr:txBody>
    </xdr:sp>
    <xdr:clientData/>
  </xdr:twoCellAnchor>
  <xdr:twoCellAnchor editAs="oneCell">
    <xdr:from>
      <xdr:col>6</xdr:col>
      <xdr:colOff>358589</xdr:colOff>
      <xdr:row>0</xdr:row>
      <xdr:rowOff>140074</xdr:rowOff>
    </xdr:from>
    <xdr:to>
      <xdr:col>8</xdr:col>
      <xdr:colOff>100853</xdr:colOff>
      <xdr:row>3</xdr:row>
      <xdr:rowOff>25774</xdr:rowOff>
    </xdr:to>
    <mc:AlternateContent xmlns:mc="http://schemas.openxmlformats.org/markup-compatibility/2006" xmlns:a14="http://schemas.microsoft.com/office/drawing/2010/main">
      <mc:Choice Requires="a14">
        <xdr:graphicFrame macro="">
          <xdr:nvGraphicFramePr>
            <xdr:cNvPr id="43" name="Day (Year) 1">
              <a:extLst>
                <a:ext uri="{FF2B5EF4-FFF2-40B4-BE49-F238E27FC236}">
                  <a16:creationId xmlns:a16="http://schemas.microsoft.com/office/drawing/2014/main" id="{BBE4FB64-A65A-48C3-83F4-59821E61B7DF}"/>
                </a:ext>
              </a:extLst>
            </xdr:cNvPr>
            <xdr:cNvGraphicFramePr/>
          </xdr:nvGraphicFramePr>
          <xdr:xfrm>
            <a:off x="0" y="0"/>
            <a:ext cx="0" cy="0"/>
          </xdr:xfrm>
          <a:graphic>
            <a:graphicData uri="http://schemas.microsoft.com/office/drawing/2010/slicer">
              <sle:slicer xmlns:sle="http://schemas.microsoft.com/office/drawing/2010/slicer" name="Day (Year) 1"/>
            </a:graphicData>
          </a:graphic>
        </xdr:graphicFrame>
      </mc:Choice>
      <mc:Fallback xmlns="">
        <xdr:sp macro="" textlink="">
          <xdr:nvSpPr>
            <xdr:cNvPr id="0" name=""/>
            <xdr:cNvSpPr>
              <a:spLocks noTextEdit="1"/>
            </xdr:cNvSpPr>
          </xdr:nvSpPr>
          <xdr:spPr>
            <a:xfrm>
              <a:off x="4016189" y="140074"/>
              <a:ext cx="961464"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19</xdr:col>
          <xdr:colOff>171450</xdr:colOff>
          <xdr:row>12</xdr:row>
          <xdr:rowOff>47625</xdr:rowOff>
        </xdr:from>
        <xdr:to>
          <xdr:col>20</xdr:col>
          <xdr:colOff>266700</xdr:colOff>
          <xdr:row>12</xdr:row>
          <xdr:rowOff>180975</xdr:rowOff>
        </xdr:to>
        <xdr:pic>
          <xdr:nvPicPr>
            <xdr:cNvPr id="2097" name="Picture 19">
              <a:extLst>
                <a:ext uri="{FF2B5EF4-FFF2-40B4-BE49-F238E27FC236}">
                  <a16:creationId xmlns:a16="http://schemas.microsoft.com/office/drawing/2014/main" id="{ECBCC0B0-3E67-CB7E-8A35-4599E53B2B05}"/>
                </a:ext>
              </a:extLst>
            </xdr:cNvPr>
            <xdr:cNvPicPr>
              <a:picLocks noChangeAspect="1" noChangeArrowheads="1"/>
              <a:extLst>
                <a:ext uri="{84589F7E-364E-4C9E-8A38-B11213B215E9}">
                  <a14:cameraTool cellRange="pivot_sheet!$A$49:$D$51" spid="_x0000_s2118"/>
                </a:ext>
              </a:extLst>
            </xdr:cNvPicPr>
          </xdr:nvPicPr>
          <xdr:blipFill>
            <a:blip xmlns:r="http://schemas.openxmlformats.org/officeDocument/2006/relationships" r:embed="rId19"/>
            <a:srcRect/>
            <a:stretch>
              <a:fillRect/>
            </a:stretch>
          </xdr:blipFill>
          <xdr:spPr bwMode="auto">
            <a:xfrm flipV="1">
              <a:off x="11753850" y="2333625"/>
              <a:ext cx="704850" cy="1333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390525</xdr:colOff>
          <xdr:row>13</xdr:row>
          <xdr:rowOff>142875</xdr:rowOff>
        </xdr:from>
        <xdr:to>
          <xdr:col>20</xdr:col>
          <xdr:colOff>285750</xdr:colOff>
          <xdr:row>14</xdr:row>
          <xdr:rowOff>104775</xdr:rowOff>
        </xdr:to>
        <xdr:pic>
          <xdr:nvPicPr>
            <xdr:cNvPr id="2099" name="Picture 51">
              <a:extLst>
                <a:ext uri="{FF2B5EF4-FFF2-40B4-BE49-F238E27FC236}">
                  <a16:creationId xmlns:a16="http://schemas.microsoft.com/office/drawing/2014/main" id="{ED0879B0-E0FB-BF46-FAA1-B245677FB486}"/>
                </a:ext>
              </a:extLst>
            </xdr:cNvPr>
            <xdr:cNvPicPr>
              <a:picLocks noChangeAspect="1" noChangeArrowheads="1"/>
              <a:extLst>
                <a:ext uri="{84589F7E-364E-4C9E-8A38-B11213B215E9}">
                  <a14:cameraTool cellRange="pivot_sheet!$A$49:$D$51" spid="_x0000_s2119"/>
                </a:ext>
              </a:extLst>
            </xdr:cNvPicPr>
          </xdr:nvPicPr>
          <xdr:blipFill>
            <a:blip xmlns:r="http://schemas.openxmlformats.org/officeDocument/2006/relationships" r:embed="rId20"/>
            <a:srcRect/>
            <a:stretch>
              <a:fillRect/>
            </a:stretch>
          </xdr:blipFill>
          <xdr:spPr bwMode="auto">
            <a:xfrm>
              <a:off x="11363325" y="2619375"/>
              <a:ext cx="1114425" cy="1524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c:userShapes xmlns:c="http://schemas.openxmlformats.org/drawingml/2006/chart">
  <cdr:relSizeAnchor xmlns:cdr="http://schemas.openxmlformats.org/drawingml/2006/chartDrawing">
    <cdr:from>
      <cdr:x>0.30929</cdr:x>
      <cdr:y>0.76984</cdr:y>
    </cdr:from>
    <cdr:to>
      <cdr:x>0.7271</cdr:x>
      <cdr:y>1</cdr:y>
    </cdr:to>
    <cdr:sp macro="" textlink="">
      <cdr:nvSpPr>
        <cdr:cNvPr id="2" name="TextBox 55">
          <a:extLst xmlns:a="http://schemas.openxmlformats.org/drawingml/2006/main">
            <a:ext uri="{FF2B5EF4-FFF2-40B4-BE49-F238E27FC236}">
              <a16:creationId xmlns:a16="http://schemas.microsoft.com/office/drawing/2014/main" id="{12ABCF35-8672-EFDF-52C5-9A117B700151}"/>
            </a:ext>
          </a:extLst>
        </cdr:cNvPr>
        <cdr:cNvSpPr txBox="1"/>
      </cdr:nvSpPr>
      <cdr:spPr>
        <a:xfrm xmlns:a="http://schemas.openxmlformats.org/drawingml/2006/main">
          <a:off x="908049" y="543485"/>
          <a:ext cx="1226671" cy="16248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b"/>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800"/>
            <a:t>No</a:t>
          </a:r>
          <a:r>
            <a:rPr lang="en-US" sz="800" baseline="0"/>
            <a:t> of patient by age group</a:t>
          </a:r>
          <a:endParaRPr lang="en-US" sz="8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66674</xdr:colOff>
      <xdr:row>14</xdr:row>
      <xdr:rowOff>76200</xdr:rowOff>
    </xdr:to>
    <xdr:graphicFrame macro="">
      <xdr:nvGraphicFramePr>
        <xdr:cNvPr id="2" name="Chart 1">
          <a:extLst>
            <a:ext uri="{FF2B5EF4-FFF2-40B4-BE49-F238E27FC236}">
              <a16:creationId xmlns:a16="http://schemas.microsoft.com/office/drawing/2014/main" id="{2DB46D03-6861-44DA-836F-F5268AFA4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552450</xdr:colOff>
      <xdr:row>14</xdr:row>
      <xdr:rowOff>95250</xdr:rowOff>
    </xdr:from>
    <xdr:to>
      <xdr:col>15</xdr:col>
      <xdr:colOff>76200</xdr:colOff>
      <xdr:row>16</xdr:row>
      <xdr:rowOff>57150</xdr:rowOff>
    </xdr:to>
    <xdr:sp macro="" textlink="">
      <xdr:nvSpPr>
        <xdr:cNvPr id="3" name="TextBox 2">
          <a:extLst>
            <a:ext uri="{FF2B5EF4-FFF2-40B4-BE49-F238E27FC236}">
              <a16:creationId xmlns:a16="http://schemas.microsoft.com/office/drawing/2014/main" id="{3C1F7C5E-D925-05C3-CAC5-1BAFD7A02A23}"/>
            </a:ext>
          </a:extLst>
        </xdr:cNvPr>
        <xdr:cNvSpPr txBox="1"/>
      </xdr:nvSpPr>
      <xdr:spPr>
        <a:xfrm>
          <a:off x="2381250" y="2762250"/>
          <a:ext cx="68389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0</xdr:col>
      <xdr:colOff>0</xdr:colOff>
      <xdr:row>0</xdr:row>
      <xdr:rowOff>0</xdr:rowOff>
    </xdr:from>
    <xdr:to>
      <xdr:col>0</xdr:col>
      <xdr:colOff>457200</xdr:colOff>
      <xdr:row>2</xdr:row>
      <xdr:rowOff>76200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6C486305-360E-37D4-6B23-29B6F370BD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457200" cy="457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xdr:row>
      <xdr:rowOff>19049</xdr:rowOff>
    </xdr:from>
    <xdr:to>
      <xdr:col>21</xdr:col>
      <xdr:colOff>38100</xdr:colOff>
      <xdr:row>16</xdr:row>
      <xdr:rowOff>47625</xdr:rowOff>
    </xdr:to>
    <xdr:graphicFrame macro="">
      <xdr:nvGraphicFramePr>
        <xdr:cNvPr id="2" name="Chart 1">
          <a:extLst>
            <a:ext uri="{FF2B5EF4-FFF2-40B4-BE49-F238E27FC236}">
              <a16:creationId xmlns:a16="http://schemas.microsoft.com/office/drawing/2014/main" id="{AC6642BE-3D60-4CDF-B959-9AA7FA594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371474</xdr:colOff>
      <xdr:row>16</xdr:row>
      <xdr:rowOff>71437</xdr:rowOff>
    </xdr:from>
    <xdr:to>
      <xdr:col>17</xdr:col>
      <xdr:colOff>323850</xdr:colOff>
      <xdr:row>18</xdr:row>
      <xdr:rowOff>76200</xdr:rowOff>
    </xdr:to>
    <xdr:sp macro="" textlink="">
      <xdr:nvSpPr>
        <xdr:cNvPr id="3" name="TextBox 2">
          <a:extLst>
            <a:ext uri="{FF2B5EF4-FFF2-40B4-BE49-F238E27FC236}">
              <a16:creationId xmlns:a16="http://schemas.microsoft.com/office/drawing/2014/main" id="{686D0F4C-9B5D-0815-111C-A981C731DFD2}"/>
            </a:ext>
          </a:extLst>
        </xdr:cNvPr>
        <xdr:cNvSpPr txBox="1"/>
      </xdr:nvSpPr>
      <xdr:spPr>
        <a:xfrm>
          <a:off x="2200274" y="3119437"/>
          <a:ext cx="8486776" cy="385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Times New Roman" panose="02020603050405020304" pitchFamily="18" charset="0"/>
              <a:cs typeface="Times New Roman" panose="02020603050405020304" pitchFamily="18" charset="0"/>
            </a:rPr>
            <a:t>Showing  daily Trends with an area sparkline</a:t>
          </a:r>
          <a:r>
            <a:rPr lang="en-US" sz="1400" b="0" baseline="0">
              <a:latin typeface="Times New Roman" panose="02020603050405020304" pitchFamily="18" charset="0"/>
              <a:cs typeface="Times New Roman" panose="02020603050405020304" pitchFamily="18" charset="0"/>
            </a:rPr>
            <a:t> to spot pattern like busy days or seasonal trends</a:t>
          </a:r>
          <a:endParaRPr lang="en-US" sz="1400" b="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xdr:colOff>
      <xdr:row>2</xdr:row>
      <xdr:rowOff>161926</xdr:rowOff>
    </xdr:from>
    <xdr:to>
      <xdr:col>0</xdr:col>
      <xdr:colOff>476251</xdr:colOff>
      <xdr:row>5</xdr:row>
      <xdr:rowOff>66676</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78A9040C-6996-F28F-E8A5-F47E192C7F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 y="542926"/>
          <a:ext cx="476250" cy="4762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35995138886" backgroundQuery="1" createdVersion="8" refreshedVersion="8" minRefreshableVersion="3" recordCount="0" supportSubquery="1" supportAdvancedDrill="1" xr:uid="{1AD707FF-31D2-45D0-B3CE-F99950F1E93D}">
  <cacheSource type="external" connectionId="3"/>
  <cacheFields count="4">
    <cacheField name="[Measures].[Distinct Count of Patient Id]" caption="Distinct Count of Patient Id" numFmtId="0" hierarchy="30" level="32767"/>
    <cacheField name="[Calendar_Table].[Day (Day)].[Day (Day)]" caption="Day (Day)" numFmtId="0" hierarchy="6"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y (Month)].[Day (Month)]" caption="Day (Month)" numFmtId="0" hierarchy="5" level="1">
      <sharedItems containsSemiMixedTypes="0" containsNonDate="0" containsString="0"/>
    </cacheField>
    <cacheField name="[Calendar_Table].[Day (Year)].[Day (Year)]" caption="Day (Year)" numFmtId="0" hierarchy="7" level="1">
      <sharedItems containsSemiMixedTypes="0" containsNonDate="0" containsString="0"/>
    </cacheField>
  </cacheFields>
  <cacheHierarchies count="41">
    <cacheHierarchy uniqueName="[Calendar_Table].[Day]" caption="Day" attribute="1" time="1" defaultMemberUniqueName="[Calendar_Table].[Day].[All]" allUniqueName="[Calendar_Table].[Day].[All]" dimensionUniqueName="[Calendar_Table]" displayFolder="" count="0" memberValueDatatype="7" unbalanced="0"/>
    <cacheHierarchy uniqueName="[Calendar_Table].[Column1 (Year)]" caption="Column1 (Year)" attribute="1" defaultMemberUniqueName="[Calendar_Table].[Column1 (Year)].[All]" allUniqueName="[Calendar_Table].[Column1 (Year)].[All]" dimensionUniqueName="[Calendar_Table]" displayFolder="" count="0" memberValueDatatype="20" unbalanced="0"/>
    <cacheHierarchy uniqueName="[Calendar_Table].[Column1 (Quarter)]" caption="Column1 (Quarter)" attribute="1" defaultMemberUniqueName="[Calendar_Table].[Column1 (Quarter)].[All]" allUniqueName="[Calendar_Table].[Column1 (Quarter)].[All]" dimensionUniqueName="[Calendar_Table]" displayFolder="" count="0" memberValueDatatype="20" unbalanced="0"/>
    <cacheHierarchy uniqueName="[Calendar_Table].[Column1 (Month)]" caption="Column1 (Month)" attribute="1" defaultMemberUniqueName="[Calendar_Table].[Column1 (Month)].[All]" allUniqueName="[Calendar_Table].[Column1 (Month)].[All]" dimensionUniqueName="[Calendar_Table]" displayFolder="" count="0" memberValueDatatype="20" unbalanced="0"/>
    <cacheHierarchy uniqueName="[Calendar_Table].[Column1 (Day)]" caption="Column1 (Day)" attribute="1" defaultMemberUniqueName="[Calendar_Table].[Column1 (Day)].[All]" allUniqueName="[Calendar_Table].[Column1 (Day)].[All]" dimensionUniqueName="[Calendar_Table]" displayFolder="" count="0"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fieldsUsage count="2">
        <fieldUsage x="-1"/>
        <fieldUsage x="2"/>
      </fieldsUsage>
    </cacheHierarchy>
    <cacheHierarchy uniqueName="[Calendar_Table].[Day (Day)]" caption="Day (Day)" attribute="1" defaultMemberUniqueName="[Calendar_Table].[Day (Day)].[All]" allUniqueName="[Calendar_Table].[Day (Day)].[All]" dimensionUniqueName="[Calendar_Table]" displayFolder="" count="2" memberValueDatatype="130" unbalanced="0">
      <fieldsUsage count="2">
        <fieldUsage x="-1"/>
        <fieldUsage x="1"/>
      </fieldsUsage>
    </cacheHierarchy>
    <cacheHierarchy uniqueName="[Calendar_Table].[Day (Year)]" caption="Day (Year)" attribute="1" defaultMemberUniqueName="[Calendar_Table].[Day (Year)].[All]" allUniqueName="[Calendar_Table].[Day (Year)].[All]" dimensionUniqueName="[Calendar_Table]" displayFolder="" count="2" memberValueDatatype="130" unbalanced="0">
      <fieldsUsage count="2">
        <fieldUsage x="-1"/>
        <fieldUsage x="3"/>
      </fieldsUsage>
    </cacheHierarchy>
    <cacheHierarchy uniqueName="[Calendar_Table].[Day (Quarter)]" caption="Day (Quarter)" attribute="1" defaultMemberUniqueName="[Calendar_Table].[Day (Quarter)].[All]" allUniqueName="[Calendar_Table].[Day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Column1 (Day Index)]" caption="Column1 (Day Index)" attribute="1" defaultMemberUniqueName="[Calendar_Table].[Column1 (Day Index)].[All]" allUniqueName="[Calendar_Table].[Column1 (Day Index)].[All]" dimensionUniqueName="[Calendar_Table]" displayFolder="" count="0"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0" memberValueDatatype="20" unbalanced="0" hidden="1"/>
    <cacheHierarchy uniqueName="[Calendar_Table].[Day (Day Index)]" caption="Day (Day Index)" attribute="1" defaultMemberUniqueName="[Calendar_Table].[Day (Day Index)].[All]" allUniqueName="[Calendar_Table].[Day (Day Index)].[All]" dimensionUniqueName="[Calendar_Table]" displayFolder="" count="0"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35997800926" backgroundQuery="1" createdVersion="8" refreshedVersion="8" minRefreshableVersion="3" recordCount="0" supportSubquery="1" supportAdvancedDrill="1" xr:uid="{0599F36A-E6E6-4828-8051-801DAE1E2F2B}">
  <cacheSource type="external" connectionId="3"/>
  <cacheFields count="3">
    <cacheField name="[Measures].[Distinct Count of Patient Id]" caption="Distinct Count of Patient Id" numFmtId="0" hierarchy="30" level="32767"/>
    <cacheField name="[Calendar_Table].[Day (Month)].[Day (Month)]" caption="Day (Month)" numFmtId="0" hierarchy="5" level="1">
      <sharedItems containsSemiMixedTypes="0" containsNonDate="0" containsString="0"/>
    </cacheField>
    <cacheField name="[Calendar_Table].[Day (Year)].[Day (Year)]" caption="Day (Year)" numFmtId="0" hierarchy="7" level="1">
      <sharedItems containsSemiMixedTypes="0" containsNonDate="0" containsString="0"/>
    </cacheField>
  </cacheFields>
  <cacheHierarchies count="41">
    <cacheHierarchy uniqueName="[Calendar_Table].[Day]" caption="Day" attribute="1" time="1" defaultMemberUniqueName="[Calendar_Table].[Day].[All]" allUniqueName="[Calendar_Table].[Day].[All]" dimensionUniqueName="[Calendar_Table]" displayFolder="" count="0" memberValueDatatype="7" unbalanced="0"/>
    <cacheHierarchy uniqueName="[Calendar_Table].[Column1 (Year)]" caption="Column1 (Year)" attribute="1" defaultMemberUniqueName="[Calendar_Table].[Column1 (Year)].[All]" allUniqueName="[Calendar_Table].[Column1 (Year)].[All]" dimensionUniqueName="[Calendar_Table]" displayFolder="" count="0" memberValueDatatype="20" unbalanced="0"/>
    <cacheHierarchy uniqueName="[Calendar_Table].[Column1 (Quarter)]" caption="Column1 (Quarter)" attribute="1" defaultMemberUniqueName="[Calendar_Table].[Column1 (Quarter)].[All]" allUniqueName="[Calendar_Table].[Column1 (Quarter)].[All]" dimensionUniqueName="[Calendar_Table]" displayFolder="" count="0" memberValueDatatype="20" unbalanced="0"/>
    <cacheHierarchy uniqueName="[Calendar_Table].[Column1 (Month)]" caption="Column1 (Month)" attribute="1" defaultMemberUniqueName="[Calendar_Table].[Column1 (Month)].[All]" allUniqueName="[Calendar_Table].[Column1 (Month)].[All]" dimensionUniqueName="[Calendar_Table]" displayFolder="" count="0" memberValueDatatype="20" unbalanced="0"/>
    <cacheHierarchy uniqueName="[Calendar_Table].[Column1 (Day)]" caption="Column1 (Day)" attribute="1" defaultMemberUniqueName="[Calendar_Table].[Column1 (Day)].[All]" allUniqueName="[Calendar_Table].[Column1 (Day)].[All]" dimensionUniqueName="[Calendar_Table]" displayFolder="" count="0"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fieldsUsage count="2">
        <fieldUsage x="-1"/>
        <fieldUsage x="1"/>
      </fieldsUsage>
    </cacheHierarchy>
    <cacheHierarchy uniqueName="[Calendar_Table].[Day (Day)]" caption="Day (Day)" attribute="1" defaultMemberUniqueName="[Calendar_Table].[Day (Day)].[All]" allUniqueName="[Calendar_Table].[Day (Day)].[All]" dimensionUniqueName="[Calendar_Table]" displayFolder="" count="0" memberValueDatatype="130" unbalanced="0"/>
    <cacheHierarchy uniqueName="[Calendar_Table].[Day (Year)]" caption="Day (Year)" attribute="1" defaultMemberUniqueName="[Calendar_Table].[Day (Year)].[All]" allUniqueName="[Calendar_Table].[Day (Year)].[All]" dimensionUniqueName="[Calendar_Table]" displayFolder="" count="2" memberValueDatatype="130" unbalanced="0">
      <fieldsUsage count="2">
        <fieldUsage x="-1"/>
        <fieldUsage x="2"/>
      </fieldsUsage>
    </cacheHierarchy>
    <cacheHierarchy uniqueName="[Calendar_Table].[Day (Quarter)]" caption="Day (Quarter)" attribute="1" defaultMemberUniqueName="[Calendar_Table].[Day (Quarter)].[All]" allUniqueName="[Calendar_Table].[Day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Column1 (Day Index)]" caption="Column1 (Day Index)" attribute="1" defaultMemberUniqueName="[Calendar_Table].[Column1 (Day Index)].[All]" allUniqueName="[Calendar_Table].[Column1 (Day Index)].[All]" dimensionUniqueName="[Calendar_Table]" displayFolder="" count="0"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0" memberValueDatatype="20" unbalanced="0" hidden="1"/>
    <cacheHierarchy uniqueName="[Calendar_Table].[Day (Day Index)]" caption="Day (Day Index)" attribute="1" defaultMemberUniqueName="[Calendar_Table].[Day (Day Index)].[All]" allUniqueName="[Calendar_Table].[Day (Day Index)].[All]" dimensionUniqueName="[Calendar_Table]" displayFolder="" count="0"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35998263888" backgroundQuery="1" createdVersion="8" refreshedVersion="8" minRefreshableVersion="3" recordCount="0" supportSubquery="1" supportAdvancedDrill="1" xr:uid="{A11FC5B8-FA71-4FCF-A575-34E6CC0418FA}">
  <cacheSource type="external" connectionId="3"/>
  <cacheFields count="3">
    <cacheField name="[Measures].[Average of Patient Waittime]" caption="Average of Patient Waittime" numFmtId="0" hierarchy="32" level="32767"/>
    <cacheField name="[Calendar_Table].[Day (Month)].[Day (Month)]" caption="Day (Month)" numFmtId="0" hierarchy="5" level="1">
      <sharedItems containsSemiMixedTypes="0" containsNonDate="0" containsString="0"/>
    </cacheField>
    <cacheField name="[Calendar_Table].[Day (Year)].[Day (Year)]" caption="Day (Year)" numFmtId="0" hierarchy="7" level="1">
      <sharedItems containsSemiMixedTypes="0" containsNonDate="0" containsString="0"/>
    </cacheField>
  </cacheFields>
  <cacheHierarchies count="41">
    <cacheHierarchy uniqueName="[Calendar_Table].[Day]" caption="Day" attribute="1" time="1" defaultMemberUniqueName="[Calendar_Table].[Day].[All]" allUniqueName="[Calendar_Table].[Day].[All]" dimensionUniqueName="[Calendar_Table]" displayFolder="" count="0" memberValueDatatype="7" unbalanced="0"/>
    <cacheHierarchy uniqueName="[Calendar_Table].[Column1 (Year)]" caption="Column1 (Year)" attribute="1" defaultMemberUniqueName="[Calendar_Table].[Column1 (Year)].[All]" allUniqueName="[Calendar_Table].[Column1 (Year)].[All]" dimensionUniqueName="[Calendar_Table]" displayFolder="" count="0" memberValueDatatype="20" unbalanced="0"/>
    <cacheHierarchy uniqueName="[Calendar_Table].[Column1 (Quarter)]" caption="Column1 (Quarter)" attribute="1" defaultMemberUniqueName="[Calendar_Table].[Column1 (Quarter)].[All]" allUniqueName="[Calendar_Table].[Column1 (Quarter)].[All]" dimensionUniqueName="[Calendar_Table]" displayFolder="" count="0" memberValueDatatype="20" unbalanced="0"/>
    <cacheHierarchy uniqueName="[Calendar_Table].[Column1 (Month)]" caption="Column1 (Month)" attribute="1" defaultMemberUniqueName="[Calendar_Table].[Column1 (Month)].[All]" allUniqueName="[Calendar_Table].[Column1 (Month)].[All]" dimensionUniqueName="[Calendar_Table]" displayFolder="" count="0" memberValueDatatype="20" unbalanced="0"/>
    <cacheHierarchy uniqueName="[Calendar_Table].[Column1 (Day)]" caption="Column1 (Day)" attribute="1" defaultMemberUniqueName="[Calendar_Table].[Column1 (Day)].[All]" allUniqueName="[Calendar_Table].[Column1 (Day)].[All]" dimensionUniqueName="[Calendar_Table]" displayFolder="" count="0"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fieldsUsage count="2">
        <fieldUsage x="-1"/>
        <fieldUsage x="1"/>
      </fieldsUsage>
    </cacheHierarchy>
    <cacheHierarchy uniqueName="[Calendar_Table].[Day (Day)]" caption="Day (Day)" attribute="1" defaultMemberUniqueName="[Calendar_Table].[Day (Day)].[All]" allUniqueName="[Calendar_Table].[Day (Day)].[All]" dimensionUniqueName="[Calendar_Table]" displayFolder="" count="0" memberValueDatatype="130" unbalanced="0"/>
    <cacheHierarchy uniqueName="[Calendar_Table].[Day (Year)]" caption="Day (Year)" attribute="1" defaultMemberUniqueName="[Calendar_Table].[Day (Year)].[All]" allUniqueName="[Calendar_Table].[Day (Year)].[All]" dimensionUniqueName="[Calendar_Table]" displayFolder="" count="2" memberValueDatatype="130" unbalanced="0">
      <fieldsUsage count="2">
        <fieldUsage x="-1"/>
        <fieldUsage x="2"/>
      </fieldsUsage>
    </cacheHierarchy>
    <cacheHierarchy uniqueName="[Calendar_Table].[Day (Quarter)]" caption="Day (Quarter)" attribute="1" defaultMemberUniqueName="[Calendar_Table].[Day (Quarter)].[All]" allUniqueName="[Calendar_Table].[Day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Column1 (Day Index)]" caption="Column1 (Day Index)" attribute="1" defaultMemberUniqueName="[Calendar_Table].[Column1 (Day Index)].[All]" allUniqueName="[Calendar_Table].[Column1 (Day Index)].[All]" dimensionUniqueName="[Calendar_Table]" displayFolder="" count="0"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0" memberValueDatatype="20" unbalanced="0" hidden="1"/>
    <cacheHierarchy uniqueName="[Calendar_Table].[Day (Day Index)]" caption="Day (Day Index)" attribute="1" defaultMemberUniqueName="[Calendar_Table].[Day (Day Index)].[All]" allUniqueName="[Calendar_Table].[Day (Day Index)].[All]" dimensionUniqueName="[Calendar_Table]" displayFolder="" count="0"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36000694444" backgroundQuery="1" createdVersion="8" refreshedVersion="8" minRefreshableVersion="3" recordCount="0" supportSubquery="1" supportAdvancedDrill="1" xr:uid="{D9C60873-B657-4C24-9812-436D06AFC9E1}">
  <cacheSource type="external" connectionId="3"/>
  <cacheFields count="3">
    <cacheField name="[Measures].[Average of Patient Satisfaction Score]" caption="Average of Patient Satisfaction Score" numFmtId="0" hierarchy="34" level="32767"/>
    <cacheField name="[Calendar_Table].[Day (Month)].[Day (Month)]" caption="Day (Month)" numFmtId="0" hierarchy="5" level="1">
      <sharedItems containsSemiMixedTypes="0" containsNonDate="0" containsString="0"/>
    </cacheField>
    <cacheField name="[Calendar_Table].[Day (Year)].[Day (Year)]" caption="Day (Year)" numFmtId="0" hierarchy="7" level="1">
      <sharedItems containsSemiMixedTypes="0" containsNonDate="0" containsString="0"/>
    </cacheField>
  </cacheFields>
  <cacheHierarchies count="41">
    <cacheHierarchy uniqueName="[Calendar_Table].[Day]" caption="Day" attribute="1" time="1" defaultMemberUniqueName="[Calendar_Table].[Day].[All]" allUniqueName="[Calendar_Table].[Day].[All]" dimensionUniqueName="[Calendar_Table]" displayFolder="" count="0" memberValueDatatype="7" unbalanced="0"/>
    <cacheHierarchy uniqueName="[Calendar_Table].[Column1 (Year)]" caption="Column1 (Year)" attribute="1" defaultMemberUniqueName="[Calendar_Table].[Column1 (Year)].[All]" allUniqueName="[Calendar_Table].[Column1 (Year)].[All]" dimensionUniqueName="[Calendar_Table]" displayFolder="" count="0" memberValueDatatype="20" unbalanced="0"/>
    <cacheHierarchy uniqueName="[Calendar_Table].[Column1 (Quarter)]" caption="Column1 (Quarter)" attribute="1" defaultMemberUniqueName="[Calendar_Table].[Column1 (Quarter)].[All]" allUniqueName="[Calendar_Table].[Column1 (Quarter)].[All]" dimensionUniqueName="[Calendar_Table]" displayFolder="" count="0" memberValueDatatype="20" unbalanced="0"/>
    <cacheHierarchy uniqueName="[Calendar_Table].[Column1 (Month)]" caption="Column1 (Month)" attribute="1" defaultMemberUniqueName="[Calendar_Table].[Column1 (Month)].[All]" allUniqueName="[Calendar_Table].[Column1 (Month)].[All]" dimensionUniqueName="[Calendar_Table]" displayFolder="" count="0" memberValueDatatype="20" unbalanced="0"/>
    <cacheHierarchy uniqueName="[Calendar_Table].[Column1 (Day)]" caption="Column1 (Day)" attribute="1" defaultMemberUniqueName="[Calendar_Table].[Column1 (Day)].[All]" allUniqueName="[Calendar_Table].[Column1 (Day)].[All]" dimensionUniqueName="[Calendar_Table]" displayFolder="" count="0"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fieldsUsage count="2">
        <fieldUsage x="-1"/>
        <fieldUsage x="1"/>
      </fieldsUsage>
    </cacheHierarchy>
    <cacheHierarchy uniqueName="[Calendar_Table].[Day (Day)]" caption="Day (Day)" attribute="1" defaultMemberUniqueName="[Calendar_Table].[Day (Day)].[All]" allUniqueName="[Calendar_Table].[Day (Day)].[All]" dimensionUniqueName="[Calendar_Table]" displayFolder="" count="0" memberValueDatatype="130" unbalanced="0"/>
    <cacheHierarchy uniqueName="[Calendar_Table].[Day (Year)]" caption="Day (Year)" attribute="1" defaultMemberUniqueName="[Calendar_Table].[Day (Year)].[All]" allUniqueName="[Calendar_Table].[Day (Year)].[All]" dimensionUniqueName="[Calendar_Table]" displayFolder="" count="2" memberValueDatatype="130" unbalanced="0">
      <fieldsUsage count="2">
        <fieldUsage x="-1"/>
        <fieldUsage x="2"/>
      </fieldsUsage>
    </cacheHierarchy>
    <cacheHierarchy uniqueName="[Calendar_Table].[Day (Quarter)]" caption="Day (Quarter)" attribute="1" defaultMemberUniqueName="[Calendar_Table].[Day (Quarter)].[All]" allUniqueName="[Calendar_Table].[Day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Column1 (Day Index)]" caption="Column1 (Day Index)" attribute="1" defaultMemberUniqueName="[Calendar_Table].[Column1 (Day Index)].[All]" allUniqueName="[Calendar_Table].[Column1 (Day Index)].[All]" dimensionUniqueName="[Calendar_Table]" displayFolder="" count="0"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0" memberValueDatatype="20" unbalanced="0" hidden="1"/>
    <cacheHierarchy uniqueName="[Calendar_Table].[Day (Day Index)]" caption="Day (Day Index)" attribute="1" defaultMemberUniqueName="[Calendar_Table].[Day (Day Index)].[All]" allUniqueName="[Calendar_Table].[Day (Day Index)].[All]" dimensionUniqueName="[Calendar_Table]" displayFolder="" count="0"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36003356484" backgroundQuery="1" createdVersion="8" refreshedVersion="8" minRefreshableVersion="3" recordCount="0" supportSubquery="1" supportAdvancedDrill="1" xr:uid="{EA59D804-9200-4868-AA5F-B70F65EE1A8A}">
  <cacheSource type="external" connectionId="3"/>
  <cacheFields count="4">
    <cacheField name="[Calendar_Table].[Day (Day)].[Day (Day)]" caption="Day (Day)" numFmtId="0" hierarchy="6"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y (Month)].[Day (Month)]" caption="Day (Month)" numFmtId="0" hierarchy="5" level="1">
      <sharedItems containsSemiMixedTypes="0" containsNonDate="0" containsString="0"/>
    </cacheField>
    <cacheField name="[Measures].[Average of Patient Waittime]" caption="Average of Patient Waittime" numFmtId="0" hierarchy="32" level="32767"/>
    <cacheField name="[Calendar_Table].[Day (Year)].[Day (Year)]" caption="Day (Year)" numFmtId="0" hierarchy="7" level="1">
      <sharedItems containsSemiMixedTypes="0" containsNonDate="0" containsString="0"/>
    </cacheField>
  </cacheFields>
  <cacheHierarchies count="41">
    <cacheHierarchy uniqueName="[Calendar_Table].[Day]" caption="Day" attribute="1" time="1" defaultMemberUniqueName="[Calendar_Table].[Day].[All]" allUniqueName="[Calendar_Table].[Day].[All]" dimensionUniqueName="[Calendar_Table]" displayFolder="" count="0" memberValueDatatype="7" unbalanced="0"/>
    <cacheHierarchy uniqueName="[Calendar_Table].[Column1 (Year)]" caption="Column1 (Year)" attribute="1" defaultMemberUniqueName="[Calendar_Table].[Column1 (Year)].[All]" allUniqueName="[Calendar_Table].[Column1 (Year)].[All]" dimensionUniqueName="[Calendar_Table]" displayFolder="" count="0" memberValueDatatype="20" unbalanced="0"/>
    <cacheHierarchy uniqueName="[Calendar_Table].[Column1 (Quarter)]" caption="Column1 (Quarter)" attribute="1" defaultMemberUniqueName="[Calendar_Table].[Column1 (Quarter)].[All]" allUniqueName="[Calendar_Table].[Column1 (Quarter)].[All]" dimensionUniqueName="[Calendar_Table]" displayFolder="" count="0" memberValueDatatype="20" unbalanced="0"/>
    <cacheHierarchy uniqueName="[Calendar_Table].[Column1 (Month)]" caption="Column1 (Month)" attribute="1" defaultMemberUniqueName="[Calendar_Table].[Column1 (Month)].[All]" allUniqueName="[Calendar_Table].[Column1 (Month)].[All]" dimensionUniqueName="[Calendar_Table]" displayFolder="" count="0" memberValueDatatype="20" unbalanced="0"/>
    <cacheHierarchy uniqueName="[Calendar_Table].[Column1 (Day)]" caption="Column1 (Day)" attribute="1" defaultMemberUniqueName="[Calendar_Table].[Column1 (Day)].[All]" allUniqueName="[Calendar_Table].[Column1 (Day)].[All]" dimensionUniqueName="[Calendar_Table]" displayFolder="" count="0"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fieldsUsage count="2">
        <fieldUsage x="-1"/>
        <fieldUsage x="1"/>
      </fieldsUsage>
    </cacheHierarchy>
    <cacheHierarchy uniqueName="[Calendar_Table].[Day (Day)]" caption="Day (Day)" attribute="1" defaultMemberUniqueName="[Calendar_Table].[Day (Day)].[All]" allUniqueName="[Calendar_Table].[Day (Day)].[All]" dimensionUniqueName="[Calendar_Table]" displayFolder="" count="2" memberValueDatatype="130" unbalanced="0">
      <fieldsUsage count="2">
        <fieldUsage x="-1"/>
        <fieldUsage x="0"/>
      </fieldsUsage>
    </cacheHierarchy>
    <cacheHierarchy uniqueName="[Calendar_Table].[Day (Year)]" caption="Day (Year)" attribute="1" defaultMemberUniqueName="[Calendar_Table].[Day (Year)].[All]" allUniqueName="[Calendar_Table].[Day (Year)].[All]" dimensionUniqueName="[Calendar_Table]" displayFolder="" count="2" memberValueDatatype="130" unbalanced="0">
      <fieldsUsage count="2">
        <fieldUsage x="-1"/>
        <fieldUsage x="3"/>
      </fieldsUsage>
    </cacheHierarchy>
    <cacheHierarchy uniqueName="[Calendar_Table].[Day (Quarter)]" caption="Day (Quarter)" attribute="1" defaultMemberUniqueName="[Calendar_Table].[Day (Quarter)].[All]" allUniqueName="[Calendar_Table].[Day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Column1 (Day Index)]" caption="Column1 (Day Index)" attribute="1" defaultMemberUniqueName="[Calendar_Table].[Column1 (Day Index)].[All]" allUniqueName="[Calendar_Table].[Column1 (Day Index)].[All]" dimensionUniqueName="[Calendar_Table]" displayFolder="" count="0"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0" memberValueDatatype="20" unbalanced="0" hidden="1"/>
    <cacheHierarchy uniqueName="[Calendar_Table].[Day (Day Index)]" caption="Day (Day Index)" attribute="1" defaultMemberUniqueName="[Calendar_Table].[Day (Day Index)].[All]" allUniqueName="[Calendar_Table].[Day (Day Index)].[All]" dimensionUniqueName="[Calendar_Table]" displayFolder="" count="0"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36006134262" backgroundQuery="1" createdVersion="8" refreshedVersion="8" minRefreshableVersion="3" recordCount="0" supportSubquery="1" supportAdvancedDrill="1" xr:uid="{8BEE15CF-E328-4C93-9B5A-EB420B96475C}">
  <cacheSource type="external" connectionId="3"/>
  <cacheFields count="4">
    <cacheField name="[Calendar_Table].[Day (Day)].[Day (Day)]" caption="Day (Day)" numFmtId="0" hierarchy="6"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y (Month)].[Day (Month)]" caption="Day (Month)" numFmtId="0" hierarchy="5" level="1">
      <sharedItems containsSemiMixedTypes="0" containsNonDate="0" containsString="0"/>
    </cacheField>
    <cacheField name="[Measures].[Average of Patient Satisfaction Score]" caption="Average of Patient Satisfaction Score" numFmtId="0" hierarchy="34" level="32767"/>
    <cacheField name="[Calendar_Table].[Day (Year)].[Day (Year)]" caption="Day (Year)" numFmtId="0" hierarchy="7" level="1">
      <sharedItems containsSemiMixedTypes="0" containsNonDate="0" containsString="0"/>
    </cacheField>
  </cacheFields>
  <cacheHierarchies count="41">
    <cacheHierarchy uniqueName="[Calendar_Table].[Day]" caption="Day" attribute="1" time="1" defaultMemberUniqueName="[Calendar_Table].[Day].[All]" allUniqueName="[Calendar_Table].[Day].[All]" dimensionUniqueName="[Calendar_Table]" displayFolder="" count="0" memberValueDatatype="7" unbalanced="0"/>
    <cacheHierarchy uniqueName="[Calendar_Table].[Column1 (Year)]" caption="Column1 (Year)" attribute="1" defaultMemberUniqueName="[Calendar_Table].[Column1 (Year)].[All]" allUniqueName="[Calendar_Table].[Column1 (Year)].[All]" dimensionUniqueName="[Calendar_Table]" displayFolder="" count="0" memberValueDatatype="20" unbalanced="0"/>
    <cacheHierarchy uniqueName="[Calendar_Table].[Column1 (Quarter)]" caption="Column1 (Quarter)" attribute="1" defaultMemberUniqueName="[Calendar_Table].[Column1 (Quarter)].[All]" allUniqueName="[Calendar_Table].[Column1 (Quarter)].[All]" dimensionUniqueName="[Calendar_Table]" displayFolder="" count="0" memberValueDatatype="20" unbalanced="0"/>
    <cacheHierarchy uniqueName="[Calendar_Table].[Column1 (Month)]" caption="Column1 (Month)" attribute="1" defaultMemberUniqueName="[Calendar_Table].[Column1 (Month)].[All]" allUniqueName="[Calendar_Table].[Column1 (Month)].[All]" dimensionUniqueName="[Calendar_Table]" displayFolder="" count="0" memberValueDatatype="20" unbalanced="0"/>
    <cacheHierarchy uniqueName="[Calendar_Table].[Column1 (Day)]" caption="Column1 (Day)" attribute="1" defaultMemberUniqueName="[Calendar_Table].[Column1 (Day)].[All]" allUniqueName="[Calendar_Table].[Column1 (Day)].[All]" dimensionUniqueName="[Calendar_Table]" displayFolder="" count="0"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fieldsUsage count="2">
        <fieldUsage x="-1"/>
        <fieldUsage x="1"/>
      </fieldsUsage>
    </cacheHierarchy>
    <cacheHierarchy uniqueName="[Calendar_Table].[Day (Day)]" caption="Day (Day)" attribute="1" defaultMemberUniqueName="[Calendar_Table].[Day (Day)].[All]" allUniqueName="[Calendar_Table].[Day (Day)].[All]" dimensionUniqueName="[Calendar_Table]" displayFolder="" count="2" memberValueDatatype="130" unbalanced="0">
      <fieldsUsage count="2">
        <fieldUsage x="-1"/>
        <fieldUsage x="0"/>
      </fieldsUsage>
    </cacheHierarchy>
    <cacheHierarchy uniqueName="[Calendar_Table].[Day (Year)]" caption="Day (Year)" attribute="1" defaultMemberUniqueName="[Calendar_Table].[Day (Year)].[All]" allUniqueName="[Calendar_Table].[Day (Year)].[All]" dimensionUniqueName="[Calendar_Table]" displayFolder="" count="2" memberValueDatatype="130" unbalanced="0">
      <fieldsUsage count="2">
        <fieldUsage x="-1"/>
        <fieldUsage x="3"/>
      </fieldsUsage>
    </cacheHierarchy>
    <cacheHierarchy uniqueName="[Calendar_Table].[Day (Quarter)]" caption="Day (Quarter)" attribute="1" defaultMemberUniqueName="[Calendar_Table].[Day (Quarter)].[All]" allUniqueName="[Calendar_Table].[Day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Column1 (Day Index)]" caption="Column1 (Day Index)" attribute="1" defaultMemberUniqueName="[Calendar_Table].[Column1 (Day Index)].[All]" allUniqueName="[Calendar_Table].[Column1 (Day Index)].[All]" dimensionUniqueName="[Calendar_Table]" displayFolder="" count="0"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0" memberValueDatatype="20" unbalanced="0" hidden="1"/>
    <cacheHierarchy uniqueName="[Calendar_Table].[Day (Day Index)]" caption="Day (Day Index)" attribute="1" defaultMemberUniqueName="[Calendar_Table].[Day (Day Index)].[All]" allUniqueName="[Calendar_Table].[Day (Day Index)].[All]" dimensionUniqueName="[Calendar_Table]" displayFolder="" count="0"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36008680557" backgroundQuery="1" createdVersion="8" refreshedVersion="8" minRefreshableVersion="3" recordCount="0" supportSubquery="1" supportAdvancedDrill="1" xr:uid="{B6070E58-C0FB-4E7E-A1A9-C74D035D9398}">
  <cacheSource type="external" connectionId="3"/>
  <cacheFields count="5">
    <cacheField name="[Hospital Emergency Room Data].[Patient Admission Flag].[Patient Admission Flag]" caption="Patient Admission Flag" numFmtId="0" hierarchy="17" level="1">
      <sharedItems count="2">
        <s v="Admitted"/>
        <s v="Not admitted"/>
      </sharedItems>
    </cacheField>
    <cacheField name="[Measures].[Count of Patient Admission Flag]" caption="Count of Patient Admission Flag" numFmtId="0" hierarchy="36" level="32767"/>
    <cacheField name="[Calendar_Table].[Day (Month)].[Day (Month)]" caption="Day (Month)" numFmtId="0" hierarchy="5" level="1">
      <sharedItems containsSemiMixedTypes="0" containsNonDate="0" containsString="0"/>
    </cacheField>
    <cacheField name="[Calendar_Table].[Day (Year)].[Day (Year)]" caption="Day (Year)" numFmtId="0" hierarchy="7" level="1">
      <sharedItems containsSemiMixedTypes="0" containsNonDate="0" containsString="0"/>
    </cacheField>
    <cacheField name="Unsupported0" numFmtId="0" hierarchy="41" level="32767">
      <extLst>
        <ext xmlns:x14="http://schemas.microsoft.com/office/spreadsheetml/2009/9/main" uri="{63CAB8AC-B538-458d-9737-405883B0398D}">
          <x14:cacheField ignore="1"/>
        </ext>
      </extLst>
    </cacheField>
  </cacheFields>
  <cacheHierarchies count="42">
    <cacheHierarchy uniqueName="[Calendar_Table].[Day]" caption="Day" attribute="1" time="1" defaultMemberUniqueName="[Calendar_Table].[Day].[All]" allUniqueName="[Calendar_Table].[Day].[All]" dimensionUniqueName="[Calendar_Table]" displayFolder="" count="0" memberValueDatatype="7" unbalanced="0"/>
    <cacheHierarchy uniqueName="[Calendar_Table].[Column1 (Year)]" caption="Column1 (Year)" attribute="1" defaultMemberUniqueName="[Calendar_Table].[Column1 (Year)].[All]" allUniqueName="[Calendar_Table].[Column1 (Year)].[All]" dimensionUniqueName="[Calendar_Table]" displayFolder="" count="0" memberValueDatatype="20" unbalanced="0"/>
    <cacheHierarchy uniqueName="[Calendar_Table].[Column1 (Quarter)]" caption="Column1 (Quarter)" attribute="1" defaultMemberUniqueName="[Calendar_Table].[Column1 (Quarter)].[All]" allUniqueName="[Calendar_Table].[Column1 (Quarter)].[All]" dimensionUniqueName="[Calendar_Table]" displayFolder="" count="0" memberValueDatatype="20" unbalanced="0"/>
    <cacheHierarchy uniqueName="[Calendar_Table].[Column1 (Month)]" caption="Column1 (Month)" attribute="1" defaultMemberUniqueName="[Calendar_Table].[Column1 (Month)].[All]" allUniqueName="[Calendar_Table].[Column1 (Month)].[All]" dimensionUniqueName="[Calendar_Table]" displayFolder="" count="0" memberValueDatatype="20" unbalanced="0"/>
    <cacheHierarchy uniqueName="[Calendar_Table].[Column1 (Day)]" caption="Column1 (Day)" attribute="1" defaultMemberUniqueName="[Calendar_Table].[Column1 (Day)].[All]" allUniqueName="[Calendar_Table].[Column1 (Day)].[All]" dimensionUniqueName="[Calendar_Table]" displayFolder="" count="0"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fieldsUsage count="2">
        <fieldUsage x="-1"/>
        <fieldUsage x="2"/>
      </fieldsUsage>
    </cacheHierarchy>
    <cacheHierarchy uniqueName="[Calendar_Table].[Day (Day)]" caption="Day (Day)" attribute="1" defaultMemberUniqueName="[Calendar_Table].[Day (Day)].[All]" allUniqueName="[Calendar_Table].[Day (Day)].[All]" dimensionUniqueName="[Calendar_Table]" displayFolder="" count="0" memberValueDatatype="130" unbalanced="0"/>
    <cacheHierarchy uniqueName="[Calendar_Table].[Day (Year)]" caption="Day (Year)" attribute="1" defaultMemberUniqueName="[Calendar_Table].[Day (Year)].[All]" allUniqueName="[Calendar_Table].[Day (Year)].[All]" dimensionUniqueName="[Calendar_Table]" displayFolder="" count="2" memberValueDatatype="130" unbalanced="0">
      <fieldsUsage count="2">
        <fieldUsage x="-1"/>
        <fieldUsage x="3"/>
      </fieldsUsage>
    </cacheHierarchy>
    <cacheHierarchy uniqueName="[Calendar_Table].[Day (Quarter)]" caption="Day (Quarter)" attribute="1" defaultMemberUniqueName="[Calendar_Table].[Day (Quarter)].[All]" allUniqueName="[Calendar_Table].[Day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Column1 (Day Index)]" caption="Column1 (Day Index)" attribute="1" defaultMemberUniqueName="[Calendar_Table].[Column1 (Day Index)].[All]" allUniqueName="[Calendar_Table].[Column1 (Day Index)].[All]" dimensionUniqueName="[Calendar_Table]" displayFolder="" count="0"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0" memberValueDatatype="20" unbalanced="0" hidden="1"/>
    <cacheHierarchy uniqueName="[Calendar_Table].[Day (Day Index)]" caption="Day (Day Index)" attribute="1" defaultMemberUniqueName="[Calendar_Table].[Day (Day Index)].[All]" allUniqueName="[Calendar_Table].[Day (Day Index)].[All]" dimensionUniqueName="[Calendar_Table]" displayFolder="" count="0"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6"/>
        </ext>
      </extLst>
    </cacheHierarchy>
    <cacheHierarchy uniqueName="Unsupported0" caption="Day"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36010300927" backgroundQuery="1" createdVersion="8" refreshedVersion="8" minRefreshableVersion="3" recordCount="0" supportSubquery="1" supportAdvancedDrill="1" xr:uid="{3715F788-D47E-4B75-87BB-E6718382F9AB}">
  <cacheSource type="external" connectionId="3"/>
  <cacheFields count="4">
    <cacheField name="[Calendar_Table].[Day (Month)].[Day (Month)]" caption="Day (Month)" numFmtId="0" hierarchy="5" level="1">
      <sharedItems containsSemiMixedTypes="0" containsNonDate="0" containsString="0"/>
    </cacheField>
    <cacheField name="[Hospital Emergency Room Data].[Age Group].[Age Group]" caption="Age Group" numFmtId="0" hierarchy="20" level="1">
      <sharedItems count="8">
        <s v="0-09"/>
        <s v="10-19"/>
        <s v="20-29"/>
        <s v="30-39"/>
        <s v="40-49"/>
        <s v="50-59"/>
        <s v="60-69"/>
        <s v="70-79"/>
      </sharedItems>
    </cacheField>
    <cacheField name="[Measures].[Count of Age Group]" caption="Count of Age Group" numFmtId="0" hierarchy="37" level="32767"/>
    <cacheField name="[Calendar_Table].[Day (Year)].[Day (Year)]" caption="Day (Year)" numFmtId="0" hierarchy="7" level="1">
      <sharedItems containsSemiMixedTypes="0" containsNonDate="0" containsString="0"/>
    </cacheField>
  </cacheFields>
  <cacheHierarchies count="41">
    <cacheHierarchy uniqueName="[Calendar_Table].[Day]" caption="Day" attribute="1" time="1" defaultMemberUniqueName="[Calendar_Table].[Day].[All]" allUniqueName="[Calendar_Table].[Day].[All]" dimensionUniqueName="[Calendar_Table]" displayFolder="" count="0" memberValueDatatype="7" unbalanced="0"/>
    <cacheHierarchy uniqueName="[Calendar_Table].[Column1 (Year)]" caption="Column1 (Year)" attribute="1" defaultMemberUniqueName="[Calendar_Table].[Column1 (Year)].[All]" allUniqueName="[Calendar_Table].[Column1 (Year)].[All]" dimensionUniqueName="[Calendar_Table]" displayFolder="" count="0" memberValueDatatype="20" unbalanced="0"/>
    <cacheHierarchy uniqueName="[Calendar_Table].[Column1 (Quarter)]" caption="Column1 (Quarter)" attribute="1" defaultMemberUniqueName="[Calendar_Table].[Column1 (Quarter)].[All]" allUniqueName="[Calendar_Table].[Column1 (Quarter)].[All]" dimensionUniqueName="[Calendar_Table]" displayFolder="" count="0" memberValueDatatype="20" unbalanced="0"/>
    <cacheHierarchy uniqueName="[Calendar_Table].[Column1 (Month)]" caption="Column1 (Month)" attribute="1" defaultMemberUniqueName="[Calendar_Table].[Column1 (Month)].[All]" allUniqueName="[Calendar_Table].[Column1 (Month)].[All]" dimensionUniqueName="[Calendar_Table]" displayFolder="" count="0" memberValueDatatype="20" unbalanced="0"/>
    <cacheHierarchy uniqueName="[Calendar_Table].[Column1 (Day)]" caption="Column1 (Day)" attribute="1" defaultMemberUniqueName="[Calendar_Table].[Column1 (Day)].[All]" allUniqueName="[Calendar_Table].[Column1 (Day)].[All]" dimensionUniqueName="[Calendar_Table]" displayFolder="" count="0"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fieldsUsage count="2">
        <fieldUsage x="-1"/>
        <fieldUsage x="0"/>
      </fieldsUsage>
    </cacheHierarchy>
    <cacheHierarchy uniqueName="[Calendar_Table].[Day (Day)]" caption="Day (Day)" attribute="1" defaultMemberUniqueName="[Calendar_Table].[Day (Day)].[All]" allUniqueName="[Calendar_Table].[Day (Day)].[All]" dimensionUniqueName="[Calendar_Table]" displayFolder="" count="0" memberValueDatatype="130" unbalanced="0"/>
    <cacheHierarchy uniqueName="[Calendar_Table].[Day (Year)]" caption="Day (Year)" attribute="1" defaultMemberUniqueName="[Calendar_Table].[Day (Year)].[All]" allUniqueName="[Calendar_Table].[Day (Year)].[All]" dimensionUniqueName="[Calendar_Table]" displayFolder="" count="2" memberValueDatatype="130" unbalanced="0">
      <fieldsUsage count="2">
        <fieldUsage x="-1"/>
        <fieldUsage x="3"/>
      </fieldsUsage>
    </cacheHierarchy>
    <cacheHierarchy uniqueName="[Calendar_Table].[Day (Quarter)]" caption="Day (Quarter)" attribute="1" defaultMemberUniqueName="[Calendar_Table].[Day (Quarter)].[All]" allUniqueName="[Calendar_Table].[Day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Column1 (Day Index)]" caption="Column1 (Day Index)" attribute="1" defaultMemberUniqueName="[Calendar_Table].[Column1 (Day Index)].[All]" allUniqueName="[Calendar_Table].[Column1 (Day Index)].[All]" dimensionUniqueName="[Calendar_Table]" displayFolder="" count="0"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0" memberValueDatatype="20" unbalanced="0" hidden="1"/>
    <cacheHierarchy uniqueName="[Calendar_Table].[Day (Day Index)]" caption="Day (Day Index)" attribute="1" defaultMemberUniqueName="[Calendar_Table].[Day (Day Index)].[All]" allUniqueName="[Calendar_Table].[Day (Day Index)].[All]" dimensionUniqueName="[Calendar_Table]" displayFolder="" count="0"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36013194444" backgroundQuery="1" createdVersion="8" refreshedVersion="8" minRefreshableVersion="3" recordCount="0" supportSubquery="1" supportAdvancedDrill="1" xr:uid="{9CA876C7-5E95-4134-A55A-615551213FD8}">
  <cacheSource type="external" connectionId="3"/>
  <cacheFields count="4">
    <cacheField name="[Calendar_Table].[Day (Month)].[Day (Month)]" caption="Day (Month)" numFmtId="0" hierarchy="5" level="1">
      <sharedItems containsSemiMixedTypes="0" containsNonDate="0" containsString="0"/>
    </cacheField>
    <cacheField name="[Hospital Emergency Room Data].[Patient attend Status].[Patient attend Status]" caption="Patient attend Status" numFmtId="0" hierarchy="21" level="1">
      <sharedItems count="2">
        <s v="Delay"/>
        <s v="On Time"/>
      </sharedItems>
    </cacheField>
    <cacheField name="[Measures].[Count of Patient attend Status]" caption="Count of Patient attend Status" numFmtId="0" hierarchy="38" level="32767"/>
    <cacheField name="[Calendar_Table].[Day (Year)].[Day (Year)]" caption="Day (Year)" numFmtId="0" hierarchy="7" level="1">
      <sharedItems containsSemiMixedTypes="0" containsNonDate="0" containsString="0"/>
    </cacheField>
  </cacheFields>
  <cacheHierarchies count="41">
    <cacheHierarchy uniqueName="[Calendar_Table].[Day]" caption="Day" attribute="1" time="1" defaultMemberUniqueName="[Calendar_Table].[Day].[All]" allUniqueName="[Calendar_Table].[Day].[All]" dimensionUniqueName="[Calendar_Table]" displayFolder="" count="0" memberValueDatatype="7" unbalanced="0"/>
    <cacheHierarchy uniqueName="[Calendar_Table].[Column1 (Year)]" caption="Column1 (Year)" attribute="1" defaultMemberUniqueName="[Calendar_Table].[Column1 (Year)].[All]" allUniqueName="[Calendar_Table].[Column1 (Year)].[All]" dimensionUniqueName="[Calendar_Table]" displayFolder="" count="0" memberValueDatatype="20" unbalanced="0"/>
    <cacheHierarchy uniqueName="[Calendar_Table].[Column1 (Quarter)]" caption="Column1 (Quarter)" attribute="1" defaultMemberUniqueName="[Calendar_Table].[Column1 (Quarter)].[All]" allUniqueName="[Calendar_Table].[Column1 (Quarter)].[All]" dimensionUniqueName="[Calendar_Table]" displayFolder="" count="0" memberValueDatatype="20" unbalanced="0"/>
    <cacheHierarchy uniqueName="[Calendar_Table].[Column1 (Month)]" caption="Column1 (Month)" attribute="1" defaultMemberUniqueName="[Calendar_Table].[Column1 (Month)].[All]" allUniqueName="[Calendar_Table].[Column1 (Month)].[All]" dimensionUniqueName="[Calendar_Table]" displayFolder="" count="0" memberValueDatatype="20" unbalanced="0"/>
    <cacheHierarchy uniqueName="[Calendar_Table].[Column1 (Day)]" caption="Column1 (Day)" attribute="1" defaultMemberUniqueName="[Calendar_Table].[Column1 (Day)].[All]" allUniqueName="[Calendar_Table].[Column1 (Day)].[All]" dimensionUniqueName="[Calendar_Table]" displayFolder="" count="0"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fieldsUsage count="2">
        <fieldUsage x="-1"/>
        <fieldUsage x="0"/>
      </fieldsUsage>
    </cacheHierarchy>
    <cacheHierarchy uniqueName="[Calendar_Table].[Day (Day)]" caption="Day (Day)" attribute="1" defaultMemberUniqueName="[Calendar_Table].[Day (Day)].[All]" allUniqueName="[Calendar_Table].[Day (Day)].[All]" dimensionUniqueName="[Calendar_Table]" displayFolder="" count="0" memberValueDatatype="130" unbalanced="0"/>
    <cacheHierarchy uniqueName="[Calendar_Table].[Day (Year)]" caption="Day (Year)" attribute="1" defaultMemberUniqueName="[Calendar_Table].[Day (Year)].[All]" allUniqueName="[Calendar_Table].[Day (Year)].[All]" dimensionUniqueName="[Calendar_Table]" displayFolder="" count="2" memberValueDatatype="130" unbalanced="0">
      <fieldsUsage count="2">
        <fieldUsage x="-1"/>
        <fieldUsage x="3"/>
      </fieldsUsage>
    </cacheHierarchy>
    <cacheHierarchy uniqueName="[Calendar_Table].[Day (Quarter)]" caption="Day (Quarter)" attribute="1" defaultMemberUniqueName="[Calendar_Table].[Day (Quarter)].[All]" allUniqueName="[Calendar_Table].[Day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Column1 (Day Index)]" caption="Column1 (Day Index)" attribute="1" defaultMemberUniqueName="[Calendar_Table].[Column1 (Day Index)].[All]" allUniqueName="[Calendar_Table].[Column1 (Day Index)].[All]" dimensionUniqueName="[Calendar_Table]" displayFolder="" count="0"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0" memberValueDatatype="20" unbalanced="0" hidden="1"/>
    <cacheHierarchy uniqueName="[Calendar_Table].[Day (Day Index)]" caption="Day (Day Index)" attribute="1" defaultMemberUniqueName="[Calendar_Table].[Day (Day Index)].[All]" allUniqueName="[Calendar_Table].[Day (Day Index)].[All]" dimensionUniqueName="[Calendar_Table]" displayFolder="" count="0"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36016087962" backgroundQuery="1" createdVersion="8" refreshedVersion="8" minRefreshableVersion="3" recordCount="0" supportSubquery="1" supportAdvancedDrill="1" xr:uid="{E085897D-8E27-4561-AA5A-608F86BD247D}">
  <cacheSource type="external" connectionId="3"/>
  <cacheFields count="4">
    <cacheField name="[Calendar_Table].[Day (Month)].[Day (Month)]" caption="Day (Month)" numFmtId="0" hierarchy="5" level="1">
      <sharedItems containsSemiMixedTypes="0" containsNonDate="0" containsString="0"/>
    </cacheField>
    <cacheField name="[Hospital Emergency Room Data].[Patient Gender].[Patient Gender]" caption="Patient Gender" numFmtId="0" hierarchy="13" level="1">
      <sharedItems count="4">
        <s v="Female"/>
        <s v="Male"/>
        <s v="Maleale"/>
        <s v="Femaleemale" u="1"/>
      </sharedItems>
    </cacheField>
    <cacheField name="[Measures].[Count of Patient Gender]" caption="Count of Patient Gender" numFmtId="0" hierarchy="39" level="32767"/>
    <cacheField name="[Calendar_Table].[Day (Year)].[Day (Year)]" caption="Day (Year)" numFmtId="0" hierarchy="7" level="1">
      <sharedItems containsSemiMixedTypes="0" containsNonDate="0" containsString="0"/>
    </cacheField>
  </cacheFields>
  <cacheHierarchies count="41">
    <cacheHierarchy uniqueName="[Calendar_Table].[Day]" caption="Day" attribute="1" time="1" defaultMemberUniqueName="[Calendar_Table].[Day].[All]" allUniqueName="[Calendar_Table].[Day].[All]" dimensionUniqueName="[Calendar_Table]" displayFolder="" count="0" memberValueDatatype="7" unbalanced="0"/>
    <cacheHierarchy uniqueName="[Calendar_Table].[Column1 (Year)]" caption="Column1 (Year)" attribute="1" defaultMemberUniqueName="[Calendar_Table].[Column1 (Year)].[All]" allUniqueName="[Calendar_Table].[Column1 (Year)].[All]" dimensionUniqueName="[Calendar_Table]" displayFolder="" count="0" memberValueDatatype="20" unbalanced="0"/>
    <cacheHierarchy uniqueName="[Calendar_Table].[Column1 (Quarter)]" caption="Column1 (Quarter)" attribute="1" defaultMemberUniqueName="[Calendar_Table].[Column1 (Quarter)].[All]" allUniqueName="[Calendar_Table].[Column1 (Quarter)].[All]" dimensionUniqueName="[Calendar_Table]" displayFolder="" count="0" memberValueDatatype="20" unbalanced="0"/>
    <cacheHierarchy uniqueName="[Calendar_Table].[Column1 (Month)]" caption="Column1 (Month)" attribute="1" defaultMemberUniqueName="[Calendar_Table].[Column1 (Month)].[All]" allUniqueName="[Calendar_Table].[Column1 (Month)].[All]" dimensionUniqueName="[Calendar_Table]" displayFolder="" count="0" memberValueDatatype="20" unbalanced="0"/>
    <cacheHierarchy uniqueName="[Calendar_Table].[Column1 (Day)]" caption="Column1 (Day)" attribute="1" defaultMemberUniqueName="[Calendar_Table].[Column1 (Day)].[All]" allUniqueName="[Calendar_Table].[Column1 (Day)].[All]" dimensionUniqueName="[Calendar_Table]" displayFolder="" count="0"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fieldsUsage count="2">
        <fieldUsage x="-1"/>
        <fieldUsage x="0"/>
      </fieldsUsage>
    </cacheHierarchy>
    <cacheHierarchy uniqueName="[Calendar_Table].[Day (Day)]" caption="Day (Day)" attribute="1" defaultMemberUniqueName="[Calendar_Table].[Day (Day)].[All]" allUniqueName="[Calendar_Table].[Day (Day)].[All]" dimensionUniqueName="[Calendar_Table]" displayFolder="" count="0" memberValueDatatype="130" unbalanced="0"/>
    <cacheHierarchy uniqueName="[Calendar_Table].[Day (Year)]" caption="Day (Year)" attribute="1" defaultMemberUniqueName="[Calendar_Table].[Day (Year)].[All]" allUniqueName="[Calendar_Table].[Day (Year)].[All]" dimensionUniqueName="[Calendar_Table]" displayFolder="" count="2" memberValueDatatype="130" unbalanced="0">
      <fieldsUsage count="2">
        <fieldUsage x="-1"/>
        <fieldUsage x="3"/>
      </fieldsUsage>
    </cacheHierarchy>
    <cacheHierarchy uniqueName="[Calendar_Table].[Day (Quarter)]" caption="Day (Quarter)" attribute="1" defaultMemberUniqueName="[Calendar_Table].[Day (Quarter)].[All]" allUniqueName="[Calendar_Table].[Day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Column1 (Day Index)]" caption="Column1 (Day Index)" attribute="1" defaultMemberUniqueName="[Calendar_Table].[Column1 (Day Index)].[All]" allUniqueName="[Calendar_Table].[Column1 (Day Index)].[All]" dimensionUniqueName="[Calendar_Table]" displayFolder="" count="0"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0" memberValueDatatype="20" unbalanced="0" hidden="1"/>
    <cacheHierarchy uniqueName="[Calendar_Table].[Day (Day Index)]" caption="Day (Day Index)" attribute="1" defaultMemberUniqueName="[Calendar_Table].[Day (Day Index)].[All]" allUniqueName="[Calendar_Table].[Day (Day Index)].[All]" dimensionUniqueName="[Calendar_Table]" displayFolder="" count="0"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36018981479" backgroundQuery="1" createdVersion="8" refreshedVersion="8" minRefreshableVersion="3" recordCount="0" supportSubquery="1" supportAdvancedDrill="1" xr:uid="{884E58B6-B9D4-47F8-9153-E73CB706EBDD}">
  <cacheSource type="external" connectionId="3"/>
  <cacheFields count="4">
    <cacheField name="[Calendar_Table].[Day (Month)].[Day (Month)]" caption="Day (Month)" numFmtId="0" hierarchy="5" level="1">
      <sharedItems containsSemiMixedTypes="0" containsNonDate="0" containsString="0"/>
    </cacheField>
    <cacheField name="[Hospital Emergency Room Data].[Department Referral].[Department Referral]" caption="Department Referral" numFmtId="0" hierarchy="16" level="1">
      <sharedItems count="8">
        <s v="Cardiology"/>
        <s v="Gastroenterology"/>
        <s v="General Practice"/>
        <s v="Neurology"/>
        <s v="None"/>
        <s v="Orthopedics"/>
        <s v="Physiotherapy"/>
        <s v="Renal"/>
      </sharedItems>
    </cacheField>
    <cacheField name="[Measures].[Count of Department Referral]" caption="Count of Department Referral" numFmtId="0" hierarchy="40" level="32767"/>
    <cacheField name="[Calendar_Table].[Day (Year)].[Day (Year)]" caption="Day (Year)" numFmtId="0" hierarchy="7" level="1">
      <sharedItems containsSemiMixedTypes="0" containsNonDate="0" containsString="0"/>
    </cacheField>
  </cacheFields>
  <cacheHierarchies count="41">
    <cacheHierarchy uniqueName="[Calendar_Table].[Day]" caption="Day" attribute="1" time="1" defaultMemberUniqueName="[Calendar_Table].[Day].[All]" allUniqueName="[Calendar_Table].[Day].[All]" dimensionUniqueName="[Calendar_Table]" displayFolder="" count="0" memberValueDatatype="7" unbalanced="0"/>
    <cacheHierarchy uniqueName="[Calendar_Table].[Column1 (Year)]" caption="Column1 (Year)" attribute="1" defaultMemberUniqueName="[Calendar_Table].[Column1 (Year)].[All]" allUniqueName="[Calendar_Table].[Column1 (Year)].[All]" dimensionUniqueName="[Calendar_Table]" displayFolder="" count="0" memberValueDatatype="20" unbalanced="0"/>
    <cacheHierarchy uniqueName="[Calendar_Table].[Column1 (Quarter)]" caption="Column1 (Quarter)" attribute="1" defaultMemberUniqueName="[Calendar_Table].[Column1 (Quarter)].[All]" allUniqueName="[Calendar_Table].[Column1 (Quarter)].[All]" dimensionUniqueName="[Calendar_Table]" displayFolder="" count="0" memberValueDatatype="20" unbalanced="0"/>
    <cacheHierarchy uniqueName="[Calendar_Table].[Column1 (Month)]" caption="Column1 (Month)" attribute="1" defaultMemberUniqueName="[Calendar_Table].[Column1 (Month)].[All]" allUniqueName="[Calendar_Table].[Column1 (Month)].[All]" dimensionUniqueName="[Calendar_Table]" displayFolder="" count="0" memberValueDatatype="20" unbalanced="0"/>
    <cacheHierarchy uniqueName="[Calendar_Table].[Column1 (Day)]" caption="Column1 (Day)" attribute="1" defaultMemberUniqueName="[Calendar_Table].[Column1 (Day)].[All]" allUniqueName="[Calendar_Table].[Column1 (Day)].[All]" dimensionUniqueName="[Calendar_Table]" displayFolder="" count="0"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fieldsUsage count="2">
        <fieldUsage x="-1"/>
        <fieldUsage x="0"/>
      </fieldsUsage>
    </cacheHierarchy>
    <cacheHierarchy uniqueName="[Calendar_Table].[Day (Day)]" caption="Day (Day)" attribute="1" defaultMemberUniqueName="[Calendar_Table].[Day (Day)].[All]" allUniqueName="[Calendar_Table].[Day (Day)].[All]" dimensionUniqueName="[Calendar_Table]" displayFolder="" count="0" memberValueDatatype="130" unbalanced="0"/>
    <cacheHierarchy uniqueName="[Calendar_Table].[Day (Year)]" caption="Day (Year)" attribute="1" defaultMemberUniqueName="[Calendar_Table].[Day (Year)].[All]" allUniqueName="[Calendar_Table].[Day (Year)].[All]" dimensionUniqueName="[Calendar_Table]" displayFolder="" count="2" memberValueDatatype="130" unbalanced="0">
      <fieldsUsage count="2">
        <fieldUsage x="-1"/>
        <fieldUsage x="3"/>
      </fieldsUsage>
    </cacheHierarchy>
    <cacheHierarchy uniqueName="[Calendar_Table].[Day (Quarter)]" caption="Day (Quarter)" attribute="1" defaultMemberUniqueName="[Calendar_Table].[Day (Quarter)].[All]" allUniqueName="[Calendar_Table].[Day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Column1 (Day Index)]" caption="Column1 (Day Index)" attribute="1" defaultMemberUniqueName="[Calendar_Table].[Column1 (Day Index)].[All]" allUniqueName="[Calendar_Table].[Column1 (Day Index)].[All]" dimensionUniqueName="[Calendar_Table]" displayFolder="" count="0"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0" memberValueDatatype="20" unbalanced="0" hidden="1"/>
    <cacheHierarchy uniqueName="[Calendar_Table].[Day (Day Index)]" caption="Day (Day Index)" attribute="1" defaultMemberUniqueName="[Calendar_Table].[Day (Day Index)].[All]" allUniqueName="[Calendar_Table].[Day (Day Index)].[All]" dimensionUniqueName="[Calendar_Table]" displayFolder="" count="0"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36021643519" backgroundQuery="1" createdVersion="8" refreshedVersion="8" minRefreshableVersion="3" recordCount="0" supportSubquery="1" supportAdvancedDrill="1" xr:uid="{4C6E4F47-A172-4639-B225-31E0F66C2BAC}">
  <cacheSource type="external" connectionId="3"/>
  <cacheFields count="4">
    <cacheField name="[Calendar_Table].[Day (Month)].[Day (Month)]" caption="Day (Month)" numFmtId="0" hierarchy="5" level="1">
      <sharedItems count="1">
        <s v="Jan"/>
      </sharedItems>
    </cacheField>
    <cacheField name="[Calendar_Table].[Day].[Day]" caption="Day"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y (Quarter)].[Day (Quarter)]" caption="Day (Quarter)" numFmtId="0" hierarchy="8" level="1">
      <sharedItems count="1">
        <s v="Qtr1"/>
      </sharedItems>
    </cacheField>
    <cacheField name="[Calendar_Table].[Day (Year)].[Day (Year)]" caption="Day (Year)" numFmtId="0" hierarchy="7" level="1">
      <sharedItems count="1">
        <s v="2024"/>
      </sharedItems>
    </cacheField>
  </cacheFields>
  <cacheHierarchies count="41">
    <cacheHierarchy uniqueName="[Calendar_Table].[Day]" caption="Day" attribute="1" time="1" defaultMemberUniqueName="[Calendar_Table].[Day].[All]" allUniqueName="[Calendar_Table].[Day].[All]" dimensionUniqueName="[Calendar_Table]" displayFolder="" count="2" memberValueDatatype="7" unbalanced="0">
      <fieldsUsage count="2">
        <fieldUsage x="-1"/>
        <fieldUsage x="1"/>
      </fieldsUsage>
    </cacheHierarchy>
    <cacheHierarchy uniqueName="[Calendar_Table].[Column1 (Year)]" caption="Column1 (Year)" attribute="1" defaultMemberUniqueName="[Calendar_Table].[Column1 (Year)].[All]" allUniqueName="[Calendar_Table].[Column1 (Year)].[All]" dimensionUniqueName="[Calendar_Table]" displayFolder="" count="2" memberValueDatatype="20" unbalanced="0"/>
    <cacheHierarchy uniqueName="[Calendar_Table].[Column1 (Quarter)]" caption="Column1 (Quarter)" attribute="1" defaultMemberUniqueName="[Calendar_Table].[Column1 (Quarter)].[All]" allUniqueName="[Calendar_Table].[Column1 (Quarter)].[All]" dimensionUniqueName="[Calendar_Table]" displayFolder="" count="2" memberValueDatatype="20" unbalanced="0"/>
    <cacheHierarchy uniqueName="[Calendar_Table].[Column1 (Month)]" caption="Column1 (Month)" attribute="1" defaultMemberUniqueName="[Calendar_Table].[Column1 (Month)].[All]" allUniqueName="[Calendar_Table].[Column1 (Month)].[All]" dimensionUniqueName="[Calendar_Table]" displayFolder="" count="2" memberValueDatatype="20" unbalanced="0"/>
    <cacheHierarchy uniqueName="[Calendar_Table].[Column1 (Day)]" caption="Column1 (Day)" attribute="1" defaultMemberUniqueName="[Calendar_Table].[Column1 (Day)].[All]" allUniqueName="[Calendar_Table].[Column1 (Day)].[All]" dimensionUniqueName="[Calendar_Table]" displayFolder="" count="2"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fieldsUsage count="2">
        <fieldUsage x="-1"/>
        <fieldUsage x="0"/>
      </fieldsUsage>
    </cacheHierarchy>
    <cacheHierarchy uniqueName="[Calendar_Table].[Day (Day)]" caption="Day (Day)" attribute="1" defaultMemberUniqueName="[Calendar_Table].[Day (Day)].[All]" allUniqueName="[Calendar_Table].[Day (Day)].[All]" dimensionUniqueName="[Calendar_Table]" displayFolder="" count="2" memberValueDatatype="130" unbalanced="0"/>
    <cacheHierarchy uniqueName="[Calendar_Table].[Day (Year)]" caption="Day (Year)" attribute="1" defaultMemberUniqueName="[Calendar_Table].[Day (Year)].[All]" allUniqueName="[Calendar_Table].[Day (Year)].[All]" dimensionUniqueName="[Calendar_Table]" displayFolder="" count="2" memberValueDatatype="130" unbalanced="0">
      <fieldsUsage count="2">
        <fieldUsage x="-1"/>
        <fieldUsage x="3"/>
      </fieldsUsage>
    </cacheHierarchy>
    <cacheHierarchy uniqueName="[Calendar_Table].[Day (Quarter)]" caption="Day (Quarter)" attribute="1" defaultMemberUniqueName="[Calendar_Table].[Day (Quarter)].[All]" allUniqueName="[Calendar_Table].[Day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Column1 (Day Index)]" caption="Column1 (Day Index)" attribute="1" defaultMemberUniqueName="[Calendar_Table].[Column1 (Day Index)].[All]" allUniqueName="[Calendar_Table].[Column1 (Day Index)].[All]" dimensionUniqueName="[Calendar_Table]" displayFolder="" count="2"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2" memberValueDatatype="20" unbalanced="0" hidden="1"/>
    <cacheHierarchy uniqueName="[Calendar_Table].[Day (Day Index)]" caption="Day (Day Index)" attribute="1" defaultMemberUniqueName="[Calendar_Table].[Day (Day Index)].[All]" allUniqueName="[Calendar_Table].[Day (Day Index)].[All]" dimensionUniqueName="[Calendar_Table]" displayFolder="" count="2"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lkhush kumar" refreshedDate="46085.715970717596" backgroundQuery="1" createdVersion="3" refreshedVersion="8" minRefreshableVersion="3" recordCount="0" supportSubquery="1" supportAdvancedDrill="1" xr:uid="{1A3FC470-450B-47AA-A950-EB3C574DD133}">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Calendar_Table].[Day]" caption="Day" attribute="1" time="1" defaultMemberUniqueName="[Calendar_Table].[Day].[All]" allUniqueName="[Calendar_Table].[Day].[All]" dimensionUniqueName="[Calendar_Table]" displayFolder="" count="0" memberValueDatatype="7" unbalanced="0"/>
    <cacheHierarchy uniqueName="[Calendar_Table].[Column1 (Year)]" caption="Column1 (Year)" attribute="1" defaultMemberUniqueName="[Calendar_Table].[Column1 (Year)].[All]" allUniqueName="[Calendar_Table].[Column1 (Year)].[All]" dimensionUniqueName="[Calendar_Table]" displayFolder="" count="0" memberValueDatatype="20" unbalanced="0"/>
    <cacheHierarchy uniqueName="[Calendar_Table].[Column1 (Quarter)]" caption="Column1 (Quarter)" attribute="1" defaultMemberUniqueName="[Calendar_Table].[Column1 (Quarter)].[All]" allUniqueName="[Calendar_Table].[Column1 (Quarter)].[All]" dimensionUniqueName="[Calendar_Table]" displayFolder="" count="0" memberValueDatatype="20" unbalanced="0"/>
    <cacheHierarchy uniqueName="[Calendar_Table].[Column1 (Month)]" caption="Column1 (Month)" attribute="1" defaultMemberUniqueName="[Calendar_Table].[Column1 (Month)].[All]" allUniqueName="[Calendar_Table].[Column1 (Month)].[All]" dimensionUniqueName="[Calendar_Table]" displayFolder="" count="0" memberValueDatatype="20" unbalanced="0"/>
    <cacheHierarchy uniqueName="[Calendar_Table].[Column1 (Day)]" caption="Column1 (Day)" attribute="1" defaultMemberUniqueName="[Calendar_Table].[Column1 (Day)].[All]" allUniqueName="[Calendar_Table].[Column1 (Day)].[All]" dimensionUniqueName="[Calendar_Table]" displayFolder="" count="0" memberValueDatatype="20" unbalanced="0"/>
    <cacheHierarchy uniqueName="[Calendar_Table].[Day (Month)]" caption="Day (Month)" attribute="1" defaultMemberUniqueName="[Calendar_Table].[Day (Month)].[All]" allUniqueName="[Calendar_Table].[Day (Month)].[All]" dimensionUniqueName="[Calendar_Table]" displayFolder="" count="2" memberValueDatatype="130" unbalanced="0"/>
    <cacheHierarchy uniqueName="[Calendar_Table].[Day (Day)]" caption="Day (Day)" attribute="1" defaultMemberUniqueName="[Calendar_Table].[Day (Day)].[All]" allUniqueName="[Calendar_Table].[Day (Day)].[All]" dimensionUniqueName="[Calendar_Table]" displayFolder="" count="0" memberValueDatatype="130" unbalanced="0"/>
    <cacheHierarchy uniqueName="[Calendar_Table].[Day (Year)]" caption="Day (Year)" attribute="1" defaultMemberUniqueName="[Calendar_Table].[Day (Year)].[All]" allUniqueName="[Calendar_Table].[Day (Year)].[All]" dimensionUniqueName="[Calendar_Table]" displayFolder="" count="2" memberValueDatatype="130" unbalanced="0"/>
    <cacheHierarchy uniqueName="[Calendar_Table].[Day (Quarter)]" caption="Day (Quarter)" attribute="1" defaultMemberUniqueName="[Calendar_Table].[Day (Quarter)].[All]" allUniqueName="[Calendar_Table].[Day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Column1 (Day Index)]" caption="Column1 (Day Index)" attribute="1" defaultMemberUniqueName="[Calendar_Table].[Column1 (Day Index)].[All]" allUniqueName="[Calendar_Table].[Column1 (Day Index)].[All]" dimensionUniqueName="[Calendar_Table]" displayFolder="" count="0" memberValueDatatype="20" unbalanced="0" hidden="1"/>
    <cacheHierarchy uniqueName="[Calendar_Table].[Column1 (Month Index)]" caption="Column1 (Month Index)" attribute="1" defaultMemberUniqueName="[Calendar_Table].[Column1 (Month Index)].[All]" allUniqueName="[Calendar_Table].[Column1 (Month Index)].[All]" dimensionUniqueName="[Calendar_Table]" displayFolder="" count="0" memberValueDatatype="20" unbalanced="0" hidden="1"/>
    <cacheHierarchy uniqueName="[Calendar_Table].[Day (Day Index)]" caption="Day (Day Index)" attribute="1" defaultMemberUniqueName="[Calendar_Table].[Day (Day Index)].[All]" allUniqueName="[Calendar_Table].[Day (Day Index)].[All]" dimensionUniqueName="[Calendar_Table]" displayFolder="" count="0" memberValueDatatype="5" unbalanced="0" hidden="1"/>
    <cacheHierarchy uniqueName="[Calendar_Table].[Day (Month Index)]" caption="Day (Month Index)" attribute="1" defaultMemberUniqueName="[Calendar_Table].[Day (Month Index)].[All]" allUniqueName="[Calendar_Table].[Day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0278097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EA1C4E-75F0-44E9-A5FF-A7D41084E1A5}" name="PivotTable9" cacheId="1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2">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6">
    <chartFormat chart="34"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8" format="5">
      <pivotArea type="data" outline="0" fieldPosition="0">
        <references count="2">
          <reference field="4294967294" count="1" selected="0">
            <x v="0"/>
          </reference>
          <reference field="1" count="1" selected="0">
            <x v="0"/>
          </reference>
        </references>
      </pivotArea>
    </chartFormat>
    <chartFormat chart="38" format="6">
      <pivotArea type="data" outline="0" fieldPosition="0">
        <references count="2">
          <reference field="4294967294" count="1" selected="0">
            <x v="0"/>
          </reference>
          <reference field="1" count="1" selected="0">
            <x v="1"/>
          </reference>
        </references>
      </pivotArea>
    </chartFormat>
    <chartFormat chart="34" format="1">
      <pivotArea type="data" outline="0" fieldPosition="0">
        <references count="2">
          <reference field="4294967294" count="1" selected="0">
            <x v="0"/>
          </reference>
          <reference field="1" count="1" selected="0">
            <x v="0"/>
          </reference>
        </references>
      </pivotArea>
    </chartFormat>
    <chartFormat chart="34" format="2">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dragToData="1"/>
    <pivotHierarchy dragToData="1"/>
    <pivotHierarchy dragToData="1"/>
    <pivotHierarchy dragToData="1"/>
    <pivotHierarchy multipleItemSelectionAllowed="1" dragToData="1">
      <members count="1" level="1">
        <member name="[Calendar_Table].[Day (Month)].&amp;[Feb]"/>
      </members>
    </pivotHierarchy>
    <pivotHierarchy dragToData="1"/>
    <pivotHierarchy multipleItemSelectionAllowed="1" dragToData="1">
      <members count="1" level="1">
        <member name="[Calendar_Table].[Day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4141C4-91F4-4FAF-8803-46BEF878E291}" name="PivotTable4" cacheId="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1">
  <location ref="D6:E36"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multipleItemSelectionAllowed="1" dragToData="1">
      <members count="1" level="1">
        <member name="[Calendar_Table].[Day (Month)].&amp;[Feb]"/>
      </members>
    </pivotHierarchy>
    <pivotHierarchy dragToData="1"/>
    <pivotHierarchy multipleItemSelectionAllowed="1" dragToData="1">
      <members count="1" level="1">
        <member name="[Calendar_Table].[Day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BCF2F2-D4F2-4733-A2ED-29B253487009}" name="PivotTable6" cacheId="1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89">
  <location ref="J7:K36" firstHeaderRow="1" firstDataRow="1" firstDataCol="1"/>
  <pivotFields count="4">
    <pivotField axis="axisRow" allDrilled="1" subtotalTop="0" showAll="0"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4"/>
  </dataFields>
  <formats count="1">
    <format dxfId="0">
      <pivotArea outline="0" collapsedLevelsAreSubtotals="1" fieldPosition="0"/>
    </format>
  </formats>
  <chartFormats count="3">
    <chartFormat chart="81" format="0"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 chart="86"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multipleItemSelectionAllowed="1" dragToData="1">
      <members count="1" level="1">
        <member name="[Calendar_Table].[Day (Month)].&amp;[Feb]"/>
      </members>
    </pivotHierarchy>
    <pivotHierarchy dragToData="1"/>
    <pivotHierarchy multipleItemSelectionAllowed="1" dragToData="1">
      <members count="1" level="1">
        <member name="[Calendar_Table].[Day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456B7F-F47C-4E72-9FF5-D07A799318EB}" name="PivotTable8" cacheId="1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4">
  <location ref="A57: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2">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multipleItemSelectionAllowed="1" dragToData="1">
      <members count="1" level="1">
        <member name="[Calendar_Table].[Day (Month)].&amp;[Feb]"/>
      </members>
    </pivotHierarchy>
    <pivotHierarchy dragToData="1"/>
    <pivotHierarchy multipleItemSelectionAllowed="1" dragToData="1">
      <members count="1" level="1">
        <member name="[Calendar_Table].[Day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778C15-980F-4D27-B7A0-4382F9E192B4}" name="PivotTable10" cacheId="1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8">
  <location ref="A75:B7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atient Gender" fld="2" subtotal="count" baseField="0" baseItem="0"/>
  </dataFields>
  <chartFormats count="10">
    <chartFormat chart="42" format="0"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46" format="6">
      <pivotArea type="data" outline="0" fieldPosition="0">
        <references count="2">
          <reference field="4294967294" count="1" selected="0">
            <x v="0"/>
          </reference>
          <reference field="1" count="1" selected="0">
            <x v="0"/>
          </reference>
        </references>
      </pivotArea>
    </chartFormat>
    <chartFormat chart="46" format="7">
      <pivotArea type="data" outline="0" fieldPosition="0">
        <references count="2">
          <reference field="4294967294" count="1" selected="0">
            <x v="0"/>
          </reference>
          <reference field="1" count="1" selected="0">
            <x v="3"/>
          </reference>
        </references>
      </pivotArea>
    </chartFormat>
    <chartFormat chart="46" format="8">
      <pivotArea type="data" outline="0" fieldPosition="0">
        <references count="2">
          <reference field="4294967294" count="1" selected="0">
            <x v="0"/>
          </reference>
          <reference field="1" count="1" selected="0">
            <x v="1"/>
          </reference>
        </references>
      </pivotArea>
    </chartFormat>
    <chartFormat chart="42" format="1">
      <pivotArea type="data" outline="0" fieldPosition="0">
        <references count="2">
          <reference field="4294967294" count="1" selected="0">
            <x v="0"/>
          </reference>
          <reference field="1" count="1" selected="0">
            <x v="0"/>
          </reference>
        </references>
      </pivotArea>
    </chartFormat>
    <chartFormat chart="42" format="2">
      <pivotArea type="data" outline="0" fieldPosition="0">
        <references count="2">
          <reference field="4294967294" count="1" selected="0">
            <x v="0"/>
          </reference>
          <reference field="1" count="1" selected="0">
            <x v="3"/>
          </reference>
        </references>
      </pivotArea>
    </chartFormat>
    <chartFormat chart="42" format="3">
      <pivotArea type="data" outline="0" fieldPosition="0">
        <references count="2">
          <reference field="4294967294" count="1" selected="0">
            <x v="0"/>
          </reference>
          <reference field="1" count="1" selected="0">
            <x v="1"/>
          </reference>
        </references>
      </pivotArea>
    </chartFormat>
    <chartFormat chart="46" format="9">
      <pivotArea type="data" outline="0" fieldPosition="0">
        <references count="2">
          <reference field="4294967294" count="1" selected="0">
            <x v="0"/>
          </reference>
          <reference field="1" count="1" selected="0">
            <x v="2"/>
          </reference>
        </references>
      </pivotArea>
    </chartFormat>
    <chartFormat chart="42" format="4">
      <pivotArea type="data" outline="0" fieldPosition="0">
        <references count="2">
          <reference field="4294967294" count="1" selected="0">
            <x v="0"/>
          </reference>
          <reference field="1" count="1" selected="0">
            <x v="2"/>
          </reference>
        </references>
      </pivotArea>
    </chartFormat>
  </chartFormats>
  <pivotHierarchies count="41">
    <pivotHierarchy dragToData="1"/>
    <pivotHierarchy dragToData="1"/>
    <pivotHierarchy dragToData="1"/>
    <pivotHierarchy dragToData="1"/>
    <pivotHierarchy dragToData="1"/>
    <pivotHierarchy multipleItemSelectionAllowed="1" dragToData="1">
      <members count="1" level="1">
        <member name="[Calendar_Table].[Day (Month)].&amp;[Feb]"/>
      </members>
    </pivotHierarchy>
    <pivotHierarchy dragToData="1"/>
    <pivotHierarchy multipleItemSelectionAllowed="1" dragToData="1">
      <members count="1" level="1">
        <member name="[Calendar_Table].[Day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13CFAF-5870-4FAA-BF66-B558D013323B}" name="PivotTable2"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41">
    <pivotHierarchy dragToData="1"/>
    <pivotHierarchy dragToData="1"/>
    <pivotHierarchy dragToData="1"/>
    <pivotHierarchy dragToData="1"/>
    <pivotHierarchy dragToData="1"/>
    <pivotHierarchy multipleItemSelectionAllowed="1" dragToData="1">
      <members count="1" level="1">
        <member name="[Calendar_Table].[Day (Month)].&amp;[Feb]"/>
      </members>
    </pivotHierarchy>
    <pivotHierarchy dragToData="1"/>
    <pivotHierarchy multipleItemSelectionAllowed="1" dragToData="1">
      <members count="1" level="1">
        <member name="[Calendar_Table].[Day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33709A-E40C-41F8-931D-2EEA0A54A3DB}" name="PivotTable5" cacheId="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81">
  <location ref="G6:H36"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1" numFmtId="2"/>
  </dataFields>
  <formats count="1">
    <format dxfId="2">
      <pivotArea outline="0" collapsedLevelsAreSubtotals="1" fieldPosition="0"/>
    </format>
  </formats>
  <chartFormats count="3">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multipleItemSelectionAllowed="1" dragToData="1">
      <members count="1" level="1">
        <member name="[Calendar_Table].[Day (Month)].&amp;[Feb]"/>
      </members>
    </pivotHierarchy>
    <pivotHierarchy dragToData="1"/>
    <pivotHierarchy multipleItemSelectionAllowed="1" dragToData="1">
      <members count="1" level="1">
        <member name="[Calendar_Table].[Day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955A0A-DF27-41F6-B814-082BC51112FF}" name="PivotTable12" cacheId="1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4">
  <location ref="A92:A9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41">
    <pivotHierarchy dragToData="1"/>
    <pivotHierarchy dragToData="1"/>
    <pivotHierarchy dragToData="1"/>
    <pivotHierarchy dragToData="1"/>
    <pivotHierarchy dragToData="1"/>
    <pivotHierarchy multipleItemSelectionAllowed="1" dragToData="1">
      <members count="1" level="1">
        <member name="[Calendar_Table].[Day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7"/>
    <rowHierarchyUsage hierarchyUsage="8"/>
    <rowHierarchyUsage hierarchyUsage="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5879D7-D3C8-4804-B5F9-96EF38CBC68C}" name="PivotTable11" cacheId="1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4">
  <location ref="A81:B9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chartFormats count="2">
    <chartFormat chart="48"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multipleItemSelectionAllowed="1" dragToData="1">
      <members count="1" level="1">
        <member name="[Calendar_Table].[Day (Month)].&amp;[Feb]"/>
      </members>
    </pivotHierarchy>
    <pivotHierarchy dragToData="1"/>
    <pivotHierarchy multipleItemSelectionAllowed="1" dragToData="1">
      <members count="1" level="1">
        <member name="[Calendar_Table].[Day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EF59BE-831D-4363-8409-0EC2246C9E6A}" name="PivotTable7" cacheId="1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5">
  <location ref="A42:C45" firstHeaderRow="0" firstDataRow="1" firstDataCol="1"/>
  <pivotFields count="5">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dragToData="1"/>
    <pivotHierarchy dragToData="1"/>
    <pivotHierarchy dragToData="1"/>
    <pivotHierarchy multipleItemSelectionAllowed="1" dragToData="1">
      <members count="1" level="1">
        <member name="[Calendar_Table].[Day (Month)].&amp;[Feb]"/>
      </members>
    </pivotHierarchy>
    <pivotHierarchy dragToData="1"/>
    <pivotHierarchy multipleItemSelectionAllowed="1" dragToData="1">
      <members count="1" level="1">
        <member name="[Calendar_Table].[Day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F952F5-AEAE-49FF-8F85-4BA3DA7261E0}" name="PivotTable3" cacheId="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3">
      <pivotArea outline="0" collapsedLevelsAreSubtotals="1" fieldPosition="0"/>
    </format>
  </formats>
  <pivotHierarchies count="41">
    <pivotHierarchy dragToData="1"/>
    <pivotHierarchy dragToData="1"/>
    <pivotHierarchy dragToData="1"/>
    <pivotHierarchy dragToData="1"/>
    <pivotHierarchy dragToData="1"/>
    <pivotHierarchy multipleItemSelectionAllowed="1" dragToData="1">
      <members count="1" level="1">
        <member name="[Calendar_Table].[Day (Month)].&amp;[Feb]"/>
      </members>
    </pivotHierarchy>
    <pivotHierarchy dragToData="1"/>
    <pivotHierarchy multipleItemSelectionAllowed="1" dragToData="1">
      <members count="1" level="1">
        <member name="[Calendar_Table].[Day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C83D6E-6500-4FBA-A17B-F9E6E6295F17}" name="PivotTable1"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1">
    <pivotHierarchy dragToData="1"/>
    <pivotHierarchy dragToData="1"/>
    <pivotHierarchy dragToData="1"/>
    <pivotHierarchy dragToData="1"/>
    <pivotHierarchy dragToData="1"/>
    <pivotHierarchy multipleItemSelectionAllowed="1" dragToData="1">
      <members count="1" level="1">
        <member name="[Calendar_Table].[Day (Month)].&amp;[Feb]"/>
      </members>
    </pivotHierarchy>
    <pivotHierarchy dragToData="1"/>
    <pivotHierarchy multipleItemSelectionAllowed="1" dragToData="1">
      <members count="1" level="1">
        <member name="[Calendar_Table].[Day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_Month" xr10:uid="{2F8C3C5B-46FB-4CE1-8A0D-9387029351E1}" sourceName="[Calendar_Table].[Day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027809757">
      <levels count="2">
        <level uniqueName="[Calendar_Table].[Day (Month)].[(All)]" sourceCaption="(All)" count="0"/>
        <level uniqueName="[Calendar_Table].[Day (Month)].[Day (Month)]" sourceCaption="Day (Month)" count="12">
          <ranges>
            <range startItem="0">
              <i n="[Calendar_Table].[Day (Month)].&amp;[Jan]" c="Jan"/>
              <i n="[Calendar_Table].[Day (Month)].&amp;[Feb]" c="Feb"/>
              <i n="[Calendar_Table].[Day (Month)].&amp;[Mar]" c="Mar"/>
              <i n="[Calendar_Table].[Day (Month)].&amp;[Apr]" c="Apr"/>
              <i n="[Calendar_Table].[Day (Month)].&amp;[May]" c="May"/>
              <i n="[Calendar_Table].[Day (Month)].&amp;[Jun]" c="Jun"/>
              <i n="[Calendar_Table].[Day (Month)].&amp;[Jul]" c="Jul"/>
              <i n="[Calendar_Table].[Day (Month)].&amp;[Aug]" c="Aug"/>
              <i n="[Calendar_Table].[Day (Month)].&amp;[Sep]" c="Sep"/>
              <i n="[Calendar_Table].[Day (Month)].&amp;[Oct]" c="Oct"/>
              <i n="[Calendar_Table].[Day (Month)].&amp;[Nov]" c="Nov"/>
              <i n="[Calendar_Table].[Day (Month)].&amp;[Dec]" c="Dec"/>
            </range>
          </ranges>
        </level>
      </levels>
      <selections count="1">
        <selection n="[Calendar_Table].[Day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_Year" xr10:uid="{9314DA59-16E8-4D62-A971-10A4B1A78CC0}" sourceName="[Calendar_Table].[Day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27809757">
      <levels count="2">
        <level uniqueName="[Calendar_Table].[Day (Year)].[(All)]" sourceCaption="(All)" count="0"/>
        <level uniqueName="[Calendar_Table].[Day (Year)].[Day (Year)]" sourceCaption="Day (Year)" count="2">
          <ranges>
            <range startItem="0">
              <i n="[Calendar_Table].[Day (Year)].&amp;[2023]" c="2023"/>
              <i n="[Calendar_Table].[Day (Year)].&amp;[2024]" c="2024"/>
            </range>
          </ranges>
        </level>
      </levels>
      <selections count="1">
        <selection n="[Calendar_Table].[Day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Month)" xr10:uid="{02B4A8D4-61CB-4353-A0C0-45BC8BCBD8B1}" cache="Slicer_Day__Month" caption="Day (Month)" level="1" rowHeight="193675"/>
  <slicer name="Day (Year)" xr10:uid="{E9AE9086-83E9-42F1-A428-F1B430DC8E84}" cache="Slicer_Day__Year" caption="Day (Year)" level="1" rowHeight="1936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Month) 1" xr10:uid="{31D453B0-1C3A-4DC7-9491-A0C5B6DA1394}" cache="Slicer_Day__Month" caption="Day (Month)" showCaption="0" level="1" style="Slicer" rowHeight="100584"/>
  <slicer name="Day (Year) 1" xr10:uid="{390D22A8-E074-4E0A-AD9C-00E10DE5CCCB}" cache="Slicer_Day__Year" caption="Day (Year)" columnCount="2" showCaption="0" level="1"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BDD9A-EAFF-4F8B-B7B7-D4B5C331AFEC}">
  <dimension ref="A2:K94"/>
  <sheetViews>
    <sheetView topLeftCell="A40" zoomScale="118" workbookViewId="0">
      <selection activeCell="G48" sqref="G48"/>
    </sheetView>
  </sheetViews>
  <sheetFormatPr defaultRowHeight="15" x14ac:dyDescent="0.25"/>
  <cols>
    <col min="1" max="1" width="15.85546875" customWidth="1"/>
    <col min="2" max="2" width="12.7109375" customWidth="1"/>
    <col min="3" max="3" width="10.7109375" customWidth="1"/>
    <col min="4" max="4" width="23.140625" customWidth="1"/>
    <col min="5" max="5" width="26" bestFit="1" customWidth="1"/>
    <col min="7" max="7" width="13.42578125" bestFit="1" customWidth="1"/>
    <col min="8" max="8" width="26" bestFit="1" customWidth="1"/>
    <col min="10" max="10" width="28" bestFit="1" customWidth="1"/>
    <col min="11" max="11" width="26.5703125" bestFit="1" customWidth="1"/>
  </cols>
  <sheetData>
    <row r="2" spans="1:11" x14ac:dyDescent="0.25">
      <c r="A2" t="s">
        <v>1</v>
      </c>
    </row>
    <row r="4" spans="1:11" x14ac:dyDescent="0.25">
      <c r="D4" t="s">
        <v>6</v>
      </c>
    </row>
    <row r="5" spans="1:11" x14ac:dyDescent="0.25">
      <c r="G5" t="s">
        <v>7</v>
      </c>
    </row>
    <row r="6" spans="1:11" x14ac:dyDescent="0.25">
      <c r="A6" t="s">
        <v>0</v>
      </c>
      <c r="D6" s="3" t="s">
        <v>5</v>
      </c>
      <c r="E6" t="s">
        <v>0</v>
      </c>
      <c r="G6" s="3" t="s">
        <v>5</v>
      </c>
      <c r="H6" t="s">
        <v>2</v>
      </c>
      <c r="J6" t="s">
        <v>8</v>
      </c>
    </row>
    <row r="7" spans="1:11" x14ac:dyDescent="0.25">
      <c r="A7">
        <v>431</v>
      </c>
      <c r="D7" s="4" t="s">
        <v>41</v>
      </c>
      <c r="E7">
        <v>13</v>
      </c>
      <c r="G7" s="4" t="s">
        <v>41</v>
      </c>
      <c r="H7" s="1">
        <v>35.692307692307693</v>
      </c>
      <c r="J7" s="3" t="s">
        <v>5</v>
      </c>
      <c r="K7" t="s">
        <v>3</v>
      </c>
    </row>
    <row r="8" spans="1:11" x14ac:dyDescent="0.25">
      <c r="D8" s="4" t="s">
        <v>42</v>
      </c>
      <c r="E8">
        <v>10</v>
      </c>
      <c r="G8" s="4" t="s">
        <v>42</v>
      </c>
      <c r="H8" s="1">
        <v>45.4</v>
      </c>
      <c r="J8" s="4" t="s">
        <v>41</v>
      </c>
      <c r="K8" s="1">
        <v>4.166666666666667</v>
      </c>
    </row>
    <row r="9" spans="1:11" x14ac:dyDescent="0.25">
      <c r="A9" t="s">
        <v>2</v>
      </c>
      <c r="D9" s="4" t="s">
        <v>43</v>
      </c>
      <c r="E9">
        <v>8</v>
      </c>
      <c r="G9" s="4" t="s">
        <v>43</v>
      </c>
      <c r="H9" s="1">
        <v>29.375</v>
      </c>
      <c r="J9" s="4" t="s">
        <v>42</v>
      </c>
      <c r="K9" s="1">
        <v>5.75</v>
      </c>
    </row>
    <row r="10" spans="1:11" x14ac:dyDescent="0.25">
      <c r="A10" s="1">
        <v>36.670533642691417</v>
      </c>
      <c r="D10" s="4" t="s">
        <v>44</v>
      </c>
      <c r="E10">
        <v>12</v>
      </c>
      <c r="G10" s="4" t="s">
        <v>44</v>
      </c>
      <c r="H10" s="1">
        <v>34.583333333333336</v>
      </c>
      <c r="J10" s="4" t="s">
        <v>43</v>
      </c>
      <c r="K10" s="1">
        <v>4.75</v>
      </c>
    </row>
    <row r="11" spans="1:11" x14ac:dyDescent="0.25">
      <c r="D11" s="4" t="s">
        <v>45</v>
      </c>
      <c r="E11">
        <v>19</v>
      </c>
      <c r="G11" s="4" t="s">
        <v>45</v>
      </c>
      <c r="H11" s="1">
        <v>38.684210526315788</v>
      </c>
      <c r="J11" s="4" t="s">
        <v>44</v>
      </c>
      <c r="K11" s="1">
        <v>7</v>
      </c>
    </row>
    <row r="12" spans="1:11" x14ac:dyDescent="0.25">
      <c r="D12" s="4" t="s">
        <v>46</v>
      </c>
      <c r="E12">
        <v>9</v>
      </c>
      <c r="G12" s="4" t="s">
        <v>46</v>
      </c>
      <c r="H12" s="1">
        <v>34.777777777777779</v>
      </c>
      <c r="J12" s="4" t="s">
        <v>45</v>
      </c>
      <c r="K12" s="1">
        <v>3.1428571428571428</v>
      </c>
    </row>
    <row r="13" spans="1:11" x14ac:dyDescent="0.25">
      <c r="A13" t="s">
        <v>3</v>
      </c>
      <c r="D13" s="4" t="s">
        <v>47</v>
      </c>
      <c r="E13">
        <v>13</v>
      </c>
      <c r="G13" s="4" t="s">
        <v>47</v>
      </c>
      <c r="H13" s="1">
        <v>37.307692307692307</v>
      </c>
      <c r="J13" s="4" t="s">
        <v>46</v>
      </c>
      <c r="K13" s="1">
        <v>8</v>
      </c>
    </row>
    <row r="14" spans="1:11" x14ac:dyDescent="0.25">
      <c r="A14" s="1">
        <v>4.7154471544715451</v>
      </c>
      <c r="D14" s="4" t="s">
        <v>48</v>
      </c>
      <c r="E14">
        <v>19</v>
      </c>
      <c r="G14" s="4" t="s">
        <v>48</v>
      </c>
      <c r="H14" s="1">
        <v>35.631578947368418</v>
      </c>
      <c r="J14" s="4" t="s">
        <v>47</v>
      </c>
      <c r="K14" s="1">
        <v>5.25</v>
      </c>
    </row>
    <row r="15" spans="1:11" x14ac:dyDescent="0.25">
      <c r="D15" s="4" t="s">
        <v>49</v>
      </c>
      <c r="E15">
        <v>10</v>
      </c>
      <c r="G15" s="4" t="s">
        <v>49</v>
      </c>
      <c r="H15" s="1">
        <v>36.6</v>
      </c>
      <c r="J15" s="4" t="s">
        <v>48</v>
      </c>
      <c r="K15" s="1">
        <v>4.5714285714285712</v>
      </c>
    </row>
    <row r="16" spans="1:11" x14ac:dyDescent="0.25">
      <c r="D16" s="4" t="s">
        <v>50</v>
      </c>
      <c r="E16">
        <v>20</v>
      </c>
      <c r="G16" s="4" t="s">
        <v>50</v>
      </c>
      <c r="H16" s="1">
        <v>39.700000000000003</v>
      </c>
      <c r="J16" s="4" t="s">
        <v>49</v>
      </c>
      <c r="K16" s="1">
        <v>2.75</v>
      </c>
    </row>
    <row r="17" spans="4:11" x14ac:dyDescent="0.25">
      <c r="D17" s="4" t="s">
        <v>51</v>
      </c>
      <c r="E17">
        <v>15</v>
      </c>
      <c r="G17" s="4" t="s">
        <v>51</v>
      </c>
      <c r="H17" s="1">
        <v>37.4</v>
      </c>
      <c r="J17" s="4" t="s">
        <v>50</v>
      </c>
      <c r="K17" s="1">
        <v>4.5</v>
      </c>
    </row>
    <row r="18" spans="4:11" x14ac:dyDescent="0.25">
      <c r="D18" s="4" t="s">
        <v>52</v>
      </c>
      <c r="E18">
        <v>13</v>
      </c>
      <c r="G18" s="4" t="s">
        <v>52</v>
      </c>
      <c r="H18" s="1">
        <v>27.76923076923077</v>
      </c>
      <c r="J18" s="4" t="s">
        <v>51</v>
      </c>
      <c r="K18" s="1">
        <v>5.5</v>
      </c>
    </row>
    <row r="19" spans="4:11" x14ac:dyDescent="0.25">
      <c r="D19" s="4" t="s">
        <v>53</v>
      </c>
      <c r="E19">
        <v>9</v>
      </c>
      <c r="G19" s="4" t="s">
        <v>53</v>
      </c>
      <c r="H19" s="1">
        <v>38.777777777777779</v>
      </c>
      <c r="J19" s="4" t="s">
        <v>52</v>
      </c>
      <c r="K19" s="1">
        <v>5.6</v>
      </c>
    </row>
    <row r="20" spans="4:11" x14ac:dyDescent="0.25">
      <c r="D20" s="4" t="s">
        <v>54</v>
      </c>
      <c r="E20">
        <v>19</v>
      </c>
      <c r="G20" s="4" t="s">
        <v>54</v>
      </c>
      <c r="H20" s="1">
        <v>31</v>
      </c>
      <c r="J20" s="4" t="s">
        <v>53</v>
      </c>
      <c r="K20" s="1">
        <v>5.75</v>
      </c>
    </row>
    <row r="21" spans="4:11" x14ac:dyDescent="0.25">
      <c r="D21" s="4" t="s">
        <v>55</v>
      </c>
      <c r="E21">
        <v>14</v>
      </c>
      <c r="G21" s="4" t="s">
        <v>55</v>
      </c>
      <c r="H21" s="1">
        <v>35.928571428571431</v>
      </c>
      <c r="J21" s="4" t="s">
        <v>54</v>
      </c>
      <c r="K21" s="1">
        <v>3.4444444444444446</v>
      </c>
    </row>
    <row r="22" spans="4:11" x14ac:dyDescent="0.25">
      <c r="D22" s="4" t="s">
        <v>56</v>
      </c>
      <c r="E22">
        <v>17</v>
      </c>
      <c r="G22" s="4" t="s">
        <v>56</v>
      </c>
      <c r="H22" s="1">
        <v>37.882352941176471</v>
      </c>
      <c r="J22" s="4" t="s">
        <v>55</v>
      </c>
      <c r="K22" s="1">
        <v>1.5</v>
      </c>
    </row>
    <row r="23" spans="4:11" x14ac:dyDescent="0.25">
      <c r="D23" s="4" t="s">
        <v>57</v>
      </c>
      <c r="E23">
        <v>17</v>
      </c>
      <c r="G23" s="4" t="s">
        <v>57</v>
      </c>
      <c r="H23" s="1">
        <v>40.588235294117645</v>
      </c>
      <c r="J23" s="4" t="s">
        <v>56</v>
      </c>
      <c r="K23" s="1">
        <v>3.6666666666666665</v>
      </c>
    </row>
    <row r="24" spans="4:11" x14ac:dyDescent="0.25">
      <c r="D24" s="4" t="s">
        <v>58</v>
      </c>
      <c r="E24">
        <v>15</v>
      </c>
      <c r="G24" s="4" t="s">
        <v>58</v>
      </c>
      <c r="H24" s="1">
        <v>34.533333333333331</v>
      </c>
      <c r="J24" s="4" t="s">
        <v>57</v>
      </c>
      <c r="K24" s="1">
        <v>4.4285714285714288</v>
      </c>
    </row>
    <row r="25" spans="4:11" x14ac:dyDescent="0.25">
      <c r="D25" s="4" t="s">
        <v>59</v>
      </c>
      <c r="E25">
        <v>9</v>
      </c>
      <c r="G25" s="4" t="s">
        <v>59</v>
      </c>
      <c r="H25" s="1">
        <v>40.333333333333336</v>
      </c>
      <c r="J25" s="4" t="s">
        <v>58</v>
      </c>
      <c r="K25" s="1">
        <v>6</v>
      </c>
    </row>
    <row r="26" spans="4:11" x14ac:dyDescent="0.25">
      <c r="D26" s="4" t="s">
        <v>60</v>
      </c>
      <c r="E26">
        <v>14</v>
      </c>
      <c r="G26" s="4" t="s">
        <v>60</v>
      </c>
      <c r="H26" s="1">
        <v>35.285714285714285</v>
      </c>
      <c r="J26" s="4" t="s">
        <v>59</v>
      </c>
      <c r="K26" s="1">
        <v>2.6666666666666665</v>
      </c>
    </row>
    <row r="27" spans="4:11" x14ac:dyDescent="0.25">
      <c r="D27" s="4" t="s">
        <v>61</v>
      </c>
      <c r="E27">
        <v>22</v>
      </c>
      <c r="G27" s="4" t="s">
        <v>61</v>
      </c>
      <c r="H27" s="1">
        <v>35.5</v>
      </c>
      <c r="J27" s="4" t="s">
        <v>60</v>
      </c>
      <c r="K27" s="1">
        <v>7.5</v>
      </c>
    </row>
    <row r="28" spans="4:11" x14ac:dyDescent="0.25">
      <c r="D28" s="4" t="s">
        <v>62</v>
      </c>
      <c r="E28">
        <v>16</v>
      </c>
      <c r="G28" s="4" t="s">
        <v>62</v>
      </c>
      <c r="H28" s="1">
        <v>38.5625</v>
      </c>
      <c r="J28" s="4" t="s">
        <v>61</v>
      </c>
      <c r="K28" s="1">
        <v>4.5</v>
      </c>
    </row>
    <row r="29" spans="4:11" x14ac:dyDescent="0.25">
      <c r="D29" s="4" t="s">
        <v>63</v>
      </c>
      <c r="E29">
        <v>22</v>
      </c>
      <c r="G29" s="4" t="s">
        <v>63</v>
      </c>
      <c r="H29" s="1">
        <v>42.727272727272727</v>
      </c>
      <c r="J29" s="4" t="s">
        <v>62</v>
      </c>
      <c r="K29" s="1">
        <v>8</v>
      </c>
    </row>
    <row r="30" spans="4:11" x14ac:dyDescent="0.25">
      <c r="D30" s="4" t="s">
        <v>64</v>
      </c>
      <c r="E30">
        <v>12</v>
      </c>
      <c r="G30" s="4" t="s">
        <v>64</v>
      </c>
      <c r="H30" s="1">
        <v>37.416666666666664</v>
      </c>
      <c r="J30" s="4" t="s">
        <v>63</v>
      </c>
      <c r="K30" s="1">
        <v>4.3636363636363633</v>
      </c>
    </row>
    <row r="31" spans="4:11" x14ac:dyDescent="0.25">
      <c r="D31" s="4" t="s">
        <v>65</v>
      </c>
      <c r="E31">
        <v>20</v>
      </c>
      <c r="G31" s="4" t="s">
        <v>65</v>
      </c>
      <c r="H31" s="1">
        <v>32.450000000000003</v>
      </c>
      <c r="J31" s="4" t="s">
        <v>64</v>
      </c>
      <c r="K31" s="1">
        <v>0</v>
      </c>
    </row>
    <row r="32" spans="4:11" x14ac:dyDescent="0.25">
      <c r="D32" s="4" t="s">
        <v>66</v>
      </c>
      <c r="E32">
        <v>18</v>
      </c>
      <c r="G32" s="4" t="s">
        <v>66</v>
      </c>
      <c r="H32" s="1">
        <v>40.055555555555557</v>
      </c>
      <c r="J32" s="4" t="s">
        <v>65</v>
      </c>
      <c r="K32" s="1">
        <v>10</v>
      </c>
    </row>
    <row r="33" spans="1:11" x14ac:dyDescent="0.25">
      <c r="D33" s="4" t="s">
        <v>67</v>
      </c>
      <c r="E33">
        <v>18</v>
      </c>
      <c r="G33" s="4" t="s">
        <v>67</v>
      </c>
      <c r="H33" s="1">
        <v>31.666666666666668</v>
      </c>
      <c r="J33" s="4" t="s">
        <v>67</v>
      </c>
      <c r="K33" s="1">
        <v>6.75</v>
      </c>
    </row>
    <row r="34" spans="1:11" x14ac:dyDescent="0.25">
      <c r="D34" s="4" t="s">
        <v>68</v>
      </c>
      <c r="E34">
        <v>13</v>
      </c>
      <c r="G34" s="4" t="s">
        <v>68</v>
      </c>
      <c r="H34" s="1">
        <v>39.769230769230766</v>
      </c>
      <c r="J34" s="4" t="s">
        <v>68</v>
      </c>
      <c r="K34" s="1">
        <v>7</v>
      </c>
    </row>
    <row r="35" spans="1:11" x14ac:dyDescent="0.25">
      <c r="D35" s="4" t="s">
        <v>69</v>
      </c>
      <c r="E35">
        <v>15</v>
      </c>
      <c r="G35" s="4" t="s">
        <v>69</v>
      </c>
      <c r="H35" s="1">
        <v>36.733333333333334</v>
      </c>
      <c r="J35" s="4" t="s">
        <v>69</v>
      </c>
      <c r="K35" s="1">
        <v>3.3333333333333335</v>
      </c>
    </row>
    <row r="36" spans="1:11" x14ac:dyDescent="0.25">
      <c r="D36" s="4" t="s">
        <v>4</v>
      </c>
      <c r="E36">
        <v>431</v>
      </c>
      <c r="G36" s="4" t="s">
        <v>4</v>
      </c>
      <c r="H36" s="1">
        <v>36.670533642691417</v>
      </c>
      <c r="J36" s="4" t="s">
        <v>4</v>
      </c>
      <c r="K36" s="1">
        <v>4.7154471544715451</v>
      </c>
    </row>
    <row r="42" spans="1:11" x14ac:dyDescent="0.25">
      <c r="A42" s="3" t="s">
        <v>5</v>
      </c>
      <c r="B42" t="s">
        <v>11</v>
      </c>
      <c r="C42" t="s">
        <v>12</v>
      </c>
    </row>
    <row r="43" spans="1:11" x14ac:dyDescent="0.25">
      <c r="A43" s="4" t="s">
        <v>9</v>
      </c>
      <c r="B43">
        <v>224</v>
      </c>
      <c r="C43" s="7">
        <v>0.51972157772621808</v>
      </c>
    </row>
    <row r="44" spans="1:11" x14ac:dyDescent="0.25">
      <c r="A44" s="4" t="s">
        <v>10</v>
      </c>
      <c r="B44">
        <v>207</v>
      </c>
      <c r="C44" s="7">
        <v>0.48027842227378192</v>
      </c>
    </row>
    <row r="45" spans="1:11" x14ac:dyDescent="0.25">
      <c r="A45" s="4" t="s">
        <v>4</v>
      </c>
      <c r="B45">
        <v>431</v>
      </c>
      <c r="C45" s="7">
        <v>1</v>
      </c>
    </row>
    <row r="49" spans="1:4" x14ac:dyDescent="0.25">
      <c r="A49" s="10" t="s">
        <v>14</v>
      </c>
      <c r="B49" s="10" t="s">
        <v>15</v>
      </c>
      <c r="C49" s="10" t="s">
        <v>13</v>
      </c>
      <c r="D49" s="10"/>
    </row>
    <row r="50" spans="1:4" x14ac:dyDescent="0.25">
      <c r="A50" s="8" t="str">
        <f>A44</f>
        <v>Not admitted</v>
      </c>
      <c r="B50" s="8">
        <f>B44</f>
        <v>207</v>
      </c>
      <c r="C50" s="9">
        <f>C44</f>
        <v>0.48027842227378192</v>
      </c>
      <c r="D50" s="8"/>
    </row>
    <row r="51" spans="1:4" x14ac:dyDescent="0.25">
      <c r="A51" s="8" t="str">
        <f>A43</f>
        <v>Admitted</v>
      </c>
      <c r="B51" s="8">
        <f>B43</f>
        <v>224</v>
      </c>
      <c r="C51" s="9">
        <f>C43</f>
        <v>0.51972157772621808</v>
      </c>
      <c r="D51" s="8"/>
    </row>
    <row r="57" spans="1:4" x14ac:dyDescent="0.25">
      <c r="A57" s="3" t="s">
        <v>5</v>
      </c>
      <c r="B57" t="s">
        <v>24</v>
      </c>
    </row>
    <row r="58" spans="1:4" x14ac:dyDescent="0.25">
      <c r="A58" s="4" t="s">
        <v>16</v>
      </c>
      <c r="B58">
        <v>42</v>
      </c>
    </row>
    <row r="59" spans="1:4" x14ac:dyDescent="0.25">
      <c r="A59" s="4" t="s">
        <v>17</v>
      </c>
      <c r="B59">
        <v>46</v>
      </c>
    </row>
    <row r="60" spans="1:4" x14ac:dyDescent="0.25">
      <c r="A60" s="4" t="s">
        <v>18</v>
      </c>
      <c r="B60">
        <v>54</v>
      </c>
    </row>
    <row r="61" spans="1:4" x14ac:dyDescent="0.25">
      <c r="A61" s="4" t="s">
        <v>19</v>
      </c>
      <c r="B61">
        <v>68</v>
      </c>
    </row>
    <row r="62" spans="1:4" x14ac:dyDescent="0.25">
      <c r="A62" s="4" t="s">
        <v>20</v>
      </c>
      <c r="B62">
        <v>62</v>
      </c>
    </row>
    <row r="63" spans="1:4" x14ac:dyDescent="0.25">
      <c r="A63" s="4" t="s">
        <v>21</v>
      </c>
      <c r="B63">
        <v>52</v>
      </c>
    </row>
    <row r="64" spans="1:4" x14ac:dyDescent="0.25">
      <c r="A64" s="4" t="s">
        <v>22</v>
      </c>
      <c r="B64">
        <v>54</v>
      </c>
    </row>
    <row r="65" spans="1:2" x14ac:dyDescent="0.25">
      <c r="A65" s="4" t="s">
        <v>23</v>
      </c>
      <c r="B65">
        <v>53</v>
      </c>
    </row>
    <row r="66" spans="1:2" x14ac:dyDescent="0.25">
      <c r="A66" s="4" t="s">
        <v>4</v>
      </c>
      <c r="B66">
        <v>431</v>
      </c>
    </row>
    <row r="69" spans="1:2" x14ac:dyDescent="0.25">
      <c r="A69" s="3" t="s">
        <v>5</v>
      </c>
      <c r="B69" t="s">
        <v>27</v>
      </c>
    </row>
    <row r="70" spans="1:2" x14ac:dyDescent="0.25">
      <c r="A70" s="4" t="s">
        <v>25</v>
      </c>
      <c r="B70">
        <v>283</v>
      </c>
    </row>
    <row r="71" spans="1:2" x14ac:dyDescent="0.25">
      <c r="A71" s="4" t="s">
        <v>26</v>
      </c>
      <c r="B71">
        <v>148</v>
      </c>
    </row>
    <row r="72" spans="1:2" x14ac:dyDescent="0.25">
      <c r="A72" s="4" t="s">
        <v>4</v>
      </c>
      <c r="B72">
        <v>431</v>
      </c>
    </row>
    <row r="75" spans="1:2" x14ac:dyDescent="0.25">
      <c r="A75" s="3" t="s">
        <v>5</v>
      </c>
      <c r="B75" t="s">
        <v>30</v>
      </c>
    </row>
    <row r="76" spans="1:2" x14ac:dyDescent="0.25">
      <c r="A76" s="4" t="s">
        <v>28</v>
      </c>
      <c r="B76">
        <v>194</v>
      </c>
    </row>
    <row r="77" spans="1:2" x14ac:dyDescent="0.25">
      <c r="A77" s="4" t="s">
        <v>29</v>
      </c>
      <c r="B77">
        <v>234</v>
      </c>
    </row>
    <row r="78" spans="1:2" x14ac:dyDescent="0.25">
      <c r="A78" s="4" t="s">
        <v>70</v>
      </c>
      <c r="B78">
        <v>3</v>
      </c>
    </row>
    <row r="79" spans="1:2" x14ac:dyDescent="0.25">
      <c r="A79" s="4" t="s">
        <v>4</v>
      </c>
      <c r="B79">
        <v>431</v>
      </c>
    </row>
    <row r="81" spans="1:2" x14ac:dyDescent="0.25">
      <c r="A81" s="3" t="s">
        <v>5</v>
      </c>
      <c r="B81" t="s">
        <v>39</v>
      </c>
    </row>
    <row r="82" spans="1:2" x14ac:dyDescent="0.25">
      <c r="A82" s="4" t="s">
        <v>34</v>
      </c>
      <c r="B82">
        <v>6</v>
      </c>
    </row>
    <row r="83" spans="1:2" x14ac:dyDescent="0.25">
      <c r="A83" s="4" t="s">
        <v>32</v>
      </c>
      <c r="B83">
        <v>6</v>
      </c>
    </row>
    <row r="84" spans="1:2" x14ac:dyDescent="0.25">
      <c r="A84" s="4" t="s">
        <v>38</v>
      </c>
      <c r="B84">
        <v>6</v>
      </c>
    </row>
    <row r="85" spans="1:2" x14ac:dyDescent="0.25">
      <c r="A85" s="4" t="s">
        <v>31</v>
      </c>
      <c r="B85">
        <v>12</v>
      </c>
    </row>
    <row r="86" spans="1:2" x14ac:dyDescent="0.25">
      <c r="A86" s="4" t="s">
        <v>37</v>
      </c>
      <c r="B86">
        <v>14</v>
      </c>
    </row>
    <row r="87" spans="1:2" x14ac:dyDescent="0.25">
      <c r="A87" s="4" t="s">
        <v>36</v>
      </c>
      <c r="B87">
        <v>46</v>
      </c>
    </row>
    <row r="88" spans="1:2" x14ac:dyDescent="0.25">
      <c r="A88" s="4" t="s">
        <v>33</v>
      </c>
      <c r="B88">
        <v>89</v>
      </c>
    </row>
    <row r="89" spans="1:2" x14ac:dyDescent="0.25">
      <c r="A89" s="4" t="s">
        <v>35</v>
      </c>
      <c r="B89">
        <v>252</v>
      </c>
    </row>
    <row r="90" spans="1:2" x14ac:dyDescent="0.25">
      <c r="A90" s="4" t="s">
        <v>4</v>
      </c>
      <c r="B90">
        <v>431</v>
      </c>
    </row>
    <row r="92" spans="1:2" x14ac:dyDescent="0.25">
      <c r="A92" s="3" t="s">
        <v>5</v>
      </c>
    </row>
    <row r="93" spans="1:2" x14ac:dyDescent="0.25">
      <c r="A93" s="4" t="s">
        <v>40</v>
      </c>
    </row>
    <row r="94" spans="1:2" x14ac:dyDescent="0.25">
      <c r="A94" s="4" t="s">
        <v>4</v>
      </c>
    </row>
  </sheetData>
  <dataConsolidate link="1"/>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E429-83BD-4897-8997-24B12FCC6886}">
  <dimension ref="A1:T21"/>
  <sheetViews>
    <sheetView workbookViewId="0">
      <selection activeCell="G4" sqref="G4"/>
    </sheetView>
  </sheetViews>
  <sheetFormatPr defaultRowHeight="15" x14ac:dyDescent="0.25"/>
  <sheetData>
    <row r="1" spans="1:20" x14ac:dyDescent="0.25">
      <c r="A1" s="6"/>
      <c r="B1" s="6"/>
      <c r="C1" s="6"/>
      <c r="D1" s="6"/>
      <c r="E1" s="6"/>
      <c r="F1" s="6"/>
      <c r="G1" s="6"/>
      <c r="H1" s="6"/>
      <c r="I1" s="6"/>
      <c r="J1" s="6"/>
      <c r="K1" s="6"/>
      <c r="L1" s="6"/>
      <c r="M1" s="6"/>
      <c r="N1" s="6"/>
      <c r="O1" s="6"/>
      <c r="P1" s="6"/>
      <c r="Q1" s="6"/>
      <c r="R1" s="6"/>
      <c r="S1" s="6"/>
      <c r="T1" s="6"/>
    </row>
    <row r="2" spans="1:20" x14ac:dyDescent="0.25">
      <c r="A2" s="6"/>
      <c r="B2" s="6"/>
      <c r="C2" s="6"/>
      <c r="D2" s="6"/>
      <c r="E2" s="6"/>
      <c r="F2" s="6"/>
      <c r="G2" s="6"/>
      <c r="H2" s="6"/>
      <c r="I2" s="6"/>
      <c r="J2" s="6"/>
      <c r="K2" s="6"/>
      <c r="L2" s="6"/>
      <c r="M2" s="6"/>
      <c r="N2" s="6"/>
      <c r="O2" s="6"/>
      <c r="P2" s="6"/>
      <c r="Q2" s="6"/>
      <c r="R2" s="6"/>
      <c r="S2" s="6"/>
      <c r="T2" s="6"/>
    </row>
    <row r="3" spans="1:20" x14ac:dyDescent="0.25">
      <c r="A3" s="6"/>
      <c r="B3" s="6"/>
      <c r="C3" s="6"/>
      <c r="D3" s="6"/>
      <c r="E3" s="6"/>
      <c r="F3" s="6"/>
      <c r="G3" s="6"/>
      <c r="H3" s="6"/>
      <c r="I3" s="6"/>
      <c r="J3" s="6"/>
      <c r="K3" s="6"/>
      <c r="L3" s="6"/>
      <c r="M3" s="6"/>
      <c r="N3" s="6"/>
      <c r="O3" s="6"/>
      <c r="P3" s="6"/>
      <c r="Q3" s="6"/>
      <c r="R3" s="6"/>
      <c r="S3" s="6"/>
      <c r="T3" s="6"/>
    </row>
    <row r="4" spans="1:20" x14ac:dyDescent="0.25">
      <c r="A4" s="6"/>
      <c r="B4" s="6"/>
      <c r="C4" s="6"/>
      <c r="D4" s="6"/>
      <c r="E4" s="6"/>
      <c r="F4" s="6"/>
      <c r="G4" s="6"/>
      <c r="H4" s="6"/>
      <c r="I4" s="6"/>
      <c r="J4" s="6"/>
      <c r="K4" s="6"/>
      <c r="L4" s="6"/>
      <c r="M4" s="6"/>
      <c r="N4" s="6"/>
      <c r="O4" s="6"/>
      <c r="P4" s="6"/>
      <c r="Q4" s="6"/>
      <c r="R4" s="6"/>
      <c r="S4" s="6"/>
      <c r="T4" s="6"/>
    </row>
    <row r="5" spans="1:20" x14ac:dyDescent="0.25">
      <c r="A5" s="6"/>
      <c r="B5" s="6"/>
      <c r="C5" s="6"/>
      <c r="D5" s="6"/>
      <c r="E5" s="6"/>
      <c r="F5" s="6"/>
      <c r="G5" s="6"/>
      <c r="H5" s="6"/>
      <c r="I5" s="6"/>
      <c r="J5" s="6"/>
      <c r="K5" s="6"/>
      <c r="L5" s="6"/>
      <c r="M5" s="6"/>
      <c r="N5" s="6"/>
      <c r="O5" s="6"/>
      <c r="P5" s="6"/>
      <c r="Q5" s="6"/>
      <c r="R5" s="6"/>
      <c r="S5" s="6"/>
      <c r="T5" s="6"/>
    </row>
    <row r="6" spans="1:20" x14ac:dyDescent="0.25">
      <c r="A6" s="6"/>
      <c r="B6" s="6"/>
      <c r="C6" s="6"/>
      <c r="D6" s="6"/>
      <c r="E6" s="6"/>
      <c r="F6" s="6"/>
      <c r="G6" s="6"/>
      <c r="H6" s="6"/>
      <c r="I6" s="6"/>
      <c r="J6" s="6"/>
      <c r="K6" s="6"/>
      <c r="L6" s="6"/>
      <c r="M6" s="6"/>
      <c r="N6" s="6"/>
      <c r="O6" s="6"/>
      <c r="P6" s="6"/>
      <c r="Q6" s="6"/>
      <c r="R6" s="6"/>
      <c r="S6" s="6"/>
      <c r="T6" s="6"/>
    </row>
    <row r="7" spans="1:20" x14ac:dyDescent="0.25">
      <c r="A7" s="6"/>
      <c r="B7" s="6"/>
      <c r="C7" s="6"/>
      <c r="D7" s="6"/>
      <c r="E7" s="6"/>
      <c r="F7" s="6"/>
      <c r="G7" s="6"/>
      <c r="H7" s="6"/>
      <c r="I7" s="6"/>
      <c r="J7" s="6"/>
      <c r="K7" s="6"/>
      <c r="L7" s="6"/>
      <c r="M7" s="6"/>
      <c r="N7" s="6"/>
      <c r="O7" s="6"/>
      <c r="P7" s="6"/>
      <c r="Q7" s="6"/>
      <c r="R7" s="6"/>
      <c r="S7" s="6"/>
      <c r="T7" s="6"/>
    </row>
    <row r="8" spans="1:20" x14ac:dyDescent="0.25">
      <c r="A8" s="6"/>
      <c r="B8" s="6"/>
      <c r="C8" s="6"/>
      <c r="D8" s="6"/>
      <c r="E8" s="6"/>
      <c r="F8" s="6"/>
      <c r="G8" s="6"/>
      <c r="H8" s="6"/>
      <c r="I8" s="6"/>
      <c r="J8" s="6"/>
      <c r="K8" s="6"/>
      <c r="L8" s="6"/>
      <c r="M8" s="6"/>
      <c r="N8" s="6"/>
      <c r="O8" s="6"/>
      <c r="P8" s="6"/>
      <c r="Q8" s="6"/>
      <c r="R8" s="6"/>
      <c r="S8" s="6"/>
      <c r="T8" s="6"/>
    </row>
    <row r="9" spans="1:20" x14ac:dyDescent="0.25">
      <c r="A9" s="6"/>
      <c r="B9" s="6"/>
      <c r="C9" s="6"/>
      <c r="D9" s="6"/>
      <c r="E9" s="6"/>
      <c r="F9" s="6"/>
      <c r="G9" s="6"/>
      <c r="H9" s="6"/>
      <c r="I9" s="6"/>
      <c r="J9" s="6"/>
      <c r="K9" s="6"/>
      <c r="L9" s="6"/>
      <c r="M9" s="6"/>
      <c r="N9" s="6"/>
      <c r="O9" s="6"/>
      <c r="P9" s="6"/>
      <c r="Q9" s="6"/>
      <c r="R9" s="6"/>
      <c r="S9" s="6"/>
      <c r="T9" s="6"/>
    </row>
    <row r="10" spans="1:20" x14ac:dyDescent="0.25">
      <c r="A10" s="6"/>
      <c r="B10" s="6"/>
      <c r="C10" s="6"/>
      <c r="D10" s="6"/>
      <c r="E10" s="6"/>
      <c r="F10" s="6"/>
      <c r="G10" s="6"/>
      <c r="H10" s="6"/>
      <c r="I10" s="6"/>
      <c r="J10" s="6"/>
      <c r="K10" s="6"/>
      <c r="L10" s="6"/>
      <c r="M10" s="6"/>
      <c r="N10" s="6"/>
      <c r="O10" s="6"/>
      <c r="P10" s="6"/>
      <c r="Q10" s="6"/>
      <c r="R10" s="6"/>
      <c r="S10" s="6"/>
      <c r="T10" s="6"/>
    </row>
    <row r="11" spans="1:20" x14ac:dyDescent="0.25">
      <c r="A11" s="6"/>
      <c r="B11" s="6"/>
      <c r="C11" s="6"/>
      <c r="D11" s="6"/>
      <c r="E11" s="6"/>
      <c r="F11" s="6"/>
      <c r="G11" s="6"/>
      <c r="H11" s="6"/>
      <c r="I11" s="6"/>
      <c r="J11" s="6"/>
      <c r="K11" s="6"/>
      <c r="L11" s="6"/>
      <c r="M11" s="6"/>
      <c r="N11" s="6"/>
      <c r="O11" s="6"/>
      <c r="P11" s="6"/>
      <c r="Q11" s="6"/>
      <c r="R11" s="6"/>
      <c r="S11" s="6"/>
      <c r="T11" s="6"/>
    </row>
    <row r="12" spans="1:20" x14ac:dyDescent="0.25">
      <c r="A12" s="6"/>
      <c r="B12" s="6"/>
      <c r="C12" s="6"/>
      <c r="D12" s="6"/>
      <c r="E12" s="6"/>
      <c r="F12" s="6"/>
      <c r="G12" s="6"/>
      <c r="H12" s="6"/>
      <c r="I12" s="6"/>
      <c r="J12" s="6"/>
      <c r="K12" s="6"/>
      <c r="L12" s="6"/>
      <c r="M12" s="6"/>
      <c r="N12" s="6"/>
      <c r="O12" s="6"/>
      <c r="P12" s="6"/>
      <c r="Q12" s="6"/>
      <c r="R12" s="6"/>
      <c r="S12" s="6"/>
      <c r="T12" s="6"/>
    </row>
    <row r="13" spans="1:20" x14ac:dyDescent="0.25">
      <c r="A13" s="6"/>
      <c r="B13" s="6"/>
      <c r="C13" s="6"/>
      <c r="D13" s="6"/>
      <c r="E13" s="6"/>
      <c r="F13" s="6"/>
      <c r="G13" s="6"/>
      <c r="H13" s="6"/>
      <c r="I13" s="6"/>
      <c r="J13" s="6"/>
      <c r="K13" s="6"/>
      <c r="L13" s="6"/>
      <c r="M13" s="6"/>
      <c r="N13" s="6"/>
      <c r="O13" s="6"/>
      <c r="P13" s="6"/>
      <c r="Q13" s="6"/>
      <c r="R13" s="6"/>
      <c r="S13" s="6"/>
      <c r="T13" s="6"/>
    </row>
    <row r="14" spans="1:20" x14ac:dyDescent="0.25">
      <c r="A14" s="6"/>
      <c r="B14" s="6"/>
      <c r="C14" s="6"/>
      <c r="D14" s="6"/>
      <c r="E14" s="6"/>
      <c r="F14" s="6"/>
      <c r="G14" s="6"/>
      <c r="H14" s="6"/>
      <c r="I14" s="6"/>
      <c r="J14" s="6"/>
      <c r="K14" s="6"/>
      <c r="L14" s="6"/>
      <c r="M14" s="6"/>
      <c r="N14" s="6"/>
      <c r="O14" s="6"/>
      <c r="P14" s="6"/>
      <c r="Q14" s="6"/>
      <c r="R14" s="6"/>
      <c r="S14" s="6"/>
      <c r="T14" s="6"/>
    </row>
    <row r="15" spans="1:20" x14ac:dyDescent="0.25">
      <c r="A15" s="6"/>
      <c r="B15" s="6"/>
      <c r="C15" s="6"/>
      <c r="D15" s="6"/>
      <c r="E15" s="6"/>
      <c r="F15" s="6"/>
      <c r="G15" s="6"/>
      <c r="H15" s="6"/>
      <c r="I15" s="6"/>
      <c r="J15" s="6"/>
      <c r="K15" s="6"/>
      <c r="L15" s="6"/>
      <c r="M15" s="6"/>
      <c r="N15" s="6"/>
      <c r="O15" s="6"/>
      <c r="P15" s="6"/>
      <c r="Q15" s="6"/>
      <c r="R15" s="6"/>
      <c r="S15" s="6"/>
      <c r="T15" s="6"/>
    </row>
    <row r="16" spans="1:20" x14ac:dyDescent="0.25">
      <c r="A16" s="6"/>
      <c r="B16" s="6"/>
      <c r="C16" s="6"/>
      <c r="D16" s="6"/>
      <c r="E16" s="6"/>
      <c r="F16" s="6"/>
      <c r="G16" s="6"/>
      <c r="H16" s="6"/>
      <c r="I16" s="6"/>
      <c r="J16" s="6"/>
      <c r="K16" s="6"/>
      <c r="L16" s="6"/>
      <c r="M16" s="6"/>
      <c r="N16" s="6"/>
      <c r="O16" s="6"/>
      <c r="P16" s="6"/>
      <c r="Q16" s="6"/>
      <c r="R16" s="6"/>
      <c r="S16" s="6"/>
      <c r="T16" s="6"/>
    </row>
    <row r="17" spans="1:20" x14ac:dyDescent="0.25">
      <c r="A17" s="6"/>
      <c r="B17" s="6"/>
      <c r="C17" s="6"/>
      <c r="D17" s="6"/>
      <c r="E17" s="6"/>
      <c r="F17" s="6"/>
      <c r="G17" s="6"/>
      <c r="H17" s="6"/>
      <c r="I17" s="6"/>
      <c r="J17" s="6"/>
      <c r="K17" s="6"/>
      <c r="L17" s="6"/>
      <c r="M17" s="6"/>
      <c r="N17" s="6"/>
      <c r="O17" s="6"/>
      <c r="P17" s="6"/>
      <c r="Q17" s="6"/>
      <c r="R17" s="6"/>
      <c r="S17" s="6"/>
      <c r="T17" s="6"/>
    </row>
    <row r="18" spans="1:20" x14ac:dyDescent="0.25">
      <c r="A18" s="6"/>
      <c r="B18" s="6"/>
      <c r="C18" s="6"/>
      <c r="D18" s="6"/>
      <c r="E18" s="6"/>
      <c r="F18" s="6"/>
      <c r="G18" s="6"/>
      <c r="H18" s="6"/>
      <c r="I18" s="6"/>
      <c r="J18" s="6"/>
      <c r="K18" s="6"/>
      <c r="L18" s="6"/>
      <c r="M18" s="6"/>
      <c r="N18" s="6"/>
      <c r="O18" s="6"/>
      <c r="P18" s="6"/>
      <c r="Q18" s="6"/>
      <c r="R18" s="6"/>
      <c r="S18" s="6"/>
      <c r="T18" s="6"/>
    </row>
    <row r="19" spans="1:20" x14ac:dyDescent="0.25">
      <c r="A19" s="6"/>
      <c r="B19" s="6"/>
      <c r="C19" s="6"/>
      <c r="D19" s="6"/>
      <c r="E19" s="6"/>
      <c r="F19" s="6"/>
      <c r="G19" s="6"/>
      <c r="H19" s="6"/>
      <c r="I19" s="6"/>
      <c r="J19" s="6"/>
      <c r="K19" s="6"/>
      <c r="L19" s="6"/>
      <c r="M19" s="6"/>
      <c r="N19" s="6"/>
      <c r="O19" s="6"/>
      <c r="P19" s="6"/>
      <c r="Q19" s="6"/>
      <c r="R19" s="6"/>
      <c r="S19" s="6"/>
      <c r="T19" s="6"/>
    </row>
    <row r="20" spans="1:20" x14ac:dyDescent="0.25">
      <c r="A20" s="6"/>
      <c r="B20" s="6"/>
      <c r="C20" s="6"/>
      <c r="D20" s="6"/>
      <c r="E20" s="6"/>
      <c r="F20" s="6"/>
      <c r="G20" s="6"/>
      <c r="H20" s="6"/>
      <c r="I20" s="6"/>
      <c r="J20" s="6"/>
      <c r="K20" s="6"/>
      <c r="L20" s="6"/>
      <c r="M20" s="6"/>
      <c r="N20" s="6"/>
      <c r="O20" s="6"/>
      <c r="P20" s="6"/>
      <c r="Q20" s="6"/>
      <c r="R20" s="6"/>
      <c r="S20" s="6"/>
      <c r="T20" s="6"/>
    </row>
    <row r="21" spans="1:20" x14ac:dyDescent="0.25">
      <c r="A21" s="6"/>
      <c r="B21" s="6"/>
      <c r="C21" s="6"/>
      <c r="D21" s="6"/>
      <c r="E21" s="6"/>
      <c r="F21" s="6"/>
      <c r="G21" s="6"/>
      <c r="H21" s="6"/>
      <c r="I21" s="6"/>
      <c r="J21" s="6"/>
      <c r="K21" s="6"/>
      <c r="L21" s="6"/>
      <c r="M21" s="6"/>
      <c r="N21" s="6"/>
      <c r="O21" s="6"/>
      <c r="P21" s="6"/>
      <c r="Q21" s="6"/>
      <c r="R21" s="6"/>
      <c r="S21" s="6"/>
      <c r="T21"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32F76-C9FA-483C-B01E-4938F13E7678}">
  <dimension ref="A1:M13"/>
  <sheetViews>
    <sheetView tabSelected="1" zoomScaleNormal="100" workbookViewId="0">
      <selection activeCell="N7" sqref="N7"/>
    </sheetView>
  </sheetViews>
  <sheetFormatPr defaultRowHeight="15" x14ac:dyDescent="0.25"/>
  <sheetData>
    <row r="1" spans="1:13" x14ac:dyDescent="0.25">
      <c r="A1" s="5"/>
      <c r="C1" s="2"/>
      <c r="D1" s="2"/>
      <c r="E1" s="2"/>
      <c r="F1" s="2"/>
      <c r="G1" s="2"/>
      <c r="H1" s="2"/>
      <c r="I1" s="2"/>
      <c r="J1" s="2"/>
      <c r="K1" s="2"/>
      <c r="L1" s="2"/>
      <c r="M1" s="2"/>
    </row>
    <row r="2" spans="1:13" x14ac:dyDescent="0.25">
      <c r="C2" s="2"/>
      <c r="D2" s="2"/>
      <c r="E2" s="2"/>
      <c r="F2" s="2"/>
      <c r="G2" s="2"/>
      <c r="H2" s="2"/>
      <c r="I2" s="2"/>
      <c r="J2" s="2"/>
      <c r="K2" s="2"/>
      <c r="L2" s="2"/>
      <c r="M2" s="2"/>
    </row>
    <row r="3" spans="1:13" x14ac:dyDescent="0.25">
      <c r="C3" s="2"/>
      <c r="D3" s="2"/>
      <c r="E3" s="2"/>
      <c r="F3" s="2"/>
      <c r="G3" s="2"/>
      <c r="H3" s="2"/>
      <c r="I3" s="2"/>
      <c r="J3" s="2"/>
      <c r="K3" s="2"/>
      <c r="L3" s="2"/>
      <c r="M3" s="2"/>
    </row>
    <row r="4" spans="1:13" x14ac:dyDescent="0.25">
      <c r="C4" s="2"/>
      <c r="D4" s="2"/>
      <c r="E4" s="2"/>
      <c r="F4" s="2"/>
      <c r="G4" s="2"/>
      <c r="H4" s="2"/>
      <c r="I4" s="2"/>
      <c r="J4" s="2"/>
      <c r="K4" s="2"/>
      <c r="L4" s="2"/>
      <c r="M4" s="2"/>
    </row>
    <row r="5" spans="1:13" x14ac:dyDescent="0.25">
      <c r="C5" s="2"/>
      <c r="D5" s="2"/>
      <c r="E5" s="2"/>
      <c r="F5" s="2"/>
      <c r="G5" s="2"/>
      <c r="H5" s="2"/>
      <c r="I5" s="2"/>
      <c r="J5" s="2"/>
      <c r="K5" s="2"/>
      <c r="L5" s="2"/>
      <c r="M5" s="2"/>
    </row>
    <row r="6" spans="1:13" x14ac:dyDescent="0.25">
      <c r="C6" s="2"/>
      <c r="D6" s="2"/>
      <c r="E6" s="2"/>
      <c r="F6" s="2"/>
      <c r="G6" s="2"/>
      <c r="H6" s="2"/>
      <c r="I6" s="2"/>
      <c r="J6" s="2"/>
      <c r="K6" s="2"/>
      <c r="L6" s="2"/>
      <c r="M6" s="2"/>
    </row>
    <row r="7" spans="1:13" x14ac:dyDescent="0.25">
      <c r="C7" s="2"/>
      <c r="D7" s="2"/>
      <c r="E7" s="2"/>
      <c r="F7" s="2"/>
      <c r="G7" s="2"/>
      <c r="H7" s="2"/>
      <c r="I7" s="2"/>
      <c r="J7" s="2"/>
      <c r="K7" s="2"/>
      <c r="L7" s="2"/>
      <c r="M7" s="2"/>
    </row>
    <row r="8" spans="1:13" x14ac:dyDescent="0.25">
      <c r="C8" s="2"/>
      <c r="D8" s="2"/>
      <c r="E8" s="2"/>
      <c r="F8" s="2"/>
      <c r="G8" s="2"/>
      <c r="H8" s="2"/>
      <c r="I8" s="2"/>
      <c r="J8" s="2"/>
      <c r="K8" s="2"/>
      <c r="L8" s="2"/>
      <c r="M8" s="2"/>
    </row>
    <row r="9" spans="1:13" x14ac:dyDescent="0.25">
      <c r="C9" s="2"/>
      <c r="D9" s="2"/>
      <c r="E9" s="2"/>
      <c r="F9" s="2"/>
      <c r="G9" s="2"/>
      <c r="H9" s="2"/>
      <c r="I9" s="2"/>
      <c r="J9" s="2"/>
      <c r="K9" s="2"/>
      <c r="L9" s="2"/>
      <c r="M9" s="2"/>
    </row>
    <row r="10" spans="1:13" x14ac:dyDescent="0.25">
      <c r="C10" s="2"/>
      <c r="D10" s="2"/>
      <c r="E10" s="2"/>
      <c r="F10" s="2"/>
      <c r="G10" s="2"/>
      <c r="H10" s="2"/>
      <c r="I10" s="2"/>
      <c r="J10" s="2"/>
      <c r="K10" s="2"/>
      <c r="L10" s="2"/>
      <c r="M10" s="2"/>
    </row>
    <row r="11" spans="1:13" x14ac:dyDescent="0.25">
      <c r="C11" s="2"/>
      <c r="D11" s="2"/>
      <c r="E11" s="2"/>
      <c r="F11" s="2"/>
      <c r="G11" s="2"/>
      <c r="H11" s="2"/>
      <c r="I11" s="2"/>
      <c r="J11" s="2"/>
      <c r="K11" s="2"/>
      <c r="L11" s="2"/>
      <c r="M11" s="2"/>
    </row>
    <row r="12" spans="1:13" x14ac:dyDescent="0.25">
      <c r="C12" s="2"/>
      <c r="D12" s="2"/>
      <c r="E12" s="2"/>
      <c r="F12" s="2"/>
      <c r="G12" s="2"/>
      <c r="H12" s="2"/>
      <c r="I12" s="2"/>
      <c r="J12" s="2"/>
      <c r="K12" s="2"/>
      <c r="L12" s="2"/>
      <c r="M12" s="2"/>
    </row>
    <row r="13" spans="1:13" x14ac:dyDescent="0.25">
      <c r="C13" s="2"/>
      <c r="D13" s="2"/>
      <c r="E13" s="2"/>
      <c r="F13" s="2"/>
      <c r="G13" s="2"/>
      <c r="H13" s="2"/>
      <c r="I13" s="2"/>
      <c r="J13" s="2"/>
      <c r="K13" s="2"/>
      <c r="L13" s="2"/>
      <c r="M13"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9CE9E-D9EE-4215-94E3-7A8FBE168112}">
  <dimension ref="A1:T19"/>
  <sheetViews>
    <sheetView workbookViewId="0"/>
  </sheetViews>
  <sheetFormatPr defaultRowHeight="15" x14ac:dyDescent="0.25"/>
  <sheetData>
    <row r="1" spans="1:20" x14ac:dyDescent="0.25">
      <c r="A1" s="6"/>
      <c r="B1" s="6"/>
      <c r="C1" s="6"/>
      <c r="D1" s="6"/>
      <c r="E1" s="6"/>
      <c r="F1" s="6"/>
      <c r="G1" s="6"/>
      <c r="H1" s="6"/>
      <c r="I1" s="6"/>
      <c r="J1" s="6"/>
      <c r="K1" s="6"/>
      <c r="L1" s="6"/>
      <c r="M1" s="6"/>
      <c r="N1" s="6"/>
      <c r="O1" s="6"/>
      <c r="P1" s="6"/>
      <c r="Q1" s="6"/>
      <c r="R1" s="6"/>
      <c r="S1" s="6"/>
      <c r="T1" s="6"/>
    </row>
    <row r="2" spans="1:20" x14ac:dyDescent="0.25">
      <c r="A2" s="6"/>
      <c r="B2" s="6"/>
      <c r="C2" s="6"/>
      <c r="D2" s="6"/>
      <c r="E2" s="6"/>
      <c r="F2" s="6"/>
      <c r="G2" s="6"/>
      <c r="H2" s="6"/>
      <c r="I2" s="6"/>
      <c r="J2" s="6"/>
      <c r="K2" s="6"/>
      <c r="L2" s="6"/>
      <c r="M2" s="6"/>
      <c r="N2" s="6"/>
      <c r="O2" s="6"/>
      <c r="P2" s="6"/>
      <c r="Q2" s="6"/>
      <c r="R2" s="6"/>
      <c r="S2" s="6"/>
      <c r="T2" s="6"/>
    </row>
    <row r="3" spans="1:20" x14ac:dyDescent="0.25">
      <c r="A3" s="6"/>
      <c r="B3" s="6"/>
      <c r="C3" s="6"/>
      <c r="D3" s="6"/>
      <c r="E3" s="6"/>
      <c r="F3" s="6"/>
      <c r="G3" s="6"/>
      <c r="H3" s="6"/>
      <c r="I3" s="6"/>
      <c r="J3" s="6"/>
      <c r="K3" s="6"/>
      <c r="L3" s="6"/>
      <c r="M3" s="6"/>
      <c r="N3" s="6"/>
      <c r="O3" s="6"/>
      <c r="P3" s="6"/>
      <c r="Q3" s="6"/>
      <c r="R3" s="6"/>
      <c r="S3" s="6"/>
      <c r="T3" s="6"/>
    </row>
    <row r="4" spans="1:20" x14ac:dyDescent="0.25">
      <c r="A4" s="6"/>
      <c r="B4" s="6"/>
      <c r="C4" s="6"/>
      <c r="D4" s="6"/>
      <c r="E4" s="6"/>
      <c r="F4" s="6"/>
      <c r="G4" s="6"/>
      <c r="H4" s="6"/>
      <c r="I4" s="6"/>
      <c r="J4" s="6"/>
      <c r="K4" s="6"/>
      <c r="L4" s="6"/>
      <c r="M4" s="6"/>
      <c r="N4" s="6"/>
      <c r="O4" s="6"/>
      <c r="P4" s="6"/>
      <c r="Q4" s="6"/>
      <c r="R4" s="6"/>
      <c r="S4" s="6"/>
      <c r="T4" s="6"/>
    </row>
    <row r="5" spans="1:20" x14ac:dyDescent="0.25">
      <c r="A5" s="6"/>
      <c r="B5" s="6"/>
      <c r="C5" s="6"/>
      <c r="D5" s="6"/>
      <c r="E5" s="6"/>
      <c r="F5" s="6"/>
      <c r="G5" s="6"/>
      <c r="H5" s="6"/>
      <c r="I5" s="6"/>
      <c r="J5" s="6"/>
      <c r="K5" s="6"/>
      <c r="L5" s="6"/>
      <c r="M5" s="6"/>
      <c r="N5" s="6"/>
      <c r="O5" s="6"/>
      <c r="P5" s="6"/>
      <c r="Q5" s="6"/>
      <c r="R5" s="6"/>
      <c r="S5" s="6"/>
      <c r="T5" s="6"/>
    </row>
    <row r="6" spans="1:20" x14ac:dyDescent="0.25">
      <c r="A6" s="6"/>
      <c r="B6" s="6"/>
      <c r="C6" s="6"/>
      <c r="D6" s="6"/>
      <c r="E6" s="6"/>
      <c r="F6" s="6"/>
      <c r="G6" s="6"/>
      <c r="H6" s="6"/>
      <c r="I6" s="6"/>
      <c r="J6" s="6"/>
      <c r="K6" s="6"/>
      <c r="L6" s="6"/>
      <c r="M6" s="6"/>
      <c r="N6" s="6"/>
      <c r="O6" s="6"/>
      <c r="P6" s="6"/>
      <c r="Q6" s="6"/>
      <c r="R6" s="6"/>
      <c r="S6" s="6"/>
      <c r="T6" s="6"/>
    </row>
    <row r="7" spans="1:20" x14ac:dyDescent="0.25">
      <c r="A7" s="6"/>
      <c r="B7" s="6"/>
      <c r="C7" s="6"/>
      <c r="D7" s="6"/>
      <c r="E7" s="6"/>
      <c r="F7" s="6"/>
      <c r="G7" s="6"/>
      <c r="H7" s="6"/>
      <c r="I7" s="6"/>
      <c r="J7" s="6"/>
      <c r="K7" s="6"/>
      <c r="L7" s="6"/>
      <c r="M7" s="6"/>
      <c r="N7" s="6"/>
      <c r="O7" s="6"/>
      <c r="P7" s="6"/>
      <c r="Q7" s="6"/>
      <c r="R7" s="6"/>
      <c r="S7" s="6"/>
      <c r="T7" s="6"/>
    </row>
    <row r="8" spans="1:20" x14ac:dyDescent="0.25">
      <c r="A8" s="6"/>
      <c r="B8" s="6"/>
      <c r="C8" s="6"/>
      <c r="D8" s="6"/>
      <c r="E8" s="6"/>
      <c r="F8" s="6"/>
      <c r="G8" s="6"/>
      <c r="H8" s="6"/>
      <c r="I8" s="6"/>
      <c r="J8" s="6"/>
      <c r="K8" s="6"/>
      <c r="L8" s="6"/>
      <c r="M8" s="6"/>
      <c r="N8" s="6"/>
      <c r="O8" s="6"/>
      <c r="P8" s="6"/>
      <c r="Q8" s="6"/>
      <c r="R8" s="6"/>
      <c r="S8" s="6"/>
      <c r="T8" s="6"/>
    </row>
    <row r="9" spans="1:20" x14ac:dyDescent="0.25">
      <c r="A9" s="6"/>
      <c r="B9" s="6"/>
      <c r="C9" s="6"/>
      <c r="D9" s="6"/>
      <c r="E9" s="6"/>
      <c r="F9" s="6"/>
      <c r="G9" s="6"/>
      <c r="H9" s="6"/>
      <c r="I9" s="6"/>
      <c r="J9" s="6"/>
      <c r="K9" s="6"/>
      <c r="L9" s="6"/>
      <c r="M9" s="6"/>
      <c r="N9" s="6"/>
      <c r="O9" s="6"/>
      <c r="P9" s="6"/>
      <c r="Q9" s="6"/>
      <c r="R9" s="6"/>
      <c r="S9" s="6"/>
      <c r="T9" s="6"/>
    </row>
    <row r="10" spans="1:20" x14ac:dyDescent="0.25">
      <c r="A10" s="6"/>
      <c r="B10" s="6"/>
      <c r="C10" s="6"/>
      <c r="D10" s="6"/>
      <c r="E10" s="6"/>
      <c r="F10" s="6"/>
      <c r="G10" s="6"/>
      <c r="H10" s="6"/>
      <c r="I10" s="6"/>
      <c r="J10" s="6"/>
      <c r="K10" s="6"/>
      <c r="L10" s="6"/>
      <c r="M10" s="6"/>
      <c r="N10" s="6"/>
      <c r="O10" s="6"/>
      <c r="P10" s="6"/>
      <c r="Q10" s="6"/>
      <c r="R10" s="6"/>
      <c r="S10" s="6"/>
      <c r="T10" s="6"/>
    </row>
    <row r="11" spans="1:20" x14ac:dyDescent="0.25">
      <c r="A11" s="6"/>
      <c r="B11" s="6"/>
      <c r="C11" s="6"/>
      <c r="D11" s="6"/>
      <c r="E11" s="6"/>
      <c r="F11" s="6"/>
      <c r="G11" s="6"/>
      <c r="H11" s="6"/>
      <c r="I11" s="6"/>
      <c r="J11" s="6"/>
      <c r="K11" s="6"/>
      <c r="L11" s="6"/>
      <c r="M11" s="6"/>
      <c r="N11" s="6"/>
      <c r="O11" s="6"/>
      <c r="P11" s="6"/>
      <c r="Q11" s="6"/>
      <c r="R11" s="6"/>
      <c r="S11" s="6"/>
      <c r="T11" s="6"/>
    </row>
    <row r="12" spans="1:20" x14ac:dyDescent="0.25">
      <c r="A12" s="6"/>
      <c r="B12" s="6"/>
      <c r="C12" s="6"/>
      <c r="D12" s="6"/>
      <c r="E12" s="6"/>
      <c r="F12" s="6"/>
      <c r="G12" s="6"/>
      <c r="H12" s="6"/>
      <c r="I12" s="6"/>
      <c r="J12" s="6"/>
      <c r="K12" s="6"/>
      <c r="L12" s="6"/>
      <c r="M12" s="6"/>
      <c r="N12" s="6"/>
      <c r="O12" s="6"/>
      <c r="P12" s="6"/>
      <c r="Q12" s="6"/>
      <c r="R12" s="6"/>
      <c r="S12" s="6"/>
      <c r="T12" s="6"/>
    </row>
    <row r="13" spans="1:20" x14ac:dyDescent="0.25">
      <c r="A13" s="6"/>
      <c r="B13" s="6"/>
      <c r="C13" s="6"/>
      <c r="D13" s="6"/>
      <c r="E13" s="6"/>
      <c r="F13" s="6"/>
      <c r="G13" s="6"/>
      <c r="H13" s="6"/>
      <c r="I13" s="6"/>
      <c r="J13" s="6"/>
      <c r="K13" s="6"/>
      <c r="L13" s="6"/>
      <c r="M13" s="6"/>
      <c r="N13" s="6"/>
      <c r="O13" s="6"/>
      <c r="P13" s="6"/>
      <c r="Q13" s="6"/>
      <c r="R13" s="6"/>
      <c r="S13" s="6"/>
      <c r="T13" s="6"/>
    </row>
    <row r="14" spans="1:20" x14ac:dyDescent="0.25">
      <c r="A14" s="6"/>
      <c r="B14" s="6"/>
      <c r="C14" s="6"/>
      <c r="D14" s="6"/>
      <c r="E14" s="6"/>
      <c r="F14" s="6"/>
      <c r="G14" s="6"/>
      <c r="H14" s="6"/>
      <c r="I14" s="6"/>
      <c r="J14" s="6"/>
      <c r="K14" s="6"/>
      <c r="L14" s="6"/>
      <c r="M14" s="6"/>
      <c r="N14" s="6"/>
      <c r="O14" s="6"/>
      <c r="P14" s="6"/>
      <c r="Q14" s="6"/>
      <c r="R14" s="6"/>
      <c r="S14" s="6"/>
      <c r="T14" s="6"/>
    </row>
    <row r="15" spans="1:20" x14ac:dyDescent="0.25">
      <c r="A15" s="6"/>
      <c r="B15" s="6"/>
      <c r="C15" s="6"/>
      <c r="D15" s="6"/>
      <c r="E15" s="6"/>
      <c r="F15" s="6"/>
      <c r="G15" s="6"/>
      <c r="H15" s="6"/>
      <c r="I15" s="6"/>
      <c r="J15" s="6"/>
      <c r="K15" s="6"/>
      <c r="L15" s="6"/>
      <c r="M15" s="6"/>
      <c r="N15" s="6"/>
      <c r="O15" s="6"/>
      <c r="P15" s="6"/>
      <c r="Q15" s="6"/>
      <c r="R15" s="6"/>
      <c r="S15" s="6"/>
      <c r="T15" s="6"/>
    </row>
    <row r="16" spans="1:20" x14ac:dyDescent="0.25">
      <c r="A16" s="6"/>
      <c r="B16" s="6"/>
      <c r="C16" s="6"/>
      <c r="D16" s="6"/>
      <c r="E16" s="6"/>
      <c r="F16" s="6"/>
      <c r="G16" s="6"/>
      <c r="H16" s="6"/>
      <c r="I16" s="6"/>
      <c r="J16" s="6"/>
      <c r="K16" s="6"/>
      <c r="L16" s="6"/>
      <c r="M16" s="6"/>
      <c r="N16" s="6"/>
      <c r="O16" s="6"/>
      <c r="P16" s="6"/>
      <c r="Q16" s="6"/>
      <c r="R16" s="6"/>
      <c r="S16" s="6"/>
      <c r="T16" s="6"/>
    </row>
    <row r="17" spans="1:20" x14ac:dyDescent="0.25">
      <c r="A17" s="6"/>
      <c r="B17" s="6"/>
      <c r="C17" s="6"/>
      <c r="D17" s="6"/>
      <c r="E17" s="6"/>
      <c r="F17" s="6"/>
      <c r="G17" s="6"/>
      <c r="H17" s="6"/>
      <c r="I17" s="6"/>
      <c r="J17" s="6"/>
      <c r="K17" s="6"/>
      <c r="L17" s="6"/>
      <c r="M17" s="6"/>
      <c r="N17" s="6"/>
      <c r="O17" s="6"/>
      <c r="P17" s="6"/>
      <c r="Q17" s="6"/>
      <c r="R17" s="6"/>
      <c r="S17" s="6"/>
      <c r="T17" s="6"/>
    </row>
    <row r="18" spans="1:20" x14ac:dyDescent="0.25">
      <c r="A18" s="6"/>
      <c r="B18" s="6"/>
      <c r="C18" s="6"/>
      <c r="D18" s="6"/>
      <c r="E18" s="6"/>
      <c r="F18" s="6"/>
      <c r="G18" s="6"/>
      <c r="H18" s="6"/>
      <c r="I18" s="6"/>
      <c r="J18" s="6"/>
      <c r="K18" s="6"/>
      <c r="L18" s="6"/>
      <c r="M18" s="6"/>
      <c r="N18" s="6"/>
      <c r="O18" s="6"/>
      <c r="P18" s="6"/>
      <c r="Q18" s="6"/>
      <c r="R18" s="6"/>
      <c r="S18" s="6"/>
      <c r="T18" s="6"/>
    </row>
    <row r="19" spans="1:20" x14ac:dyDescent="0.25">
      <c r="A19" s="6"/>
      <c r="B19" s="6"/>
      <c r="C19" s="6"/>
      <c r="D19" s="6"/>
      <c r="E19" s="6"/>
      <c r="F19" s="6"/>
      <c r="G19" s="6"/>
      <c r="H19" s="6"/>
      <c r="I19" s="6"/>
      <c r="J19" s="6"/>
      <c r="K19" s="6"/>
      <c r="L19" s="6"/>
      <c r="M19" s="6"/>
      <c r="N19" s="6"/>
      <c r="O19" s="6"/>
      <c r="P19" s="6"/>
      <c r="Q19" s="6"/>
      <c r="R19" s="6"/>
      <c r="S19" s="6"/>
      <c r="T19"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3472B-DC2E-4FD6-96CF-00DD824F55FE}">
  <dimension ref="A1:U20"/>
  <sheetViews>
    <sheetView workbookViewId="0"/>
  </sheetViews>
  <sheetFormatPr defaultRowHeight="15" x14ac:dyDescent="0.25"/>
  <sheetData>
    <row r="1" spans="1:21" x14ac:dyDescent="0.25">
      <c r="A1" s="6"/>
      <c r="B1" s="6"/>
      <c r="C1" s="6"/>
      <c r="D1" s="6"/>
      <c r="E1" s="6"/>
      <c r="F1" s="6"/>
      <c r="G1" s="6"/>
      <c r="H1" s="6"/>
      <c r="I1" s="6"/>
      <c r="J1" s="6"/>
      <c r="K1" s="6"/>
      <c r="L1" s="6"/>
      <c r="M1" s="6"/>
      <c r="N1" s="6"/>
      <c r="O1" s="6"/>
      <c r="P1" s="6"/>
      <c r="Q1" s="6"/>
      <c r="R1" s="6"/>
      <c r="S1" s="6"/>
      <c r="T1" s="6"/>
      <c r="U1" s="6"/>
    </row>
    <row r="2" spans="1:21" x14ac:dyDescent="0.25">
      <c r="A2" s="6"/>
      <c r="B2" s="6"/>
      <c r="C2" s="6"/>
      <c r="D2" s="6"/>
      <c r="E2" s="6"/>
      <c r="F2" s="6"/>
      <c r="G2" s="6"/>
      <c r="H2" s="6"/>
      <c r="I2" s="6"/>
      <c r="J2" s="6"/>
      <c r="K2" s="6"/>
      <c r="L2" s="6"/>
      <c r="M2" s="6"/>
      <c r="N2" s="6"/>
      <c r="O2" s="6"/>
      <c r="P2" s="6"/>
      <c r="Q2" s="6"/>
      <c r="R2" s="6"/>
      <c r="S2" s="6"/>
      <c r="T2" s="6"/>
      <c r="U2" s="6"/>
    </row>
    <row r="3" spans="1:21" x14ac:dyDescent="0.25">
      <c r="A3" s="6"/>
      <c r="B3" s="6"/>
      <c r="C3" s="6"/>
      <c r="D3" s="6"/>
      <c r="E3" s="6"/>
      <c r="F3" s="6"/>
      <c r="G3" s="6"/>
      <c r="H3" s="6"/>
      <c r="I3" s="6"/>
      <c r="J3" s="6"/>
      <c r="K3" s="6"/>
      <c r="L3" s="6"/>
      <c r="M3" s="6"/>
      <c r="N3" s="6"/>
      <c r="O3" s="6"/>
      <c r="P3" s="6"/>
      <c r="Q3" s="6"/>
      <c r="R3" s="6"/>
      <c r="S3" s="6"/>
      <c r="T3" s="6"/>
      <c r="U3" s="6"/>
    </row>
    <row r="4" spans="1:21" x14ac:dyDescent="0.25">
      <c r="A4" s="6"/>
      <c r="B4" s="6"/>
      <c r="C4" s="6"/>
      <c r="D4" s="6"/>
      <c r="E4" s="6"/>
      <c r="F4" s="6"/>
      <c r="G4" s="6"/>
      <c r="H4" s="6"/>
      <c r="I4" s="6"/>
      <c r="J4" s="6"/>
      <c r="K4" s="6"/>
      <c r="L4" s="6"/>
      <c r="M4" s="6"/>
      <c r="N4" s="6"/>
      <c r="O4" s="6"/>
      <c r="P4" s="6"/>
      <c r="Q4" s="6"/>
      <c r="R4" s="6"/>
      <c r="S4" s="6"/>
      <c r="T4" s="6"/>
      <c r="U4" s="6"/>
    </row>
    <row r="5" spans="1:21" x14ac:dyDescent="0.25">
      <c r="A5" s="6"/>
      <c r="B5" s="6"/>
      <c r="C5" s="6"/>
      <c r="D5" s="6"/>
      <c r="E5" s="6"/>
      <c r="F5" s="6"/>
      <c r="G5" s="6"/>
      <c r="H5" s="6"/>
      <c r="I5" s="6"/>
      <c r="J5" s="6"/>
      <c r="K5" s="6"/>
      <c r="L5" s="6"/>
      <c r="M5" s="6"/>
      <c r="N5" s="6"/>
      <c r="O5" s="6"/>
      <c r="P5" s="6"/>
      <c r="Q5" s="6"/>
      <c r="R5" s="6"/>
      <c r="S5" s="6"/>
      <c r="T5" s="6"/>
      <c r="U5" s="6"/>
    </row>
    <row r="6" spans="1:21" x14ac:dyDescent="0.25">
      <c r="A6" s="6"/>
      <c r="B6" s="6"/>
      <c r="C6" s="6"/>
      <c r="D6" s="6"/>
      <c r="E6" s="6"/>
      <c r="F6" s="6"/>
      <c r="G6" s="6"/>
      <c r="H6" s="6"/>
      <c r="I6" s="6"/>
      <c r="J6" s="6"/>
      <c r="K6" s="6"/>
      <c r="L6" s="6"/>
      <c r="M6" s="6"/>
      <c r="N6" s="6"/>
      <c r="O6" s="6"/>
      <c r="P6" s="6"/>
      <c r="Q6" s="6"/>
      <c r="R6" s="6"/>
      <c r="S6" s="6"/>
      <c r="T6" s="6"/>
      <c r="U6" s="6"/>
    </row>
    <row r="7" spans="1:21" x14ac:dyDescent="0.25">
      <c r="A7" s="6"/>
      <c r="B7" s="6"/>
      <c r="C7" s="6"/>
      <c r="D7" s="6"/>
      <c r="E7" s="6"/>
      <c r="F7" s="6"/>
      <c r="G7" s="6"/>
      <c r="H7" s="6"/>
      <c r="I7" s="6"/>
      <c r="J7" s="6"/>
      <c r="K7" s="6"/>
      <c r="L7" s="6"/>
      <c r="M7" s="6"/>
      <c r="N7" s="6"/>
      <c r="O7" s="6"/>
      <c r="P7" s="6"/>
      <c r="Q7" s="6"/>
      <c r="R7" s="6"/>
      <c r="S7" s="6"/>
      <c r="T7" s="6"/>
      <c r="U7" s="6"/>
    </row>
    <row r="8" spans="1:21" x14ac:dyDescent="0.25">
      <c r="A8" s="6"/>
      <c r="B8" s="6"/>
      <c r="C8" s="6"/>
      <c r="D8" s="6"/>
      <c r="E8" s="6"/>
      <c r="F8" s="6"/>
      <c r="G8" s="6"/>
      <c r="H8" s="6"/>
      <c r="I8" s="6"/>
      <c r="J8" s="6"/>
      <c r="K8" s="6"/>
      <c r="L8" s="6"/>
      <c r="M8" s="6"/>
      <c r="N8" s="6"/>
      <c r="O8" s="6"/>
      <c r="P8" s="6"/>
      <c r="Q8" s="6"/>
      <c r="R8" s="6"/>
      <c r="S8" s="6"/>
      <c r="T8" s="6"/>
      <c r="U8" s="6"/>
    </row>
    <row r="9" spans="1:21" x14ac:dyDescent="0.25">
      <c r="A9" s="6"/>
      <c r="B9" s="6"/>
      <c r="C9" s="6"/>
      <c r="D9" s="6"/>
      <c r="E9" s="6"/>
      <c r="F9" s="6"/>
      <c r="G9" s="6"/>
      <c r="H9" s="6"/>
      <c r="I9" s="6"/>
      <c r="J9" s="6"/>
      <c r="K9" s="6"/>
      <c r="L9" s="6"/>
      <c r="M9" s="6"/>
      <c r="N9" s="6"/>
      <c r="O9" s="6"/>
      <c r="P9" s="6"/>
      <c r="Q9" s="6"/>
      <c r="R9" s="6"/>
      <c r="S9" s="6"/>
      <c r="T9" s="6"/>
      <c r="U9" s="6"/>
    </row>
    <row r="10" spans="1:21" x14ac:dyDescent="0.25">
      <c r="A10" s="6"/>
      <c r="B10" s="6"/>
      <c r="C10" s="6"/>
      <c r="D10" s="6"/>
      <c r="E10" s="6"/>
      <c r="F10" s="6"/>
      <c r="G10" s="6"/>
      <c r="H10" s="6"/>
      <c r="I10" s="6"/>
      <c r="J10" s="6"/>
      <c r="K10" s="6"/>
      <c r="L10" s="6"/>
      <c r="M10" s="6"/>
      <c r="N10" s="6"/>
      <c r="O10" s="6"/>
      <c r="P10" s="6"/>
      <c r="Q10" s="6"/>
      <c r="R10" s="6"/>
      <c r="S10" s="6"/>
      <c r="T10" s="6"/>
      <c r="U10" s="6"/>
    </row>
    <row r="11" spans="1:21" x14ac:dyDescent="0.25">
      <c r="A11" s="6"/>
      <c r="B11" s="6"/>
      <c r="C11" s="6"/>
      <c r="D11" s="6"/>
      <c r="E11" s="6"/>
      <c r="F11" s="6"/>
      <c r="G11" s="6"/>
      <c r="H11" s="6"/>
      <c r="I11" s="6"/>
      <c r="J11" s="6"/>
      <c r="K11" s="6"/>
      <c r="L11" s="6"/>
      <c r="M11" s="6"/>
      <c r="N11" s="6"/>
      <c r="O11" s="6"/>
      <c r="P11" s="6"/>
      <c r="Q11" s="6"/>
      <c r="R11" s="6"/>
      <c r="S11" s="6"/>
      <c r="T11" s="6"/>
      <c r="U11" s="6"/>
    </row>
    <row r="12" spans="1:21" x14ac:dyDescent="0.25">
      <c r="A12" s="6"/>
      <c r="B12" s="6"/>
      <c r="C12" s="6"/>
      <c r="D12" s="6"/>
      <c r="E12" s="6"/>
      <c r="F12" s="6"/>
      <c r="G12" s="6"/>
      <c r="H12" s="6"/>
      <c r="I12" s="6"/>
      <c r="J12" s="6"/>
      <c r="K12" s="6"/>
      <c r="L12" s="6"/>
      <c r="M12" s="6"/>
      <c r="N12" s="6"/>
      <c r="O12" s="6"/>
      <c r="P12" s="6"/>
      <c r="Q12" s="6"/>
      <c r="R12" s="6"/>
      <c r="S12" s="6"/>
      <c r="T12" s="6"/>
      <c r="U12" s="6"/>
    </row>
    <row r="13" spans="1:21" x14ac:dyDescent="0.25">
      <c r="A13" s="6"/>
      <c r="B13" s="6"/>
      <c r="C13" s="6"/>
      <c r="D13" s="6"/>
      <c r="E13" s="6"/>
      <c r="F13" s="6"/>
      <c r="G13" s="6"/>
      <c r="H13" s="6"/>
      <c r="I13" s="6"/>
      <c r="J13" s="6"/>
      <c r="K13" s="6"/>
      <c r="L13" s="6"/>
      <c r="M13" s="6"/>
      <c r="N13" s="6"/>
      <c r="O13" s="6"/>
      <c r="P13" s="6"/>
      <c r="Q13" s="6"/>
      <c r="R13" s="6"/>
      <c r="S13" s="6"/>
      <c r="T13" s="6"/>
      <c r="U13" s="6"/>
    </row>
    <row r="14" spans="1:21" x14ac:dyDescent="0.25">
      <c r="A14" s="6"/>
      <c r="B14" s="6"/>
      <c r="C14" s="6"/>
      <c r="D14" s="6"/>
      <c r="E14" s="6"/>
      <c r="F14" s="6"/>
      <c r="G14" s="6"/>
      <c r="H14" s="6"/>
      <c r="I14" s="6"/>
      <c r="J14" s="6"/>
      <c r="K14" s="6"/>
      <c r="L14" s="6"/>
      <c r="M14" s="6"/>
      <c r="N14" s="6"/>
      <c r="O14" s="6"/>
      <c r="P14" s="6"/>
      <c r="Q14" s="6"/>
      <c r="R14" s="6"/>
      <c r="S14" s="6"/>
      <c r="T14" s="6"/>
      <c r="U14" s="6"/>
    </row>
    <row r="15" spans="1:21" x14ac:dyDescent="0.25">
      <c r="A15" s="6"/>
      <c r="B15" s="6"/>
      <c r="C15" s="6"/>
      <c r="D15" s="6"/>
      <c r="E15" s="6"/>
      <c r="F15" s="6"/>
      <c r="G15" s="6"/>
      <c r="H15" s="6"/>
      <c r="I15" s="6"/>
      <c r="J15" s="6"/>
      <c r="K15" s="6"/>
      <c r="L15" s="6"/>
      <c r="M15" s="6"/>
      <c r="N15" s="6"/>
      <c r="O15" s="6"/>
      <c r="P15" s="6"/>
      <c r="Q15" s="6"/>
      <c r="R15" s="6"/>
      <c r="S15" s="6"/>
      <c r="T15" s="6"/>
      <c r="U15" s="6"/>
    </row>
    <row r="16" spans="1:21" x14ac:dyDescent="0.25">
      <c r="A16" s="6"/>
      <c r="B16" s="6"/>
      <c r="C16" s="6"/>
      <c r="D16" s="6"/>
      <c r="E16" s="6"/>
      <c r="F16" s="6"/>
      <c r="G16" s="6"/>
      <c r="H16" s="6"/>
      <c r="I16" s="6"/>
      <c r="J16" s="6"/>
      <c r="K16" s="6"/>
      <c r="L16" s="6"/>
      <c r="M16" s="6"/>
      <c r="N16" s="6"/>
      <c r="O16" s="6"/>
      <c r="P16" s="6"/>
      <c r="Q16" s="6"/>
      <c r="R16" s="6"/>
      <c r="S16" s="6"/>
      <c r="T16" s="6"/>
      <c r="U16" s="6"/>
    </row>
    <row r="17" spans="1:21" x14ac:dyDescent="0.25">
      <c r="A17" s="6"/>
      <c r="B17" s="6"/>
      <c r="C17" s="6"/>
      <c r="D17" s="6"/>
      <c r="E17" s="6"/>
      <c r="F17" s="6"/>
      <c r="G17" s="6"/>
      <c r="H17" s="6"/>
      <c r="I17" s="6"/>
      <c r="J17" s="6"/>
      <c r="K17" s="6"/>
      <c r="L17" s="6"/>
      <c r="M17" s="6"/>
      <c r="N17" s="6"/>
      <c r="O17" s="6"/>
      <c r="P17" s="6"/>
      <c r="Q17" s="6"/>
      <c r="R17" s="6"/>
      <c r="S17" s="6"/>
      <c r="T17" s="6"/>
      <c r="U17" s="6"/>
    </row>
    <row r="18" spans="1:21" x14ac:dyDescent="0.25">
      <c r="A18" s="6"/>
      <c r="B18" s="6"/>
      <c r="C18" s="6"/>
      <c r="D18" s="6"/>
      <c r="E18" s="6"/>
      <c r="F18" s="6"/>
      <c r="G18" s="6"/>
      <c r="H18" s="6"/>
      <c r="I18" s="6"/>
      <c r="J18" s="6"/>
      <c r="K18" s="6"/>
      <c r="L18" s="6"/>
      <c r="M18" s="6"/>
      <c r="N18" s="6"/>
      <c r="O18" s="6"/>
      <c r="P18" s="6"/>
      <c r="Q18" s="6"/>
      <c r="R18" s="6"/>
      <c r="S18" s="6"/>
      <c r="T18" s="6"/>
      <c r="U18" s="6"/>
    </row>
    <row r="19" spans="1:21" x14ac:dyDescent="0.25">
      <c r="A19" s="6"/>
      <c r="B19" s="6"/>
      <c r="C19" s="6"/>
      <c r="D19" s="6"/>
      <c r="E19" s="6"/>
      <c r="F19" s="6"/>
      <c r="G19" s="6"/>
      <c r="H19" s="6"/>
      <c r="I19" s="6"/>
      <c r="J19" s="6"/>
      <c r="K19" s="6"/>
      <c r="L19" s="6"/>
      <c r="M19" s="6"/>
      <c r="N19" s="6"/>
      <c r="O19" s="6"/>
      <c r="P19" s="6"/>
      <c r="Q19" s="6"/>
      <c r="R19" s="6"/>
      <c r="S19" s="6"/>
      <c r="T19" s="6"/>
      <c r="U19" s="6"/>
    </row>
    <row r="20" spans="1:21" x14ac:dyDescent="0.25">
      <c r="A20" s="6"/>
      <c r="B20" s="6"/>
      <c r="C20" s="6"/>
      <c r="D20" s="6"/>
      <c r="E20" s="6"/>
      <c r="F20" s="6"/>
      <c r="G20" s="6"/>
      <c r="H20" s="6"/>
      <c r="I20" s="6"/>
      <c r="J20" s="6"/>
      <c r="K20" s="6"/>
      <c r="L20" s="6"/>
      <c r="M20" s="6"/>
      <c r="N20" s="6"/>
      <c r="O20" s="6"/>
      <c r="P20" s="6"/>
      <c r="Q20" s="6"/>
      <c r="R20" s="6"/>
      <c r="S20" s="6"/>
      <c r="T20" s="6"/>
      <c r="U2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935167C-2B24-47DD-B697-78BEAB72075D}">
  <ds:schemaRefs/>
</ds:datastoreItem>
</file>

<file path=customXml/itemProps2.xml><?xml version="1.0" encoding="utf-8"?>
<ds:datastoreItem xmlns:ds="http://schemas.openxmlformats.org/officeDocument/2006/customXml" ds:itemID="{2D2863AC-080F-4A1B-A01A-5D1A88C5369D}">
  <ds:schemaRefs/>
</ds:datastoreItem>
</file>

<file path=customXml/itemProps3.xml><?xml version="1.0" encoding="utf-8"?>
<ds:datastoreItem xmlns:ds="http://schemas.openxmlformats.org/officeDocument/2006/customXml" ds:itemID="{6BB84DAB-FFB3-4427-AE93-0BE77595DDD8}">
  <ds:schemaRefs/>
</ds:datastoreItem>
</file>

<file path=customXml/itemProps4.xml><?xml version="1.0" encoding="utf-8"?>
<ds:datastoreItem xmlns:ds="http://schemas.openxmlformats.org/officeDocument/2006/customXml" ds:itemID="{7B663528-1987-4339-A444-F4E959513BFB}">
  <ds:schemaRefs/>
</ds:datastoreItem>
</file>

<file path=customXml/itemProps5.xml><?xml version="1.0" encoding="utf-8"?>
<ds:datastoreItem xmlns:ds="http://schemas.openxmlformats.org/officeDocument/2006/customXml" ds:itemID="{90B82388-1351-422B-B6C5-0B1259CE57D1}">
  <ds:schemaRefs/>
</ds:datastoreItem>
</file>

<file path=customXml/itemProps6.xml><?xml version="1.0" encoding="utf-8"?>
<ds:datastoreItem xmlns:ds="http://schemas.openxmlformats.org/officeDocument/2006/customXml" ds:itemID="{717B8334-FA2B-4795-A519-D2C53F75AB76}">
  <ds:schemaRefs/>
</ds:datastoreItem>
</file>

<file path=customXml/itemProps7.xml><?xml version="1.0" encoding="utf-8"?>
<ds:datastoreItem xmlns:ds="http://schemas.openxmlformats.org/officeDocument/2006/customXml" ds:itemID="{43FA4603-F634-480E-B086-CF9F541C161F}">
  <ds:schemaRefs/>
</ds:datastoreItem>
</file>

<file path=customXml/itemProps8.xml><?xml version="1.0" encoding="utf-8"?>
<ds:datastoreItem xmlns:ds="http://schemas.openxmlformats.org/officeDocument/2006/customXml" ds:itemID="{097334AA-65CA-442B-B50C-FD600845F6C4}">
  <ds:schemaRefs/>
</ds:datastoreItem>
</file>

<file path=customXml/itemProps9.xml><?xml version="1.0" encoding="utf-8"?>
<ds:datastoreItem xmlns:ds="http://schemas.openxmlformats.org/officeDocument/2006/customXml" ds:itemID="{383FE44B-16AB-4D35-B7AC-11CBA8984072}">
  <ds:schemaRefs/>
</ds:datastoreItem>
</file>

<file path=customXml/itemProps10.xml><?xml version="1.0" encoding="utf-8"?>
<ds:datastoreItem xmlns:ds="http://schemas.openxmlformats.org/officeDocument/2006/customXml" ds:itemID="{70FB3695-FA03-4CBD-9011-CB8016AB463B}">
  <ds:schemaRefs/>
</ds:datastoreItem>
</file>

<file path=customXml/itemProps11.xml><?xml version="1.0" encoding="utf-8"?>
<ds:datastoreItem xmlns:ds="http://schemas.openxmlformats.org/officeDocument/2006/customXml" ds:itemID="{42686170-C964-4C53-8022-F374A79760BF}">
  <ds:schemaRefs/>
</ds:datastoreItem>
</file>

<file path=customXml/itemProps12.xml><?xml version="1.0" encoding="utf-8"?>
<ds:datastoreItem xmlns:ds="http://schemas.openxmlformats.org/officeDocument/2006/customXml" ds:itemID="{84DA8466-2A9E-46C3-8838-FE38F2DCC862}">
  <ds:schemaRefs/>
</ds:datastoreItem>
</file>

<file path=customXml/itemProps13.xml><?xml version="1.0" encoding="utf-8"?>
<ds:datastoreItem xmlns:ds="http://schemas.openxmlformats.org/officeDocument/2006/customXml" ds:itemID="{10348292-EDEE-4944-B559-246C4E22BA0F}">
  <ds:schemaRefs/>
</ds:datastoreItem>
</file>

<file path=customXml/itemProps14.xml><?xml version="1.0" encoding="utf-8"?>
<ds:datastoreItem xmlns:ds="http://schemas.openxmlformats.org/officeDocument/2006/customXml" ds:itemID="{7D847348-29A4-4FBE-AF42-0881A5BA28F4}">
  <ds:schemaRefs/>
</ds:datastoreItem>
</file>

<file path=customXml/itemProps15.xml><?xml version="1.0" encoding="utf-8"?>
<ds:datastoreItem xmlns:ds="http://schemas.openxmlformats.org/officeDocument/2006/customXml" ds:itemID="{CEBE532E-8D16-4848-8FBE-DF15FD981B8A}">
  <ds:schemaRefs/>
</ds:datastoreItem>
</file>

<file path=customXml/itemProps16.xml><?xml version="1.0" encoding="utf-8"?>
<ds:datastoreItem xmlns:ds="http://schemas.openxmlformats.org/officeDocument/2006/customXml" ds:itemID="{3E566C79-8606-455C-AE6F-A6F22570E71B}">
  <ds:schemaRefs/>
</ds:datastoreItem>
</file>

<file path=customXml/itemProps17.xml><?xml version="1.0" encoding="utf-8"?>
<ds:datastoreItem xmlns:ds="http://schemas.openxmlformats.org/officeDocument/2006/customXml" ds:itemID="{923EE491-3530-4D2B-B8DC-65E462B228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pivot_sheet</vt:lpstr>
      <vt:lpstr>avg wating time</vt:lpstr>
      <vt:lpstr>Dashboard</vt:lpstr>
      <vt:lpstr>Satisfaction score daily trends</vt:lpstr>
      <vt:lpstr>Daily Er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dilkhush kumar</dc:creator>
  <cp:lastModifiedBy>dilkhush kumar</cp:lastModifiedBy>
  <dcterms:created xsi:type="dcterms:W3CDTF">2026-03-03T11:17:44Z</dcterms:created>
  <dcterms:modified xsi:type="dcterms:W3CDTF">2026-03-04T17:23:27Z</dcterms:modified>
</cp:coreProperties>
</file>