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6" i="1"/>
  <c r="O5"/>
  <c r="M6"/>
  <c r="N6" s="1"/>
  <c r="N5"/>
  <c r="L6"/>
  <c r="L5"/>
  <c r="M5" s="1"/>
  <c r="J6"/>
  <c r="K6" s="1"/>
  <c r="J5"/>
  <c r="K5" s="1"/>
  <c r="G5"/>
  <c r="H5" s="1"/>
  <c r="G6"/>
  <c r="H6" s="1"/>
</calcChain>
</file>

<file path=xl/sharedStrings.xml><?xml version="1.0" encoding="utf-8"?>
<sst xmlns="http://schemas.openxmlformats.org/spreadsheetml/2006/main" count="16" uniqueCount="16">
  <si>
    <t>Roll No</t>
  </si>
  <si>
    <t>Name</t>
  </si>
  <si>
    <t>Class</t>
  </si>
  <si>
    <t>English</t>
  </si>
  <si>
    <t>GPA(Eng)</t>
  </si>
  <si>
    <t>Nepali</t>
  </si>
  <si>
    <t>GPA</t>
  </si>
  <si>
    <t>Grade(Eng)</t>
  </si>
  <si>
    <t>Dilli Hang Rai</t>
  </si>
  <si>
    <t>Saphal khawas</t>
  </si>
  <si>
    <t>Nirajan</t>
  </si>
  <si>
    <t>GPA(Point)</t>
  </si>
  <si>
    <t>Total</t>
  </si>
  <si>
    <t>GPA(Nepali)</t>
  </si>
  <si>
    <t>Percentage</t>
  </si>
  <si>
    <t>Grade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</si>
</sst>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O25"/>
  <sheetViews>
    <sheetView tabSelected="1" zoomScale="70" zoomScaleNormal="70" workbookViewId="0">
      <selection activeCell="F7" sqref="F7"/>
    </sheetView>
  </sheetViews>
  <sheetFormatPr defaultRowHeight="15"/>
  <cols>
    <col min="4" max="4" width="18.7109375" customWidth="1"/>
    <col min="7" max="7" width="19.140625" customWidth="1"/>
    <col min="8" max="8" width="12.42578125" customWidth="1"/>
    <col min="10" max="10" width="21.140625" customWidth="1"/>
    <col min="11" max="11" width="13.7109375" customWidth="1"/>
    <col min="12" max="12" width="9.5703125" bestFit="1" customWidth="1"/>
    <col min="13" max="14" width="15.85546875" customWidth="1"/>
  </cols>
  <sheetData>
    <row r="4" spans="3:1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7</v>
      </c>
      <c r="I4" s="1" t="s">
        <v>5</v>
      </c>
      <c r="J4" s="1" t="s">
        <v>13</v>
      </c>
      <c r="K4" s="1" t="s">
        <v>11</v>
      </c>
      <c r="L4" s="1" t="s">
        <v>12</v>
      </c>
      <c r="M4" s="1" t="s">
        <v>14</v>
      </c>
      <c r="N4" s="1" t="s">
        <v>6</v>
      </c>
      <c r="O4" s="1" t="s">
        <v>15</v>
      </c>
    </row>
    <row r="5" spans="3:15">
      <c r="C5" s="1">
        <v>1</v>
      </c>
      <c r="D5" s="1" t="s">
        <v>8</v>
      </c>
      <c r="E5" s="1">
        <v>10</v>
      </c>
      <c r="F5" s="1">
        <v>56</v>
      </c>
      <c r="G5" s="1">
        <f>IF(F5&gt;=90,4,IF(F5&gt;=60,2.8,IF(F5&gt;=50,2.4,IF(F5&gt;=30,1.6,IF(F5&gt;=20,1.2)))))</f>
        <v>2.4</v>
      </c>
      <c r="H5" s="1" t="str">
        <f>IF(G5&gt;=4,"A+",IF(G5&gt;=3.6,"A+",IF(G5&gt;=3, "A",IF(G5&gt;=2.6, "B+", IF(G5&gt;=2.4,"B", IF(G5&gt;=2,"C+"))))))</f>
        <v>B</v>
      </c>
      <c r="I5" s="1">
        <v>55</v>
      </c>
      <c r="J5" s="1">
        <f>IF(I5&gt;=90,4,IF(I5&gt;=60,2.8,IF(I5&gt;=50,2.4,IF(I5&gt;=30,1.6,IF(I5&gt;=20,1.2)))))</f>
        <v>2.4</v>
      </c>
      <c r="K5" s="1" t="str">
        <f>IF(J5&gt;=4,"A+",IF(J5&gt;=3.6,"A+",IF(J5&gt;=3, "A",IF(J5&gt;=2.6, "B+", IF(J5&gt;=2.4,"B", IF(J5&gt;=2,"C+"))))))</f>
        <v>B</v>
      </c>
      <c r="L5" s="1">
        <f>SUM(F5+I5)</f>
        <v>111</v>
      </c>
      <c r="M5" s="1">
        <f>(L5/200)*100</f>
        <v>55.500000000000007</v>
      </c>
      <c r="N5" s="1">
        <f>IF(M5&gt;=90,4,IF(M5&gt;=60,2.8,IF(M5&gt;=50,2.4,IF(M5&gt;=30,1.6,IF(M5&gt;=20,1.2)))))</f>
        <v>2.4</v>
      </c>
      <c r="O5" s="1" t="str">
        <f>IF(M5&gt;=90,"A+",IF(M5&gt;=80,"A",IF(K5&gt;=70, "B",IF(M5&gt;=60, "B+", IF(M5&gt;=50,"B", IF(M5&gt;=48,"C+"))))))</f>
        <v>B</v>
      </c>
    </row>
    <row r="6" spans="3:15">
      <c r="C6" s="1">
        <v>2</v>
      </c>
      <c r="D6" s="1" t="s">
        <v>9</v>
      </c>
      <c r="E6" s="1">
        <v>9</v>
      </c>
      <c r="F6" s="1">
        <v>60</v>
      </c>
      <c r="G6" s="1">
        <f>IF(F6&gt;=90,4,IF(F6&gt;=60,2.8,IF(F6&gt;=50,2.4,IF(F6&gt;=30,1.6,IF(F6&gt;=20,1.2)))))</f>
        <v>2.8</v>
      </c>
      <c r="H6" s="1" t="str">
        <f>IF(G6&gt;=4,"A+",IF(G6&gt;=3.6,"A+",IF(G6&gt;=3, "A",IF(G6&gt;=2.6, "B+", IF(G6&gt;=2.4,"B", IF(G6&gt;=2,"C+"))))))</f>
        <v>B+</v>
      </c>
      <c r="I6" s="1">
        <v>67</v>
      </c>
      <c r="J6" s="1">
        <f>IF(I6&gt;=90,4,IF(I6&gt;=60,2.8,IF(I6&gt;=50,2.4,IF(I6&gt;=30,1.6,IF(I6&gt;=20,1.2)))))</f>
        <v>2.8</v>
      </c>
      <c r="K6" s="1" t="str">
        <f>IF(J6&gt;=4,"A+",IF(J6&gt;=3.6,"A+",IF(J6&gt;=3, "A",IF(J6&gt;=2.6, "B+", IF(J6&gt;=2.4,"B", IF(J6&gt;=2,"C+"))))))</f>
        <v>B+</v>
      </c>
      <c r="L6" s="1">
        <f>SUM(F6+I6)</f>
        <v>127</v>
      </c>
      <c r="M6" s="1">
        <f>(L6/200)*100</f>
        <v>63.5</v>
      </c>
      <c r="N6" s="1">
        <f>IF(M6&gt;=90,4,IF(M6&gt;=60,2.8,IF(M6&gt;=50,2.4,IF(M6&gt;=30,1.6,IF(M6&gt;=20,1.2)))))</f>
        <v>2.8</v>
      </c>
      <c r="O6" s="1" t="str">
        <f>IF(M6&gt;=90,"A+",IF(M6&gt;=80,"A",IF(K6&gt;=70, "B",IF(M6&gt;=60, "B+", IF(M6&gt;=50,"B", IF(M6&gt;=48,"C+"))))))</f>
        <v>B</v>
      </c>
    </row>
    <row r="7" spans="3:15">
      <c r="C7" s="1">
        <v>3</v>
      </c>
      <c r="D7" s="1" t="s">
        <v>10</v>
      </c>
      <c r="E7" s="1">
        <v>8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3:15">
      <c r="C8" s="1">
        <v>4</v>
      </c>
      <c r="D8" s="1"/>
      <c r="E8" s="1">
        <v>7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3:15">
      <c r="C9" s="1">
        <v>5</v>
      </c>
      <c r="D9" s="1"/>
      <c r="E9" s="1">
        <v>6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3:15">
      <c r="C10" s="1">
        <v>6</v>
      </c>
      <c r="D10" s="1"/>
      <c r="E10" s="1">
        <v>5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3:15">
      <c r="C11" s="1">
        <v>7</v>
      </c>
      <c r="D11" s="1"/>
      <c r="E11" s="1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>
      <c r="C12" s="1">
        <v>8</v>
      </c>
      <c r="D12" s="1"/>
      <c r="E12" s="1">
        <v>3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3:15">
      <c r="C13" s="1">
        <v>9</v>
      </c>
      <c r="D13" s="1"/>
      <c r="E13" s="1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>
      <c r="C14" s="1">
        <v>10</v>
      </c>
      <c r="D14" s="1"/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>
      <c r="C15" s="1">
        <v>11</v>
      </c>
      <c r="D15" s="1"/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3:1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3:1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3:1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3:1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3:1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3:1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3:1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3:1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3:1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nts</cp:lastModifiedBy>
  <dcterms:created xsi:type="dcterms:W3CDTF">2022-06-12T01:13:06Z</dcterms:created>
  <dcterms:modified xsi:type="dcterms:W3CDTF">2022-06-12T02:08:34Z</dcterms:modified>
</cp:coreProperties>
</file>