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 Onduto\Desktop\Work\Excel quantitative Research\"/>
    </mc:Choice>
  </mc:AlternateContent>
  <xr:revisionPtr revIDLastSave="0" documentId="13_ncr:1_{FE58F594-0B8A-486A-9B59-68A09270D50A}" xr6:coauthVersionLast="47" xr6:coauthVersionMax="47" xr10:uidLastSave="{00000000-0000-0000-0000-000000000000}"/>
  <bookViews>
    <workbookView xWindow="-108" yWindow="-108" windowWidth="23256" windowHeight="13176" tabRatio="910" firstSheet="3" activeTab="7" xr2:uid="{276AA035-6FCB-4030-A292-5781523A5486}"/>
  </bookViews>
  <sheets>
    <sheet name="in" sheetId="1" r:id="rId1"/>
    <sheet name="Descriptive Statistics" sheetId="2" r:id="rId2"/>
    <sheet name="1-Way ANOVA-Calories Burned RQ1" sheetId="6" r:id="rId3"/>
    <sheet name="One-Way ANOVA-Resting BPM RQ3" sheetId="7" r:id="rId4"/>
    <sheet name="Correlation -BMI and Calories B" sheetId="8" r:id="rId5"/>
    <sheet name="MultiReg-BMI,gender, calories " sheetId="12" r:id="rId6"/>
    <sheet name="Multiple Linear Regression" sheetId="14" r:id="rId7"/>
    <sheet name="t-Test  Two-Sample" sheetId="15" r:id="rId8"/>
  </sheets>
  <definedNames>
    <definedName name="_xlnm._FilterDatabase" localSheetId="0" hidden="1">in!$BP$1:$BP$974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3" i="1" l="1"/>
  <c r="BS3" i="1" s="1"/>
  <c r="BR4" i="1"/>
  <c r="BS4" i="1" s="1"/>
  <c r="BR5" i="1"/>
  <c r="BS5" i="1" s="1"/>
  <c r="BR6" i="1"/>
  <c r="BS6" i="1" s="1"/>
  <c r="BR7" i="1"/>
  <c r="BS7" i="1" s="1"/>
  <c r="BR8" i="1"/>
  <c r="BS8" i="1" s="1"/>
  <c r="BR9" i="1"/>
  <c r="BS9" i="1" s="1"/>
  <c r="BR10" i="1"/>
  <c r="BS10" i="1" s="1"/>
  <c r="BR11" i="1"/>
  <c r="BS11" i="1" s="1"/>
  <c r="BR12" i="1"/>
  <c r="BS12" i="1" s="1"/>
  <c r="BR13" i="1"/>
  <c r="BS13" i="1" s="1"/>
  <c r="BR14" i="1"/>
  <c r="BS14" i="1" s="1"/>
  <c r="BR15" i="1"/>
  <c r="BS15" i="1" s="1"/>
  <c r="BR16" i="1"/>
  <c r="BS16" i="1" s="1"/>
  <c r="BR17" i="1"/>
  <c r="BS17" i="1" s="1"/>
  <c r="BR18" i="1"/>
  <c r="BS18" i="1" s="1"/>
  <c r="BR19" i="1"/>
  <c r="BS19" i="1" s="1"/>
  <c r="BR20" i="1"/>
  <c r="BS20" i="1" s="1"/>
  <c r="BR21" i="1"/>
  <c r="BS21" i="1" s="1"/>
  <c r="BR22" i="1"/>
  <c r="BS22" i="1" s="1"/>
  <c r="BR23" i="1"/>
  <c r="BS23" i="1" s="1"/>
  <c r="BR24" i="1"/>
  <c r="BS24" i="1" s="1"/>
  <c r="BR25" i="1"/>
  <c r="BS25" i="1" s="1"/>
  <c r="BR26" i="1"/>
  <c r="BS26" i="1" s="1"/>
  <c r="BR27" i="1"/>
  <c r="BS27" i="1" s="1"/>
  <c r="BR28" i="1"/>
  <c r="BS28" i="1" s="1"/>
  <c r="BR29" i="1"/>
  <c r="BS29" i="1" s="1"/>
  <c r="BR30" i="1"/>
  <c r="BS30" i="1" s="1"/>
  <c r="BR31" i="1"/>
  <c r="BS31" i="1" s="1"/>
  <c r="BR32" i="1"/>
  <c r="BS32" i="1" s="1"/>
  <c r="BR33" i="1"/>
  <c r="BS33" i="1" s="1"/>
  <c r="BR34" i="1"/>
  <c r="BS34" i="1" s="1"/>
  <c r="BR35" i="1"/>
  <c r="BS35" i="1" s="1"/>
  <c r="BR36" i="1"/>
  <c r="BS36" i="1" s="1"/>
  <c r="BR37" i="1"/>
  <c r="BS37" i="1" s="1"/>
  <c r="BR38" i="1"/>
  <c r="BS38" i="1" s="1"/>
  <c r="BR39" i="1"/>
  <c r="BS39" i="1" s="1"/>
  <c r="BR40" i="1"/>
  <c r="BS40" i="1" s="1"/>
  <c r="BR41" i="1"/>
  <c r="BS41" i="1" s="1"/>
  <c r="BR42" i="1"/>
  <c r="BS42" i="1" s="1"/>
  <c r="BR43" i="1"/>
  <c r="BS43" i="1" s="1"/>
  <c r="BR44" i="1"/>
  <c r="BS44" i="1" s="1"/>
  <c r="BR45" i="1"/>
  <c r="BS45" i="1" s="1"/>
  <c r="BR46" i="1"/>
  <c r="BS46" i="1" s="1"/>
  <c r="BR47" i="1"/>
  <c r="BS47" i="1" s="1"/>
  <c r="BR48" i="1"/>
  <c r="BS48" i="1" s="1"/>
  <c r="BR49" i="1"/>
  <c r="BS49" i="1" s="1"/>
  <c r="BR50" i="1"/>
  <c r="BS50" i="1" s="1"/>
  <c r="BR51" i="1"/>
  <c r="BS51" i="1" s="1"/>
  <c r="BR52" i="1"/>
  <c r="BS52" i="1" s="1"/>
  <c r="BR53" i="1"/>
  <c r="BS53" i="1" s="1"/>
  <c r="BR54" i="1"/>
  <c r="BS54" i="1" s="1"/>
  <c r="BR55" i="1"/>
  <c r="BS55" i="1" s="1"/>
  <c r="BR56" i="1"/>
  <c r="BS56" i="1" s="1"/>
  <c r="BR57" i="1"/>
  <c r="BS57" i="1" s="1"/>
  <c r="BR58" i="1"/>
  <c r="BS58" i="1" s="1"/>
  <c r="BR59" i="1"/>
  <c r="BS59" i="1" s="1"/>
  <c r="BR60" i="1"/>
  <c r="BS60" i="1" s="1"/>
  <c r="BR61" i="1"/>
  <c r="BS61" i="1" s="1"/>
  <c r="BR62" i="1"/>
  <c r="BS62" i="1" s="1"/>
  <c r="BR63" i="1"/>
  <c r="BS63" i="1" s="1"/>
  <c r="BR64" i="1"/>
  <c r="BS64" i="1" s="1"/>
  <c r="BR65" i="1"/>
  <c r="BS65" i="1" s="1"/>
  <c r="BR66" i="1"/>
  <c r="BS66" i="1" s="1"/>
  <c r="BR67" i="1"/>
  <c r="BS67" i="1" s="1"/>
  <c r="BR68" i="1"/>
  <c r="BS68" i="1" s="1"/>
  <c r="BR69" i="1"/>
  <c r="BS69" i="1" s="1"/>
  <c r="BR70" i="1"/>
  <c r="BS70" i="1" s="1"/>
  <c r="BR71" i="1"/>
  <c r="BS71" i="1" s="1"/>
  <c r="BR72" i="1"/>
  <c r="BS72" i="1" s="1"/>
  <c r="BR73" i="1"/>
  <c r="BS73" i="1" s="1"/>
  <c r="BR74" i="1"/>
  <c r="BS74" i="1" s="1"/>
  <c r="BR75" i="1"/>
  <c r="BS75" i="1" s="1"/>
  <c r="BR76" i="1"/>
  <c r="BS76" i="1" s="1"/>
  <c r="BR77" i="1"/>
  <c r="BS77" i="1" s="1"/>
  <c r="BR78" i="1"/>
  <c r="BS78" i="1" s="1"/>
  <c r="BR79" i="1"/>
  <c r="BS79" i="1" s="1"/>
  <c r="BR80" i="1"/>
  <c r="BS80" i="1" s="1"/>
  <c r="BR81" i="1"/>
  <c r="BS81" i="1" s="1"/>
  <c r="BR82" i="1"/>
  <c r="BS82" i="1" s="1"/>
  <c r="BR83" i="1"/>
  <c r="BS83" i="1" s="1"/>
  <c r="BR84" i="1"/>
  <c r="BS84" i="1" s="1"/>
  <c r="BR85" i="1"/>
  <c r="BS85" i="1" s="1"/>
  <c r="BR86" i="1"/>
  <c r="BS86" i="1" s="1"/>
  <c r="BR87" i="1"/>
  <c r="BS87" i="1" s="1"/>
  <c r="BR88" i="1"/>
  <c r="BS88" i="1" s="1"/>
  <c r="BR89" i="1"/>
  <c r="BS89" i="1" s="1"/>
  <c r="BR90" i="1"/>
  <c r="BS90" i="1" s="1"/>
  <c r="BR91" i="1"/>
  <c r="BS91" i="1" s="1"/>
  <c r="BR92" i="1"/>
  <c r="BS92" i="1" s="1"/>
  <c r="BR93" i="1"/>
  <c r="BS93" i="1" s="1"/>
  <c r="BR94" i="1"/>
  <c r="BS94" i="1" s="1"/>
  <c r="BR95" i="1"/>
  <c r="BS95" i="1" s="1"/>
  <c r="BR96" i="1"/>
  <c r="BS96" i="1" s="1"/>
  <c r="BR97" i="1"/>
  <c r="BS97" i="1" s="1"/>
  <c r="BR98" i="1"/>
  <c r="BS98" i="1" s="1"/>
  <c r="BR99" i="1"/>
  <c r="BS99" i="1" s="1"/>
  <c r="BR100" i="1"/>
  <c r="BS100" i="1" s="1"/>
  <c r="BR101" i="1"/>
  <c r="BS101" i="1" s="1"/>
  <c r="BR102" i="1"/>
  <c r="BS102" i="1" s="1"/>
  <c r="BR103" i="1"/>
  <c r="BS103" i="1" s="1"/>
  <c r="BR104" i="1"/>
  <c r="BS104" i="1" s="1"/>
  <c r="BR105" i="1"/>
  <c r="BS105" i="1" s="1"/>
  <c r="BR106" i="1"/>
  <c r="BS106" i="1" s="1"/>
  <c r="BR107" i="1"/>
  <c r="BS107" i="1" s="1"/>
  <c r="BR108" i="1"/>
  <c r="BS108" i="1" s="1"/>
  <c r="BR109" i="1"/>
  <c r="BS109" i="1" s="1"/>
  <c r="BR110" i="1"/>
  <c r="BS110" i="1" s="1"/>
  <c r="BR111" i="1"/>
  <c r="BS111" i="1" s="1"/>
  <c r="BR112" i="1"/>
  <c r="BS112" i="1" s="1"/>
  <c r="BR113" i="1"/>
  <c r="BS113" i="1" s="1"/>
  <c r="BR114" i="1"/>
  <c r="BS114" i="1" s="1"/>
  <c r="BR115" i="1"/>
  <c r="BS115" i="1" s="1"/>
  <c r="BR116" i="1"/>
  <c r="BS116" i="1" s="1"/>
  <c r="BR117" i="1"/>
  <c r="BS117" i="1" s="1"/>
  <c r="BR118" i="1"/>
  <c r="BS118" i="1" s="1"/>
  <c r="BR119" i="1"/>
  <c r="BS119" i="1" s="1"/>
  <c r="BR120" i="1"/>
  <c r="BS120" i="1" s="1"/>
  <c r="BR121" i="1"/>
  <c r="BS121" i="1" s="1"/>
  <c r="BR122" i="1"/>
  <c r="BS122" i="1" s="1"/>
  <c r="BR123" i="1"/>
  <c r="BS123" i="1" s="1"/>
  <c r="BR124" i="1"/>
  <c r="BS124" i="1" s="1"/>
  <c r="BR125" i="1"/>
  <c r="BS125" i="1" s="1"/>
  <c r="BR126" i="1"/>
  <c r="BS126" i="1" s="1"/>
  <c r="BR127" i="1"/>
  <c r="BS127" i="1" s="1"/>
  <c r="BR128" i="1"/>
  <c r="BS128" i="1" s="1"/>
  <c r="BR129" i="1"/>
  <c r="BS129" i="1" s="1"/>
  <c r="BR130" i="1"/>
  <c r="BS130" i="1" s="1"/>
  <c r="BR131" i="1"/>
  <c r="BS131" i="1" s="1"/>
  <c r="BR132" i="1"/>
  <c r="BS132" i="1" s="1"/>
  <c r="BR133" i="1"/>
  <c r="BS133" i="1" s="1"/>
  <c r="BR134" i="1"/>
  <c r="BS134" i="1" s="1"/>
  <c r="BR135" i="1"/>
  <c r="BS135" i="1" s="1"/>
  <c r="BR136" i="1"/>
  <c r="BS136" i="1" s="1"/>
  <c r="BR137" i="1"/>
  <c r="BS137" i="1" s="1"/>
  <c r="BR138" i="1"/>
  <c r="BS138" i="1" s="1"/>
  <c r="BR139" i="1"/>
  <c r="BS139" i="1" s="1"/>
  <c r="BR140" i="1"/>
  <c r="BS140" i="1" s="1"/>
  <c r="BR141" i="1"/>
  <c r="BS141" i="1" s="1"/>
  <c r="BR142" i="1"/>
  <c r="BS142" i="1" s="1"/>
  <c r="BR143" i="1"/>
  <c r="BS143" i="1" s="1"/>
  <c r="BR144" i="1"/>
  <c r="BS144" i="1" s="1"/>
  <c r="BR145" i="1"/>
  <c r="BS145" i="1" s="1"/>
  <c r="BR146" i="1"/>
  <c r="BS146" i="1" s="1"/>
  <c r="BR147" i="1"/>
  <c r="BS147" i="1" s="1"/>
  <c r="BR148" i="1"/>
  <c r="BS148" i="1" s="1"/>
  <c r="BR149" i="1"/>
  <c r="BS149" i="1" s="1"/>
  <c r="BR150" i="1"/>
  <c r="BS150" i="1" s="1"/>
  <c r="BR151" i="1"/>
  <c r="BS151" i="1" s="1"/>
  <c r="BR152" i="1"/>
  <c r="BS152" i="1" s="1"/>
  <c r="BR153" i="1"/>
  <c r="BS153" i="1" s="1"/>
  <c r="BR154" i="1"/>
  <c r="BS154" i="1" s="1"/>
  <c r="BR155" i="1"/>
  <c r="BS155" i="1" s="1"/>
  <c r="BR156" i="1"/>
  <c r="BS156" i="1" s="1"/>
  <c r="BR157" i="1"/>
  <c r="BS157" i="1" s="1"/>
  <c r="BR158" i="1"/>
  <c r="BS158" i="1" s="1"/>
  <c r="BR159" i="1"/>
  <c r="BS159" i="1" s="1"/>
  <c r="BR160" i="1"/>
  <c r="BS160" i="1" s="1"/>
  <c r="BR161" i="1"/>
  <c r="BS161" i="1" s="1"/>
  <c r="BR162" i="1"/>
  <c r="BS162" i="1" s="1"/>
  <c r="BR163" i="1"/>
  <c r="BS163" i="1" s="1"/>
  <c r="BR164" i="1"/>
  <c r="BS164" i="1" s="1"/>
  <c r="BR165" i="1"/>
  <c r="BS165" i="1" s="1"/>
  <c r="BR166" i="1"/>
  <c r="BS166" i="1" s="1"/>
  <c r="BR167" i="1"/>
  <c r="BS167" i="1" s="1"/>
  <c r="BR168" i="1"/>
  <c r="BS168" i="1" s="1"/>
  <c r="BR169" i="1"/>
  <c r="BS169" i="1" s="1"/>
  <c r="BR170" i="1"/>
  <c r="BS170" i="1" s="1"/>
  <c r="BR171" i="1"/>
  <c r="BS171" i="1" s="1"/>
  <c r="BR172" i="1"/>
  <c r="BS172" i="1" s="1"/>
  <c r="BR173" i="1"/>
  <c r="BS173" i="1" s="1"/>
  <c r="BR174" i="1"/>
  <c r="BS174" i="1" s="1"/>
  <c r="BR175" i="1"/>
  <c r="BS175" i="1" s="1"/>
  <c r="BR176" i="1"/>
  <c r="BS176" i="1" s="1"/>
  <c r="BR177" i="1"/>
  <c r="BS177" i="1" s="1"/>
  <c r="BR178" i="1"/>
  <c r="BS178" i="1" s="1"/>
  <c r="BR179" i="1"/>
  <c r="BS179" i="1" s="1"/>
  <c r="BR180" i="1"/>
  <c r="BS180" i="1" s="1"/>
  <c r="BR181" i="1"/>
  <c r="BS181" i="1" s="1"/>
  <c r="BR182" i="1"/>
  <c r="BS182" i="1" s="1"/>
  <c r="BR183" i="1"/>
  <c r="BS183" i="1" s="1"/>
  <c r="BR184" i="1"/>
  <c r="BS184" i="1" s="1"/>
  <c r="BR185" i="1"/>
  <c r="BS185" i="1" s="1"/>
  <c r="BR186" i="1"/>
  <c r="BS186" i="1" s="1"/>
  <c r="BR187" i="1"/>
  <c r="BS187" i="1" s="1"/>
  <c r="BR188" i="1"/>
  <c r="BS188" i="1" s="1"/>
  <c r="BR189" i="1"/>
  <c r="BS189" i="1" s="1"/>
  <c r="BR190" i="1"/>
  <c r="BS190" i="1" s="1"/>
  <c r="BR191" i="1"/>
  <c r="BS191" i="1" s="1"/>
  <c r="BR192" i="1"/>
  <c r="BS192" i="1" s="1"/>
  <c r="BR193" i="1"/>
  <c r="BS193" i="1" s="1"/>
  <c r="BR194" i="1"/>
  <c r="BS194" i="1" s="1"/>
  <c r="BR195" i="1"/>
  <c r="BS195" i="1" s="1"/>
  <c r="BR196" i="1"/>
  <c r="BS196" i="1" s="1"/>
  <c r="BR197" i="1"/>
  <c r="BS197" i="1" s="1"/>
  <c r="BR198" i="1"/>
  <c r="BS198" i="1" s="1"/>
  <c r="BR199" i="1"/>
  <c r="BS199" i="1" s="1"/>
  <c r="BR200" i="1"/>
  <c r="BS200" i="1" s="1"/>
  <c r="BR201" i="1"/>
  <c r="BS201" i="1" s="1"/>
  <c r="BR202" i="1"/>
  <c r="BS202" i="1" s="1"/>
  <c r="BR203" i="1"/>
  <c r="BS203" i="1" s="1"/>
  <c r="BR204" i="1"/>
  <c r="BS204" i="1" s="1"/>
  <c r="BR205" i="1"/>
  <c r="BS205" i="1" s="1"/>
  <c r="BR206" i="1"/>
  <c r="BS206" i="1" s="1"/>
  <c r="BR207" i="1"/>
  <c r="BS207" i="1" s="1"/>
  <c r="BR208" i="1"/>
  <c r="BS208" i="1" s="1"/>
  <c r="BR209" i="1"/>
  <c r="BS209" i="1" s="1"/>
  <c r="BR210" i="1"/>
  <c r="BS210" i="1" s="1"/>
  <c r="BR211" i="1"/>
  <c r="BS211" i="1" s="1"/>
  <c r="BR212" i="1"/>
  <c r="BS212" i="1" s="1"/>
  <c r="BR213" i="1"/>
  <c r="BS213" i="1" s="1"/>
  <c r="BR214" i="1"/>
  <c r="BS214" i="1" s="1"/>
  <c r="BR215" i="1"/>
  <c r="BS215" i="1" s="1"/>
  <c r="BR216" i="1"/>
  <c r="BS216" i="1" s="1"/>
  <c r="BR217" i="1"/>
  <c r="BS217" i="1" s="1"/>
  <c r="BR218" i="1"/>
  <c r="BS218" i="1" s="1"/>
  <c r="BR219" i="1"/>
  <c r="BS219" i="1" s="1"/>
  <c r="BR220" i="1"/>
  <c r="BS220" i="1" s="1"/>
  <c r="BR221" i="1"/>
  <c r="BS221" i="1" s="1"/>
  <c r="BR222" i="1"/>
  <c r="BS222" i="1" s="1"/>
  <c r="BR223" i="1"/>
  <c r="BS223" i="1" s="1"/>
  <c r="BR224" i="1"/>
  <c r="BS224" i="1" s="1"/>
  <c r="BR225" i="1"/>
  <c r="BS225" i="1" s="1"/>
  <c r="BR226" i="1"/>
  <c r="BS226" i="1" s="1"/>
  <c r="BR227" i="1"/>
  <c r="BS227" i="1" s="1"/>
  <c r="BR228" i="1"/>
  <c r="BS228" i="1" s="1"/>
  <c r="BR229" i="1"/>
  <c r="BS229" i="1" s="1"/>
  <c r="BR230" i="1"/>
  <c r="BS230" i="1" s="1"/>
  <c r="BR231" i="1"/>
  <c r="BS231" i="1" s="1"/>
  <c r="BR232" i="1"/>
  <c r="BS232" i="1" s="1"/>
  <c r="BR233" i="1"/>
  <c r="BS233" i="1" s="1"/>
  <c r="BR234" i="1"/>
  <c r="BS234" i="1" s="1"/>
  <c r="BR235" i="1"/>
  <c r="BS235" i="1" s="1"/>
  <c r="BR236" i="1"/>
  <c r="BS236" i="1" s="1"/>
  <c r="BR237" i="1"/>
  <c r="BS237" i="1" s="1"/>
  <c r="BR238" i="1"/>
  <c r="BS238" i="1" s="1"/>
  <c r="BR239" i="1"/>
  <c r="BS239" i="1" s="1"/>
  <c r="BR240" i="1"/>
  <c r="BS240" i="1" s="1"/>
  <c r="BR241" i="1"/>
  <c r="BS241" i="1" s="1"/>
  <c r="BR242" i="1"/>
  <c r="BS242" i="1" s="1"/>
  <c r="BR243" i="1"/>
  <c r="BS243" i="1" s="1"/>
  <c r="BR244" i="1"/>
  <c r="BS244" i="1" s="1"/>
  <c r="BR245" i="1"/>
  <c r="BS245" i="1" s="1"/>
  <c r="BR246" i="1"/>
  <c r="BS246" i="1" s="1"/>
  <c r="BR247" i="1"/>
  <c r="BS247" i="1" s="1"/>
  <c r="BR248" i="1"/>
  <c r="BS248" i="1" s="1"/>
  <c r="BR249" i="1"/>
  <c r="BS249" i="1" s="1"/>
  <c r="BR250" i="1"/>
  <c r="BS250" i="1" s="1"/>
  <c r="BR251" i="1"/>
  <c r="BS251" i="1" s="1"/>
  <c r="BR252" i="1"/>
  <c r="BS252" i="1" s="1"/>
  <c r="BR253" i="1"/>
  <c r="BS253" i="1" s="1"/>
  <c r="BR254" i="1"/>
  <c r="BS254" i="1" s="1"/>
  <c r="BR255" i="1"/>
  <c r="BS255" i="1" s="1"/>
  <c r="BR256" i="1"/>
  <c r="BS256" i="1" s="1"/>
  <c r="BR257" i="1"/>
  <c r="BS257" i="1" s="1"/>
  <c r="BR258" i="1"/>
  <c r="BS258" i="1" s="1"/>
  <c r="BR259" i="1"/>
  <c r="BS259" i="1" s="1"/>
  <c r="BR260" i="1"/>
  <c r="BS260" i="1" s="1"/>
  <c r="BR261" i="1"/>
  <c r="BS261" i="1" s="1"/>
  <c r="BR262" i="1"/>
  <c r="BS262" i="1" s="1"/>
  <c r="BR263" i="1"/>
  <c r="BS263" i="1" s="1"/>
  <c r="BR264" i="1"/>
  <c r="BS264" i="1" s="1"/>
  <c r="BR265" i="1"/>
  <c r="BS265" i="1" s="1"/>
  <c r="BR266" i="1"/>
  <c r="BS266" i="1" s="1"/>
  <c r="BR267" i="1"/>
  <c r="BS267" i="1" s="1"/>
  <c r="BR268" i="1"/>
  <c r="BS268" i="1" s="1"/>
  <c r="BR269" i="1"/>
  <c r="BS269" i="1" s="1"/>
  <c r="BR270" i="1"/>
  <c r="BS270" i="1" s="1"/>
  <c r="BR271" i="1"/>
  <c r="BS271" i="1" s="1"/>
  <c r="BR272" i="1"/>
  <c r="BS272" i="1" s="1"/>
  <c r="BR273" i="1"/>
  <c r="BS273" i="1" s="1"/>
  <c r="BR274" i="1"/>
  <c r="BS274" i="1" s="1"/>
  <c r="BR275" i="1"/>
  <c r="BS275" i="1" s="1"/>
  <c r="BR276" i="1"/>
  <c r="BS276" i="1" s="1"/>
  <c r="BR277" i="1"/>
  <c r="BS277" i="1" s="1"/>
  <c r="BR278" i="1"/>
  <c r="BS278" i="1" s="1"/>
  <c r="BR279" i="1"/>
  <c r="BS279" i="1" s="1"/>
  <c r="BR280" i="1"/>
  <c r="BS280" i="1" s="1"/>
  <c r="BR281" i="1"/>
  <c r="BS281" i="1" s="1"/>
  <c r="BR282" i="1"/>
  <c r="BS282" i="1" s="1"/>
  <c r="BR283" i="1"/>
  <c r="BS283" i="1" s="1"/>
  <c r="BR284" i="1"/>
  <c r="BS284" i="1" s="1"/>
  <c r="BR285" i="1"/>
  <c r="BS285" i="1" s="1"/>
  <c r="BR286" i="1"/>
  <c r="BS286" i="1" s="1"/>
  <c r="BR287" i="1"/>
  <c r="BS287" i="1" s="1"/>
  <c r="BR288" i="1"/>
  <c r="BS288" i="1" s="1"/>
  <c r="BR289" i="1"/>
  <c r="BS289" i="1" s="1"/>
  <c r="BR290" i="1"/>
  <c r="BS290" i="1" s="1"/>
  <c r="BR291" i="1"/>
  <c r="BS291" i="1" s="1"/>
  <c r="BR292" i="1"/>
  <c r="BS292" i="1" s="1"/>
  <c r="BR293" i="1"/>
  <c r="BS293" i="1" s="1"/>
  <c r="BR294" i="1"/>
  <c r="BS294" i="1" s="1"/>
  <c r="BR295" i="1"/>
  <c r="BS295" i="1" s="1"/>
  <c r="BR296" i="1"/>
  <c r="BS296" i="1" s="1"/>
  <c r="BR297" i="1"/>
  <c r="BS297" i="1" s="1"/>
  <c r="BR298" i="1"/>
  <c r="BS298" i="1" s="1"/>
  <c r="BR299" i="1"/>
  <c r="BS299" i="1" s="1"/>
  <c r="BR300" i="1"/>
  <c r="BS300" i="1" s="1"/>
  <c r="BR301" i="1"/>
  <c r="BS301" i="1" s="1"/>
  <c r="BR302" i="1"/>
  <c r="BS302" i="1" s="1"/>
  <c r="BR303" i="1"/>
  <c r="BS303" i="1" s="1"/>
  <c r="BR304" i="1"/>
  <c r="BS304" i="1" s="1"/>
  <c r="BR305" i="1"/>
  <c r="BS305" i="1" s="1"/>
  <c r="BR306" i="1"/>
  <c r="BS306" i="1" s="1"/>
  <c r="BR307" i="1"/>
  <c r="BS307" i="1" s="1"/>
  <c r="BR308" i="1"/>
  <c r="BS308" i="1" s="1"/>
  <c r="BR309" i="1"/>
  <c r="BS309" i="1" s="1"/>
  <c r="BR310" i="1"/>
  <c r="BS310" i="1" s="1"/>
  <c r="BR311" i="1"/>
  <c r="BS311" i="1" s="1"/>
  <c r="BR312" i="1"/>
  <c r="BS312" i="1" s="1"/>
  <c r="BR313" i="1"/>
  <c r="BS313" i="1" s="1"/>
  <c r="BR314" i="1"/>
  <c r="BS314" i="1" s="1"/>
  <c r="BR315" i="1"/>
  <c r="BS315" i="1" s="1"/>
  <c r="BR316" i="1"/>
  <c r="BS316" i="1" s="1"/>
  <c r="BR317" i="1"/>
  <c r="BS317" i="1" s="1"/>
  <c r="BR318" i="1"/>
  <c r="BS318" i="1" s="1"/>
  <c r="BR319" i="1"/>
  <c r="BS319" i="1" s="1"/>
  <c r="BR320" i="1"/>
  <c r="BS320" i="1" s="1"/>
  <c r="BR321" i="1"/>
  <c r="BS321" i="1" s="1"/>
  <c r="BR322" i="1"/>
  <c r="BS322" i="1" s="1"/>
  <c r="BR323" i="1"/>
  <c r="BS323" i="1" s="1"/>
  <c r="BR324" i="1"/>
  <c r="BS324" i="1" s="1"/>
  <c r="BR325" i="1"/>
  <c r="BS325" i="1" s="1"/>
  <c r="BR326" i="1"/>
  <c r="BS326" i="1" s="1"/>
  <c r="BR327" i="1"/>
  <c r="BS327" i="1" s="1"/>
  <c r="BR328" i="1"/>
  <c r="BS328" i="1" s="1"/>
  <c r="BR329" i="1"/>
  <c r="BS329" i="1" s="1"/>
  <c r="BR330" i="1"/>
  <c r="BS330" i="1" s="1"/>
  <c r="BR331" i="1"/>
  <c r="BS331" i="1" s="1"/>
  <c r="BR332" i="1"/>
  <c r="BS332" i="1" s="1"/>
  <c r="BR333" i="1"/>
  <c r="BS333" i="1" s="1"/>
  <c r="BR334" i="1"/>
  <c r="BS334" i="1" s="1"/>
  <c r="BR335" i="1"/>
  <c r="BS335" i="1" s="1"/>
  <c r="BR336" i="1"/>
  <c r="BS336" i="1" s="1"/>
  <c r="BR337" i="1"/>
  <c r="BS337" i="1" s="1"/>
  <c r="BR338" i="1"/>
  <c r="BS338" i="1" s="1"/>
  <c r="BR339" i="1"/>
  <c r="BS339" i="1" s="1"/>
  <c r="BR340" i="1"/>
  <c r="BS340" i="1" s="1"/>
  <c r="BR341" i="1"/>
  <c r="BS341" i="1" s="1"/>
  <c r="BR342" i="1"/>
  <c r="BS342" i="1" s="1"/>
  <c r="BR343" i="1"/>
  <c r="BS343" i="1" s="1"/>
  <c r="BR344" i="1"/>
  <c r="BS344" i="1" s="1"/>
  <c r="BR345" i="1"/>
  <c r="BS345" i="1" s="1"/>
  <c r="BR346" i="1"/>
  <c r="BS346" i="1" s="1"/>
  <c r="BR347" i="1"/>
  <c r="BS347" i="1" s="1"/>
  <c r="BR348" i="1"/>
  <c r="BS348" i="1" s="1"/>
  <c r="BR349" i="1"/>
  <c r="BS349" i="1" s="1"/>
  <c r="BR350" i="1"/>
  <c r="BS350" i="1" s="1"/>
  <c r="BR351" i="1"/>
  <c r="BS351" i="1" s="1"/>
  <c r="BR352" i="1"/>
  <c r="BS352" i="1" s="1"/>
  <c r="BR353" i="1"/>
  <c r="BS353" i="1" s="1"/>
  <c r="BR354" i="1"/>
  <c r="BS354" i="1" s="1"/>
  <c r="BR355" i="1"/>
  <c r="BS355" i="1" s="1"/>
  <c r="BR356" i="1"/>
  <c r="BS356" i="1" s="1"/>
  <c r="BR357" i="1"/>
  <c r="BS357" i="1" s="1"/>
  <c r="BR358" i="1"/>
  <c r="BS358" i="1" s="1"/>
  <c r="BR359" i="1"/>
  <c r="BS359" i="1" s="1"/>
  <c r="BR360" i="1"/>
  <c r="BS360" i="1" s="1"/>
  <c r="BR361" i="1"/>
  <c r="BS361" i="1" s="1"/>
  <c r="BR362" i="1"/>
  <c r="BS362" i="1" s="1"/>
  <c r="BR363" i="1"/>
  <c r="BS363" i="1" s="1"/>
  <c r="BR364" i="1"/>
  <c r="BS364" i="1" s="1"/>
  <c r="BR365" i="1"/>
  <c r="BS365" i="1" s="1"/>
  <c r="BR366" i="1"/>
  <c r="BS366" i="1" s="1"/>
  <c r="BR367" i="1"/>
  <c r="BS367" i="1" s="1"/>
  <c r="BR368" i="1"/>
  <c r="BS368" i="1" s="1"/>
  <c r="BR369" i="1"/>
  <c r="BS369" i="1" s="1"/>
  <c r="BR370" i="1"/>
  <c r="BS370" i="1" s="1"/>
  <c r="BR371" i="1"/>
  <c r="BS371" i="1" s="1"/>
  <c r="BR372" i="1"/>
  <c r="BS372" i="1" s="1"/>
  <c r="BR373" i="1"/>
  <c r="BS373" i="1" s="1"/>
  <c r="BR374" i="1"/>
  <c r="BS374" i="1" s="1"/>
  <c r="BR375" i="1"/>
  <c r="BS375" i="1" s="1"/>
  <c r="BR376" i="1"/>
  <c r="BS376" i="1" s="1"/>
  <c r="BR377" i="1"/>
  <c r="BS377" i="1" s="1"/>
  <c r="BR378" i="1"/>
  <c r="BS378" i="1" s="1"/>
  <c r="BR379" i="1"/>
  <c r="BS379" i="1" s="1"/>
  <c r="BR380" i="1"/>
  <c r="BS380" i="1" s="1"/>
  <c r="BR381" i="1"/>
  <c r="BS381" i="1" s="1"/>
  <c r="BR382" i="1"/>
  <c r="BS382" i="1" s="1"/>
  <c r="BR383" i="1"/>
  <c r="BS383" i="1" s="1"/>
  <c r="BR384" i="1"/>
  <c r="BS384" i="1" s="1"/>
  <c r="BR385" i="1"/>
  <c r="BS385" i="1" s="1"/>
  <c r="BR386" i="1"/>
  <c r="BS386" i="1" s="1"/>
  <c r="BR387" i="1"/>
  <c r="BS387" i="1" s="1"/>
  <c r="BR388" i="1"/>
  <c r="BS388" i="1" s="1"/>
  <c r="BR389" i="1"/>
  <c r="BS389" i="1" s="1"/>
  <c r="BR390" i="1"/>
  <c r="BS390" i="1" s="1"/>
  <c r="BR391" i="1"/>
  <c r="BS391" i="1" s="1"/>
  <c r="BR392" i="1"/>
  <c r="BS392" i="1" s="1"/>
  <c r="BR393" i="1"/>
  <c r="BS393" i="1" s="1"/>
  <c r="BR394" i="1"/>
  <c r="BS394" i="1" s="1"/>
  <c r="BR395" i="1"/>
  <c r="BS395" i="1" s="1"/>
  <c r="BR396" i="1"/>
  <c r="BS396" i="1" s="1"/>
  <c r="BR397" i="1"/>
  <c r="BS397" i="1" s="1"/>
  <c r="BR398" i="1"/>
  <c r="BS398" i="1" s="1"/>
  <c r="BR399" i="1"/>
  <c r="BS399" i="1" s="1"/>
  <c r="BR400" i="1"/>
  <c r="BS400" i="1" s="1"/>
  <c r="BR401" i="1"/>
  <c r="BS401" i="1" s="1"/>
  <c r="BR402" i="1"/>
  <c r="BS402" i="1" s="1"/>
  <c r="BR403" i="1"/>
  <c r="BS403" i="1" s="1"/>
  <c r="BR404" i="1"/>
  <c r="BS404" i="1" s="1"/>
  <c r="BR405" i="1"/>
  <c r="BS405" i="1" s="1"/>
  <c r="BR406" i="1"/>
  <c r="BS406" i="1" s="1"/>
  <c r="BR407" i="1"/>
  <c r="BS407" i="1" s="1"/>
  <c r="BR408" i="1"/>
  <c r="BS408" i="1" s="1"/>
  <c r="BR409" i="1"/>
  <c r="BS409" i="1" s="1"/>
  <c r="BR410" i="1"/>
  <c r="BS410" i="1" s="1"/>
  <c r="BR411" i="1"/>
  <c r="BS411" i="1" s="1"/>
  <c r="BR412" i="1"/>
  <c r="BS412" i="1" s="1"/>
  <c r="BR413" i="1"/>
  <c r="BS413" i="1" s="1"/>
  <c r="BR414" i="1"/>
  <c r="BS414" i="1" s="1"/>
  <c r="BR415" i="1"/>
  <c r="BS415" i="1" s="1"/>
  <c r="BR416" i="1"/>
  <c r="BS416" i="1" s="1"/>
  <c r="BR417" i="1"/>
  <c r="BS417" i="1" s="1"/>
  <c r="BR418" i="1"/>
  <c r="BS418" i="1" s="1"/>
  <c r="BR419" i="1"/>
  <c r="BS419" i="1" s="1"/>
  <c r="BR420" i="1"/>
  <c r="BS420" i="1" s="1"/>
  <c r="BR421" i="1"/>
  <c r="BS421" i="1" s="1"/>
  <c r="BR422" i="1"/>
  <c r="BS422" i="1" s="1"/>
  <c r="BR423" i="1"/>
  <c r="BS423" i="1" s="1"/>
  <c r="BR424" i="1"/>
  <c r="BS424" i="1" s="1"/>
  <c r="BR425" i="1"/>
  <c r="BS425" i="1" s="1"/>
  <c r="BR426" i="1"/>
  <c r="BS426" i="1" s="1"/>
  <c r="BR427" i="1"/>
  <c r="BS427" i="1" s="1"/>
  <c r="BR428" i="1"/>
  <c r="BS428" i="1" s="1"/>
  <c r="BR429" i="1"/>
  <c r="BS429" i="1" s="1"/>
  <c r="BR430" i="1"/>
  <c r="BS430" i="1" s="1"/>
  <c r="BR431" i="1"/>
  <c r="BS431" i="1" s="1"/>
  <c r="BR432" i="1"/>
  <c r="BS432" i="1" s="1"/>
  <c r="BR433" i="1"/>
  <c r="BS433" i="1" s="1"/>
  <c r="BR434" i="1"/>
  <c r="BS434" i="1" s="1"/>
  <c r="BR435" i="1"/>
  <c r="BS435" i="1" s="1"/>
  <c r="BR436" i="1"/>
  <c r="BS436" i="1" s="1"/>
  <c r="BR437" i="1"/>
  <c r="BS437" i="1" s="1"/>
  <c r="BR438" i="1"/>
  <c r="BS438" i="1" s="1"/>
  <c r="BR439" i="1"/>
  <c r="BS439" i="1" s="1"/>
  <c r="BR440" i="1"/>
  <c r="BS440" i="1" s="1"/>
  <c r="BR441" i="1"/>
  <c r="BS441" i="1" s="1"/>
  <c r="BR442" i="1"/>
  <c r="BS442" i="1" s="1"/>
  <c r="BR443" i="1"/>
  <c r="BS443" i="1" s="1"/>
  <c r="BR444" i="1"/>
  <c r="BS444" i="1" s="1"/>
  <c r="BR445" i="1"/>
  <c r="BS445" i="1" s="1"/>
  <c r="BR446" i="1"/>
  <c r="BS446" i="1" s="1"/>
  <c r="BR447" i="1"/>
  <c r="BS447" i="1" s="1"/>
  <c r="BR448" i="1"/>
  <c r="BS448" i="1" s="1"/>
  <c r="BR449" i="1"/>
  <c r="BS449" i="1" s="1"/>
  <c r="BR450" i="1"/>
  <c r="BS450" i="1" s="1"/>
  <c r="BR451" i="1"/>
  <c r="BS451" i="1" s="1"/>
  <c r="BR452" i="1"/>
  <c r="BS452" i="1" s="1"/>
  <c r="BR453" i="1"/>
  <c r="BS453" i="1" s="1"/>
  <c r="BR454" i="1"/>
  <c r="BS454" i="1" s="1"/>
  <c r="BR455" i="1"/>
  <c r="BS455" i="1" s="1"/>
  <c r="BR456" i="1"/>
  <c r="BS456" i="1" s="1"/>
  <c r="BR457" i="1"/>
  <c r="BS457" i="1" s="1"/>
  <c r="BR458" i="1"/>
  <c r="BS458" i="1" s="1"/>
  <c r="BR459" i="1"/>
  <c r="BS459" i="1" s="1"/>
  <c r="BR460" i="1"/>
  <c r="BS460" i="1" s="1"/>
  <c r="BR461" i="1"/>
  <c r="BS461" i="1" s="1"/>
  <c r="BR462" i="1"/>
  <c r="BS462" i="1" s="1"/>
  <c r="BR463" i="1"/>
  <c r="BS463" i="1" s="1"/>
  <c r="BR464" i="1"/>
  <c r="BS464" i="1" s="1"/>
  <c r="BR465" i="1"/>
  <c r="BS465" i="1" s="1"/>
  <c r="BR466" i="1"/>
  <c r="BS466" i="1" s="1"/>
  <c r="BR467" i="1"/>
  <c r="BS467" i="1" s="1"/>
  <c r="BR468" i="1"/>
  <c r="BS468" i="1" s="1"/>
  <c r="BR469" i="1"/>
  <c r="BS469" i="1" s="1"/>
  <c r="BR470" i="1"/>
  <c r="BS470" i="1" s="1"/>
  <c r="BR471" i="1"/>
  <c r="BS471" i="1" s="1"/>
  <c r="BR472" i="1"/>
  <c r="BS472" i="1" s="1"/>
  <c r="BR473" i="1"/>
  <c r="BS473" i="1" s="1"/>
  <c r="BR474" i="1"/>
  <c r="BS474" i="1" s="1"/>
  <c r="BR475" i="1"/>
  <c r="BS475" i="1" s="1"/>
  <c r="BR476" i="1"/>
  <c r="BS476" i="1" s="1"/>
  <c r="BR477" i="1"/>
  <c r="BS477" i="1" s="1"/>
  <c r="BR478" i="1"/>
  <c r="BS478" i="1" s="1"/>
  <c r="BR479" i="1"/>
  <c r="BS479" i="1" s="1"/>
  <c r="BR480" i="1"/>
  <c r="BS480" i="1" s="1"/>
  <c r="BR481" i="1"/>
  <c r="BS481" i="1" s="1"/>
  <c r="BR482" i="1"/>
  <c r="BS482" i="1" s="1"/>
  <c r="BR483" i="1"/>
  <c r="BS483" i="1" s="1"/>
  <c r="BR484" i="1"/>
  <c r="BS484" i="1" s="1"/>
  <c r="BR485" i="1"/>
  <c r="BS485" i="1" s="1"/>
  <c r="BR486" i="1"/>
  <c r="BS486" i="1" s="1"/>
  <c r="BR487" i="1"/>
  <c r="BS487" i="1" s="1"/>
  <c r="BR488" i="1"/>
  <c r="BS488" i="1" s="1"/>
  <c r="BR489" i="1"/>
  <c r="BS489" i="1" s="1"/>
  <c r="BR490" i="1"/>
  <c r="BS490" i="1" s="1"/>
  <c r="BR491" i="1"/>
  <c r="BS491" i="1" s="1"/>
  <c r="BR492" i="1"/>
  <c r="BS492" i="1" s="1"/>
  <c r="BR493" i="1"/>
  <c r="BS493" i="1" s="1"/>
  <c r="BR494" i="1"/>
  <c r="BS494" i="1" s="1"/>
  <c r="BR495" i="1"/>
  <c r="BS495" i="1" s="1"/>
  <c r="BR496" i="1"/>
  <c r="BS496" i="1" s="1"/>
  <c r="BR497" i="1"/>
  <c r="BS497" i="1" s="1"/>
  <c r="BR498" i="1"/>
  <c r="BS498" i="1" s="1"/>
  <c r="BR499" i="1"/>
  <c r="BS499" i="1" s="1"/>
  <c r="BR500" i="1"/>
  <c r="BS500" i="1" s="1"/>
  <c r="BR501" i="1"/>
  <c r="BS501" i="1" s="1"/>
  <c r="BR502" i="1"/>
  <c r="BS502" i="1" s="1"/>
  <c r="BR503" i="1"/>
  <c r="BS503" i="1" s="1"/>
  <c r="BR504" i="1"/>
  <c r="BS504" i="1" s="1"/>
  <c r="BR505" i="1"/>
  <c r="BS505" i="1" s="1"/>
  <c r="BR506" i="1"/>
  <c r="BS506" i="1" s="1"/>
  <c r="BR507" i="1"/>
  <c r="BS507" i="1" s="1"/>
  <c r="BR508" i="1"/>
  <c r="BS508" i="1" s="1"/>
  <c r="BR509" i="1"/>
  <c r="BS509" i="1" s="1"/>
  <c r="BR510" i="1"/>
  <c r="BS510" i="1" s="1"/>
  <c r="BR511" i="1"/>
  <c r="BS511" i="1" s="1"/>
  <c r="BR512" i="1"/>
  <c r="BS512" i="1" s="1"/>
  <c r="BR513" i="1"/>
  <c r="BS513" i="1" s="1"/>
  <c r="BR514" i="1"/>
  <c r="BS514" i="1" s="1"/>
  <c r="BR515" i="1"/>
  <c r="BS515" i="1" s="1"/>
  <c r="BR516" i="1"/>
  <c r="BS516" i="1" s="1"/>
  <c r="BR517" i="1"/>
  <c r="BS517" i="1" s="1"/>
  <c r="BR518" i="1"/>
  <c r="BS518" i="1" s="1"/>
  <c r="BR519" i="1"/>
  <c r="BS519" i="1" s="1"/>
  <c r="BR520" i="1"/>
  <c r="BS520" i="1" s="1"/>
  <c r="BR521" i="1"/>
  <c r="BS521" i="1" s="1"/>
  <c r="BR522" i="1"/>
  <c r="BS522" i="1" s="1"/>
  <c r="BR523" i="1"/>
  <c r="BS523" i="1" s="1"/>
  <c r="BR524" i="1"/>
  <c r="BS524" i="1" s="1"/>
  <c r="BR525" i="1"/>
  <c r="BS525" i="1" s="1"/>
  <c r="BR526" i="1"/>
  <c r="BS526" i="1" s="1"/>
  <c r="BR527" i="1"/>
  <c r="BS527" i="1" s="1"/>
  <c r="BR528" i="1"/>
  <c r="BS528" i="1" s="1"/>
  <c r="BR529" i="1"/>
  <c r="BS529" i="1" s="1"/>
  <c r="BR530" i="1"/>
  <c r="BS530" i="1" s="1"/>
  <c r="BR531" i="1"/>
  <c r="BS531" i="1" s="1"/>
  <c r="BR532" i="1"/>
  <c r="BS532" i="1" s="1"/>
  <c r="BR533" i="1"/>
  <c r="BS533" i="1" s="1"/>
  <c r="BR534" i="1"/>
  <c r="BS534" i="1" s="1"/>
  <c r="BR535" i="1"/>
  <c r="BS535" i="1" s="1"/>
  <c r="BR536" i="1"/>
  <c r="BS536" i="1" s="1"/>
  <c r="BR537" i="1"/>
  <c r="BS537" i="1" s="1"/>
  <c r="BR538" i="1"/>
  <c r="BS538" i="1" s="1"/>
  <c r="BR539" i="1"/>
  <c r="BS539" i="1" s="1"/>
  <c r="BR540" i="1"/>
  <c r="BS540" i="1" s="1"/>
  <c r="BR541" i="1"/>
  <c r="BS541" i="1" s="1"/>
  <c r="BR542" i="1"/>
  <c r="BS542" i="1" s="1"/>
  <c r="BR543" i="1"/>
  <c r="BS543" i="1" s="1"/>
  <c r="BR544" i="1"/>
  <c r="BS544" i="1" s="1"/>
  <c r="BR545" i="1"/>
  <c r="BS545" i="1" s="1"/>
  <c r="BR546" i="1"/>
  <c r="BS546" i="1" s="1"/>
  <c r="BR547" i="1"/>
  <c r="BS547" i="1" s="1"/>
  <c r="BR548" i="1"/>
  <c r="BS548" i="1" s="1"/>
  <c r="BR549" i="1"/>
  <c r="BS549" i="1" s="1"/>
  <c r="BR550" i="1"/>
  <c r="BS550" i="1" s="1"/>
  <c r="BR551" i="1"/>
  <c r="BS551" i="1" s="1"/>
  <c r="BR552" i="1"/>
  <c r="BS552" i="1" s="1"/>
  <c r="BR553" i="1"/>
  <c r="BS553" i="1" s="1"/>
  <c r="BR554" i="1"/>
  <c r="BS554" i="1" s="1"/>
  <c r="BR555" i="1"/>
  <c r="BS555" i="1" s="1"/>
  <c r="BR556" i="1"/>
  <c r="BS556" i="1" s="1"/>
  <c r="BR557" i="1"/>
  <c r="BS557" i="1" s="1"/>
  <c r="BR558" i="1"/>
  <c r="BS558" i="1" s="1"/>
  <c r="BR559" i="1"/>
  <c r="BS559" i="1" s="1"/>
  <c r="BR560" i="1"/>
  <c r="BS560" i="1" s="1"/>
  <c r="BR561" i="1"/>
  <c r="BS561" i="1" s="1"/>
  <c r="BR562" i="1"/>
  <c r="BS562" i="1" s="1"/>
  <c r="BR563" i="1"/>
  <c r="BS563" i="1" s="1"/>
  <c r="BR564" i="1"/>
  <c r="BS564" i="1" s="1"/>
  <c r="BR565" i="1"/>
  <c r="BS565" i="1" s="1"/>
  <c r="BR566" i="1"/>
  <c r="BS566" i="1" s="1"/>
  <c r="BR567" i="1"/>
  <c r="BS567" i="1" s="1"/>
  <c r="BR568" i="1"/>
  <c r="BS568" i="1" s="1"/>
  <c r="BR569" i="1"/>
  <c r="BS569" i="1" s="1"/>
  <c r="BR570" i="1"/>
  <c r="BS570" i="1" s="1"/>
  <c r="BR571" i="1"/>
  <c r="BS571" i="1" s="1"/>
  <c r="BR572" i="1"/>
  <c r="BS572" i="1" s="1"/>
  <c r="BR573" i="1"/>
  <c r="BS573" i="1" s="1"/>
  <c r="BR574" i="1"/>
  <c r="BS574" i="1" s="1"/>
  <c r="BR575" i="1"/>
  <c r="BS575" i="1" s="1"/>
  <c r="BR576" i="1"/>
  <c r="BS576" i="1" s="1"/>
  <c r="BR577" i="1"/>
  <c r="BS577" i="1" s="1"/>
  <c r="BR578" i="1"/>
  <c r="BS578" i="1" s="1"/>
  <c r="BR579" i="1"/>
  <c r="BS579" i="1" s="1"/>
  <c r="BR580" i="1"/>
  <c r="BS580" i="1" s="1"/>
  <c r="BR581" i="1"/>
  <c r="BS581" i="1" s="1"/>
  <c r="BR582" i="1"/>
  <c r="BS582" i="1" s="1"/>
  <c r="BR583" i="1"/>
  <c r="BS583" i="1" s="1"/>
  <c r="BR584" i="1"/>
  <c r="BS584" i="1" s="1"/>
  <c r="BR585" i="1"/>
  <c r="BS585" i="1" s="1"/>
  <c r="BR586" i="1"/>
  <c r="BS586" i="1" s="1"/>
  <c r="BR587" i="1"/>
  <c r="BS587" i="1" s="1"/>
  <c r="BR588" i="1"/>
  <c r="BS588" i="1" s="1"/>
  <c r="BR589" i="1"/>
  <c r="BS589" i="1" s="1"/>
  <c r="BR590" i="1"/>
  <c r="BS590" i="1" s="1"/>
  <c r="BR591" i="1"/>
  <c r="BS591" i="1" s="1"/>
  <c r="BR592" i="1"/>
  <c r="BS592" i="1" s="1"/>
  <c r="BR593" i="1"/>
  <c r="BS593" i="1" s="1"/>
  <c r="BR594" i="1"/>
  <c r="BS594" i="1" s="1"/>
  <c r="BR595" i="1"/>
  <c r="BS595" i="1" s="1"/>
  <c r="BR596" i="1"/>
  <c r="BS596" i="1" s="1"/>
  <c r="BR597" i="1"/>
  <c r="BS597" i="1" s="1"/>
  <c r="BR598" i="1"/>
  <c r="BS598" i="1" s="1"/>
  <c r="BR599" i="1"/>
  <c r="BS599" i="1" s="1"/>
  <c r="BR600" i="1"/>
  <c r="BS600" i="1" s="1"/>
  <c r="BR601" i="1"/>
  <c r="BS601" i="1" s="1"/>
  <c r="BR602" i="1"/>
  <c r="BS602" i="1" s="1"/>
  <c r="BR603" i="1"/>
  <c r="BS603" i="1" s="1"/>
  <c r="BR604" i="1"/>
  <c r="BS604" i="1" s="1"/>
  <c r="BR605" i="1"/>
  <c r="BS605" i="1" s="1"/>
  <c r="BR606" i="1"/>
  <c r="BS606" i="1" s="1"/>
  <c r="BR607" i="1"/>
  <c r="BS607" i="1" s="1"/>
  <c r="BR608" i="1"/>
  <c r="BS608" i="1" s="1"/>
  <c r="BR609" i="1"/>
  <c r="BS609" i="1" s="1"/>
  <c r="BR610" i="1"/>
  <c r="BS610" i="1" s="1"/>
  <c r="BR611" i="1"/>
  <c r="BS611" i="1" s="1"/>
  <c r="BR612" i="1"/>
  <c r="BS612" i="1" s="1"/>
  <c r="BR613" i="1"/>
  <c r="BS613" i="1" s="1"/>
  <c r="BR614" i="1"/>
  <c r="BS614" i="1" s="1"/>
  <c r="BR615" i="1"/>
  <c r="BS615" i="1" s="1"/>
  <c r="BR616" i="1"/>
  <c r="BS616" i="1" s="1"/>
  <c r="BR617" i="1"/>
  <c r="BS617" i="1" s="1"/>
  <c r="BR618" i="1"/>
  <c r="BS618" i="1" s="1"/>
  <c r="BR619" i="1"/>
  <c r="BS619" i="1" s="1"/>
  <c r="BR620" i="1"/>
  <c r="BS620" i="1" s="1"/>
  <c r="BR621" i="1"/>
  <c r="BS621" i="1" s="1"/>
  <c r="BR622" i="1"/>
  <c r="BS622" i="1" s="1"/>
  <c r="BR623" i="1"/>
  <c r="BS623" i="1" s="1"/>
  <c r="BR624" i="1"/>
  <c r="BS624" i="1" s="1"/>
  <c r="BR625" i="1"/>
  <c r="BS625" i="1" s="1"/>
  <c r="BR626" i="1"/>
  <c r="BS626" i="1" s="1"/>
  <c r="BR627" i="1"/>
  <c r="BS627" i="1" s="1"/>
  <c r="BR628" i="1"/>
  <c r="BS628" i="1" s="1"/>
  <c r="BR629" i="1"/>
  <c r="BS629" i="1" s="1"/>
  <c r="BR630" i="1"/>
  <c r="BS630" i="1" s="1"/>
  <c r="BR631" i="1"/>
  <c r="BS631" i="1" s="1"/>
  <c r="BR632" i="1"/>
  <c r="BS632" i="1" s="1"/>
  <c r="BR633" i="1"/>
  <c r="BS633" i="1" s="1"/>
  <c r="BR634" i="1"/>
  <c r="BS634" i="1" s="1"/>
  <c r="BR635" i="1"/>
  <c r="BS635" i="1" s="1"/>
  <c r="BR636" i="1"/>
  <c r="BS636" i="1" s="1"/>
  <c r="BR637" i="1"/>
  <c r="BS637" i="1" s="1"/>
  <c r="BR638" i="1"/>
  <c r="BS638" i="1" s="1"/>
  <c r="BR639" i="1"/>
  <c r="BS639" i="1" s="1"/>
  <c r="BR640" i="1"/>
  <c r="BS640" i="1" s="1"/>
  <c r="BR641" i="1"/>
  <c r="BS641" i="1" s="1"/>
  <c r="BR642" i="1"/>
  <c r="BS642" i="1" s="1"/>
  <c r="BR643" i="1"/>
  <c r="BS643" i="1" s="1"/>
  <c r="BR644" i="1"/>
  <c r="BS644" i="1" s="1"/>
  <c r="BR645" i="1"/>
  <c r="BS645" i="1" s="1"/>
  <c r="BR646" i="1"/>
  <c r="BS646" i="1" s="1"/>
  <c r="BR647" i="1"/>
  <c r="BS647" i="1" s="1"/>
  <c r="BR648" i="1"/>
  <c r="BS648" i="1" s="1"/>
  <c r="BR649" i="1"/>
  <c r="BS649" i="1" s="1"/>
  <c r="BR650" i="1"/>
  <c r="BS650" i="1" s="1"/>
  <c r="BR651" i="1"/>
  <c r="BS651" i="1" s="1"/>
  <c r="BR652" i="1"/>
  <c r="BS652" i="1" s="1"/>
  <c r="BR653" i="1"/>
  <c r="BS653" i="1" s="1"/>
  <c r="BR654" i="1"/>
  <c r="BS654" i="1" s="1"/>
  <c r="BR655" i="1"/>
  <c r="BS655" i="1" s="1"/>
  <c r="BR656" i="1"/>
  <c r="BS656" i="1" s="1"/>
  <c r="BR657" i="1"/>
  <c r="BS657" i="1" s="1"/>
  <c r="BR658" i="1"/>
  <c r="BS658" i="1" s="1"/>
  <c r="BR659" i="1"/>
  <c r="BS659" i="1" s="1"/>
  <c r="BR660" i="1"/>
  <c r="BS660" i="1" s="1"/>
  <c r="BR661" i="1"/>
  <c r="BS661" i="1" s="1"/>
  <c r="BR662" i="1"/>
  <c r="BS662" i="1" s="1"/>
  <c r="BR663" i="1"/>
  <c r="BS663" i="1" s="1"/>
  <c r="BR664" i="1"/>
  <c r="BS664" i="1" s="1"/>
  <c r="BR665" i="1"/>
  <c r="BS665" i="1" s="1"/>
  <c r="BR666" i="1"/>
  <c r="BS666" i="1" s="1"/>
  <c r="BR667" i="1"/>
  <c r="BS667" i="1" s="1"/>
  <c r="BR668" i="1"/>
  <c r="BS668" i="1" s="1"/>
  <c r="BR669" i="1"/>
  <c r="BS669" i="1" s="1"/>
  <c r="BR670" i="1"/>
  <c r="BS670" i="1" s="1"/>
  <c r="BR671" i="1"/>
  <c r="BS671" i="1" s="1"/>
  <c r="BR672" i="1"/>
  <c r="BS672" i="1" s="1"/>
  <c r="BR673" i="1"/>
  <c r="BS673" i="1" s="1"/>
  <c r="BR674" i="1"/>
  <c r="BS674" i="1" s="1"/>
  <c r="BR675" i="1"/>
  <c r="BS675" i="1" s="1"/>
  <c r="BR676" i="1"/>
  <c r="BS676" i="1" s="1"/>
  <c r="BR677" i="1"/>
  <c r="BS677" i="1" s="1"/>
  <c r="BR678" i="1"/>
  <c r="BS678" i="1" s="1"/>
  <c r="BR679" i="1"/>
  <c r="BS679" i="1" s="1"/>
  <c r="BR680" i="1"/>
  <c r="BS680" i="1" s="1"/>
  <c r="BR681" i="1"/>
  <c r="BS681" i="1" s="1"/>
  <c r="BR682" i="1"/>
  <c r="BS682" i="1" s="1"/>
  <c r="BR683" i="1"/>
  <c r="BS683" i="1" s="1"/>
  <c r="BR684" i="1"/>
  <c r="BS684" i="1" s="1"/>
  <c r="BR685" i="1"/>
  <c r="BS685" i="1" s="1"/>
  <c r="BR686" i="1"/>
  <c r="BS686" i="1" s="1"/>
  <c r="BR687" i="1"/>
  <c r="BS687" i="1" s="1"/>
  <c r="BR688" i="1"/>
  <c r="BS688" i="1" s="1"/>
  <c r="BR689" i="1"/>
  <c r="BS689" i="1" s="1"/>
  <c r="BR690" i="1"/>
  <c r="BS690" i="1" s="1"/>
  <c r="BR691" i="1"/>
  <c r="BS691" i="1" s="1"/>
  <c r="BR692" i="1"/>
  <c r="BS692" i="1" s="1"/>
  <c r="BR693" i="1"/>
  <c r="BS693" i="1" s="1"/>
  <c r="BR694" i="1"/>
  <c r="BS694" i="1" s="1"/>
  <c r="BR695" i="1"/>
  <c r="BS695" i="1" s="1"/>
  <c r="BR696" i="1"/>
  <c r="BS696" i="1" s="1"/>
  <c r="BR697" i="1"/>
  <c r="BS697" i="1" s="1"/>
  <c r="BR698" i="1"/>
  <c r="BS698" i="1" s="1"/>
  <c r="BR699" i="1"/>
  <c r="BS699" i="1" s="1"/>
  <c r="BR700" i="1"/>
  <c r="BS700" i="1" s="1"/>
  <c r="BR701" i="1"/>
  <c r="BS701" i="1" s="1"/>
  <c r="BR702" i="1"/>
  <c r="BS702" i="1" s="1"/>
  <c r="BR703" i="1"/>
  <c r="BS703" i="1" s="1"/>
  <c r="BR704" i="1"/>
  <c r="BS704" i="1" s="1"/>
  <c r="BR705" i="1"/>
  <c r="BS705" i="1" s="1"/>
  <c r="BR706" i="1"/>
  <c r="BS706" i="1" s="1"/>
  <c r="BR707" i="1"/>
  <c r="BS707" i="1" s="1"/>
  <c r="BR708" i="1"/>
  <c r="BS708" i="1" s="1"/>
  <c r="BR709" i="1"/>
  <c r="BS709" i="1" s="1"/>
  <c r="BR710" i="1"/>
  <c r="BS710" i="1" s="1"/>
  <c r="BR711" i="1"/>
  <c r="BS711" i="1" s="1"/>
  <c r="BR712" i="1"/>
  <c r="BS712" i="1" s="1"/>
  <c r="BR713" i="1"/>
  <c r="BS713" i="1" s="1"/>
  <c r="BR714" i="1"/>
  <c r="BS714" i="1" s="1"/>
  <c r="BR715" i="1"/>
  <c r="BS715" i="1" s="1"/>
  <c r="BR716" i="1"/>
  <c r="BS716" i="1" s="1"/>
  <c r="BR717" i="1"/>
  <c r="BS717" i="1" s="1"/>
  <c r="BR718" i="1"/>
  <c r="BS718" i="1" s="1"/>
  <c r="BR719" i="1"/>
  <c r="BS719" i="1" s="1"/>
  <c r="BR720" i="1"/>
  <c r="BS720" i="1" s="1"/>
  <c r="BR721" i="1"/>
  <c r="BS721" i="1" s="1"/>
  <c r="BR722" i="1"/>
  <c r="BS722" i="1" s="1"/>
  <c r="BR723" i="1"/>
  <c r="BS723" i="1" s="1"/>
  <c r="BR724" i="1"/>
  <c r="BS724" i="1" s="1"/>
  <c r="BR725" i="1"/>
  <c r="BS725" i="1" s="1"/>
  <c r="BR726" i="1"/>
  <c r="BS726" i="1" s="1"/>
  <c r="BR727" i="1"/>
  <c r="BS727" i="1" s="1"/>
  <c r="BR728" i="1"/>
  <c r="BS728" i="1" s="1"/>
  <c r="BR729" i="1"/>
  <c r="BS729" i="1" s="1"/>
  <c r="BR730" i="1"/>
  <c r="BS730" i="1" s="1"/>
  <c r="BR731" i="1"/>
  <c r="BS731" i="1" s="1"/>
  <c r="BR732" i="1"/>
  <c r="BS732" i="1" s="1"/>
  <c r="BR733" i="1"/>
  <c r="BS733" i="1" s="1"/>
  <c r="BR734" i="1"/>
  <c r="BS734" i="1" s="1"/>
  <c r="BR735" i="1"/>
  <c r="BS735" i="1" s="1"/>
  <c r="BR736" i="1"/>
  <c r="BS736" i="1" s="1"/>
  <c r="BR737" i="1"/>
  <c r="BS737" i="1" s="1"/>
  <c r="BR738" i="1"/>
  <c r="BS738" i="1" s="1"/>
  <c r="BR739" i="1"/>
  <c r="BS739" i="1" s="1"/>
  <c r="BR740" i="1"/>
  <c r="BS740" i="1" s="1"/>
  <c r="BR741" i="1"/>
  <c r="BS741" i="1" s="1"/>
  <c r="BR742" i="1"/>
  <c r="BS742" i="1" s="1"/>
  <c r="BR743" i="1"/>
  <c r="BS743" i="1" s="1"/>
  <c r="BR744" i="1"/>
  <c r="BS744" i="1" s="1"/>
  <c r="BR745" i="1"/>
  <c r="BS745" i="1" s="1"/>
  <c r="BR746" i="1"/>
  <c r="BS746" i="1" s="1"/>
  <c r="BR747" i="1"/>
  <c r="BS747" i="1" s="1"/>
  <c r="BR748" i="1"/>
  <c r="BS748" i="1" s="1"/>
  <c r="BR749" i="1"/>
  <c r="BS749" i="1" s="1"/>
  <c r="BR750" i="1"/>
  <c r="BS750" i="1" s="1"/>
  <c r="BR751" i="1"/>
  <c r="BS751" i="1" s="1"/>
  <c r="BR752" i="1"/>
  <c r="BS752" i="1" s="1"/>
  <c r="BR753" i="1"/>
  <c r="BS753" i="1" s="1"/>
  <c r="BR754" i="1"/>
  <c r="BS754" i="1" s="1"/>
  <c r="BR755" i="1"/>
  <c r="BS755" i="1" s="1"/>
  <c r="BR756" i="1"/>
  <c r="BS756" i="1" s="1"/>
  <c r="BR757" i="1"/>
  <c r="BS757" i="1" s="1"/>
  <c r="BR758" i="1"/>
  <c r="BS758" i="1" s="1"/>
  <c r="BR759" i="1"/>
  <c r="BS759" i="1" s="1"/>
  <c r="BR760" i="1"/>
  <c r="BS760" i="1" s="1"/>
  <c r="BR761" i="1"/>
  <c r="BS761" i="1" s="1"/>
  <c r="BR762" i="1"/>
  <c r="BS762" i="1" s="1"/>
  <c r="BR763" i="1"/>
  <c r="BS763" i="1" s="1"/>
  <c r="BR764" i="1"/>
  <c r="BS764" i="1" s="1"/>
  <c r="BR765" i="1"/>
  <c r="BS765" i="1" s="1"/>
  <c r="BR766" i="1"/>
  <c r="BS766" i="1" s="1"/>
  <c r="BR767" i="1"/>
  <c r="BS767" i="1" s="1"/>
  <c r="BR768" i="1"/>
  <c r="BS768" i="1" s="1"/>
  <c r="BR769" i="1"/>
  <c r="BS769" i="1" s="1"/>
  <c r="BR770" i="1"/>
  <c r="BS770" i="1" s="1"/>
  <c r="BR771" i="1"/>
  <c r="BS771" i="1" s="1"/>
  <c r="BR772" i="1"/>
  <c r="BS772" i="1" s="1"/>
  <c r="BR773" i="1"/>
  <c r="BS773" i="1" s="1"/>
  <c r="BR774" i="1"/>
  <c r="BS774" i="1" s="1"/>
  <c r="BR775" i="1"/>
  <c r="BS775" i="1" s="1"/>
  <c r="BR776" i="1"/>
  <c r="BS776" i="1" s="1"/>
  <c r="BR777" i="1"/>
  <c r="BS777" i="1" s="1"/>
  <c r="BR778" i="1"/>
  <c r="BS778" i="1" s="1"/>
  <c r="BR779" i="1"/>
  <c r="BS779" i="1" s="1"/>
  <c r="BR780" i="1"/>
  <c r="BS780" i="1" s="1"/>
  <c r="BR781" i="1"/>
  <c r="BS781" i="1" s="1"/>
  <c r="BR782" i="1"/>
  <c r="BS782" i="1" s="1"/>
  <c r="BR783" i="1"/>
  <c r="BS783" i="1" s="1"/>
  <c r="BR784" i="1"/>
  <c r="BS784" i="1" s="1"/>
  <c r="BR785" i="1"/>
  <c r="BS785" i="1" s="1"/>
  <c r="BR786" i="1"/>
  <c r="BS786" i="1" s="1"/>
  <c r="BR787" i="1"/>
  <c r="BS787" i="1" s="1"/>
  <c r="BR788" i="1"/>
  <c r="BS788" i="1" s="1"/>
  <c r="BR789" i="1"/>
  <c r="BS789" i="1" s="1"/>
  <c r="BR790" i="1"/>
  <c r="BS790" i="1" s="1"/>
  <c r="BR791" i="1"/>
  <c r="BS791" i="1" s="1"/>
  <c r="BR792" i="1"/>
  <c r="BS792" i="1" s="1"/>
  <c r="BR793" i="1"/>
  <c r="BS793" i="1" s="1"/>
  <c r="BR794" i="1"/>
  <c r="BS794" i="1" s="1"/>
  <c r="BR795" i="1"/>
  <c r="BS795" i="1" s="1"/>
  <c r="BR796" i="1"/>
  <c r="BS796" i="1" s="1"/>
  <c r="BR797" i="1"/>
  <c r="BS797" i="1" s="1"/>
  <c r="BR798" i="1"/>
  <c r="BS798" i="1" s="1"/>
  <c r="BR799" i="1"/>
  <c r="BS799" i="1" s="1"/>
  <c r="BR800" i="1"/>
  <c r="BS800" i="1" s="1"/>
  <c r="BR801" i="1"/>
  <c r="BS801" i="1" s="1"/>
  <c r="BR802" i="1"/>
  <c r="BS802" i="1" s="1"/>
  <c r="BR803" i="1"/>
  <c r="BS803" i="1" s="1"/>
  <c r="BR804" i="1"/>
  <c r="BS804" i="1" s="1"/>
  <c r="BR805" i="1"/>
  <c r="BS805" i="1" s="1"/>
  <c r="BR806" i="1"/>
  <c r="BS806" i="1" s="1"/>
  <c r="BR807" i="1"/>
  <c r="BS807" i="1" s="1"/>
  <c r="BR808" i="1"/>
  <c r="BS808" i="1" s="1"/>
  <c r="BR809" i="1"/>
  <c r="BS809" i="1" s="1"/>
  <c r="BR810" i="1"/>
  <c r="BS810" i="1" s="1"/>
  <c r="BR811" i="1"/>
  <c r="BS811" i="1" s="1"/>
  <c r="BR812" i="1"/>
  <c r="BS812" i="1" s="1"/>
  <c r="BR813" i="1"/>
  <c r="BS813" i="1" s="1"/>
  <c r="BR814" i="1"/>
  <c r="BS814" i="1" s="1"/>
  <c r="BR815" i="1"/>
  <c r="BS815" i="1" s="1"/>
  <c r="BR816" i="1"/>
  <c r="BS816" i="1" s="1"/>
  <c r="BR817" i="1"/>
  <c r="BS817" i="1" s="1"/>
  <c r="BR818" i="1"/>
  <c r="BS818" i="1" s="1"/>
  <c r="BR819" i="1"/>
  <c r="BS819" i="1" s="1"/>
  <c r="BR820" i="1"/>
  <c r="BS820" i="1" s="1"/>
  <c r="BR821" i="1"/>
  <c r="BS821" i="1" s="1"/>
  <c r="BR822" i="1"/>
  <c r="BS822" i="1" s="1"/>
  <c r="BR823" i="1"/>
  <c r="BS823" i="1" s="1"/>
  <c r="BR824" i="1"/>
  <c r="BS824" i="1" s="1"/>
  <c r="BR825" i="1"/>
  <c r="BS825" i="1" s="1"/>
  <c r="BR826" i="1"/>
  <c r="BS826" i="1" s="1"/>
  <c r="BR827" i="1"/>
  <c r="BS827" i="1" s="1"/>
  <c r="BR828" i="1"/>
  <c r="BS828" i="1" s="1"/>
  <c r="BR829" i="1"/>
  <c r="BS829" i="1" s="1"/>
  <c r="BR830" i="1"/>
  <c r="BS830" i="1" s="1"/>
  <c r="BR831" i="1"/>
  <c r="BS831" i="1" s="1"/>
  <c r="BR832" i="1"/>
  <c r="BS832" i="1" s="1"/>
  <c r="BR833" i="1"/>
  <c r="BS833" i="1" s="1"/>
  <c r="BR834" i="1"/>
  <c r="BS834" i="1" s="1"/>
  <c r="BR835" i="1"/>
  <c r="BS835" i="1" s="1"/>
  <c r="BR836" i="1"/>
  <c r="BS836" i="1" s="1"/>
  <c r="BR837" i="1"/>
  <c r="BS837" i="1" s="1"/>
  <c r="BR838" i="1"/>
  <c r="BS838" i="1" s="1"/>
  <c r="BR839" i="1"/>
  <c r="BS839" i="1" s="1"/>
  <c r="BR840" i="1"/>
  <c r="BS840" i="1" s="1"/>
  <c r="BR841" i="1"/>
  <c r="BS841" i="1" s="1"/>
  <c r="BR842" i="1"/>
  <c r="BS842" i="1" s="1"/>
  <c r="BR843" i="1"/>
  <c r="BS843" i="1" s="1"/>
  <c r="BR844" i="1"/>
  <c r="BS844" i="1" s="1"/>
  <c r="BR845" i="1"/>
  <c r="BS845" i="1" s="1"/>
  <c r="BR846" i="1"/>
  <c r="BS846" i="1" s="1"/>
  <c r="BR847" i="1"/>
  <c r="BS847" i="1" s="1"/>
  <c r="BR848" i="1"/>
  <c r="BS848" i="1" s="1"/>
  <c r="BR849" i="1"/>
  <c r="BS849" i="1" s="1"/>
  <c r="BR850" i="1"/>
  <c r="BS850" i="1" s="1"/>
  <c r="BR851" i="1"/>
  <c r="BS851" i="1" s="1"/>
  <c r="BR852" i="1"/>
  <c r="BS852" i="1" s="1"/>
  <c r="BR853" i="1"/>
  <c r="BS853" i="1" s="1"/>
  <c r="BR854" i="1"/>
  <c r="BS854" i="1" s="1"/>
  <c r="BR855" i="1"/>
  <c r="BS855" i="1" s="1"/>
  <c r="BR856" i="1"/>
  <c r="BS856" i="1" s="1"/>
  <c r="BR857" i="1"/>
  <c r="BS857" i="1" s="1"/>
  <c r="BR858" i="1"/>
  <c r="BS858" i="1" s="1"/>
  <c r="BR859" i="1"/>
  <c r="BS859" i="1" s="1"/>
  <c r="BR860" i="1"/>
  <c r="BS860" i="1" s="1"/>
  <c r="BR861" i="1"/>
  <c r="BS861" i="1" s="1"/>
  <c r="BR862" i="1"/>
  <c r="BS862" i="1" s="1"/>
  <c r="BR863" i="1"/>
  <c r="BS863" i="1" s="1"/>
  <c r="BR864" i="1"/>
  <c r="BS864" i="1" s="1"/>
  <c r="BR865" i="1"/>
  <c r="BS865" i="1" s="1"/>
  <c r="BR866" i="1"/>
  <c r="BS866" i="1" s="1"/>
  <c r="BR867" i="1"/>
  <c r="BS867" i="1" s="1"/>
  <c r="BR868" i="1"/>
  <c r="BS868" i="1" s="1"/>
  <c r="BR869" i="1"/>
  <c r="BS869" i="1" s="1"/>
  <c r="BR870" i="1"/>
  <c r="BS870" i="1" s="1"/>
  <c r="BR871" i="1"/>
  <c r="BS871" i="1" s="1"/>
  <c r="BR872" i="1"/>
  <c r="BS872" i="1" s="1"/>
  <c r="BR873" i="1"/>
  <c r="BS873" i="1" s="1"/>
  <c r="BR874" i="1"/>
  <c r="BS874" i="1" s="1"/>
  <c r="BR875" i="1"/>
  <c r="BS875" i="1" s="1"/>
  <c r="BR876" i="1"/>
  <c r="BS876" i="1" s="1"/>
  <c r="BR877" i="1"/>
  <c r="BS877" i="1" s="1"/>
  <c r="BR878" i="1"/>
  <c r="BS878" i="1" s="1"/>
  <c r="BR879" i="1"/>
  <c r="BS879" i="1" s="1"/>
  <c r="BR880" i="1"/>
  <c r="BS880" i="1" s="1"/>
  <c r="BR881" i="1"/>
  <c r="BS881" i="1" s="1"/>
  <c r="BR882" i="1"/>
  <c r="BS882" i="1" s="1"/>
  <c r="BR883" i="1"/>
  <c r="BS883" i="1" s="1"/>
  <c r="BR884" i="1"/>
  <c r="BS884" i="1" s="1"/>
  <c r="BR885" i="1"/>
  <c r="BS885" i="1" s="1"/>
  <c r="BR886" i="1"/>
  <c r="BS886" i="1" s="1"/>
  <c r="BR887" i="1"/>
  <c r="BS887" i="1" s="1"/>
  <c r="BR888" i="1"/>
  <c r="BS888" i="1" s="1"/>
  <c r="BR889" i="1"/>
  <c r="BS889" i="1" s="1"/>
  <c r="BR890" i="1"/>
  <c r="BS890" i="1" s="1"/>
  <c r="BR891" i="1"/>
  <c r="BS891" i="1" s="1"/>
  <c r="BR892" i="1"/>
  <c r="BS892" i="1" s="1"/>
  <c r="BR893" i="1"/>
  <c r="BS893" i="1" s="1"/>
  <c r="BR894" i="1"/>
  <c r="BS894" i="1" s="1"/>
  <c r="BR895" i="1"/>
  <c r="BS895" i="1" s="1"/>
  <c r="BR896" i="1"/>
  <c r="BS896" i="1" s="1"/>
  <c r="BR897" i="1"/>
  <c r="BS897" i="1" s="1"/>
  <c r="BR898" i="1"/>
  <c r="BS898" i="1" s="1"/>
  <c r="BR899" i="1"/>
  <c r="BS899" i="1" s="1"/>
  <c r="BR900" i="1"/>
  <c r="BS900" i="1" s="1"/>
  <c r="BR901" i="1"/>
  <c r="BS901" i="1" s="1"/>
  <c r="BR902" i="1"/>
  <c r="BS902" i="1" s="1"/>
  <c r="BR903" i="1"/>
  <c r="BS903" i="1" s="1"/>
  <c r="BR904" i="1"/>
  <c r="BS904" i="1" s="1"/>
  <c r="BR905" i="1"/>
  <c r="BS905" i="1" s="1"/>
  <c r="BR906" i="1"/>
  <c r="BS906" i="1" s="1"/>
  <c r="BR907" i="1"/>
  <c r="BS907" i="1" s="1"/>
  <c r="BR908" i="1"/>
  <c r="BS908" i="1" s="1"/>
  <c r="BR909" i="1"/>
  <c r="BS909" i="1" s="1"/>
  <c r="BR910" i="1"/>
  <c r="BS910" i="1" s="1"/>
  <c r="BR911" i="1"/>
  <c r="BS911" i="1" s="1"/>
  <c r="BR912" i="1"/>
  <c r="BS912" i="1" s="1"/>
  <c r="BR913" i="1"/>
  <c r="BS913" i="1" s="1"/>
  <c r="BR914" i="1"/>
  <c r="BS914" i="1" s="1"/>
  <c r="BR915" i="1"/>
  <c r="BS915" i="1" s="1"/>
  <c r="BR916" i="1"/>
  <c r="BS916" i="1" s="1"/>
  <c r="BR917" i="1"/>
  <c r="BS917" i="1" s="1"/>
  <c r="BR918" i="1"/>
  <c r="BS918" i="1" s="1"/>
  <c r="BR919" i="1"/>
  <c r="BS919" i="1" s="1"/>
  <c r="BR920" i="1"/>
  <c r="BS920" i="1" s="1"/>
  <c r="BR921" i="1"/>
  <c r="BS921" i="1" s="1"/>
  <c r="BR922" i="1"/>
  <c r="BS922" i="1" s="1"/>
  <c r="BR923" i="1"/>
  <c r="BS923" i="1" s="1"/>
  <c r="BR924" i="1"/>
  <c r="BS924" i="1" s="1"/>
  <c r="BR925" i="1"/>
  <c r="BS925" i="1" s="1"/>
  <c r="BR926" i="1"/>
  <c r="BS926" i="1" s="1"/>
  <c r="BR927" i="1"/>
  <c r="BS927" i="1" s="1"/>
  <c r="BR928" i="1"/>
  <c r="BS928" i="1" s="1"/>
  <c r="BR929" i="1"/>
  <c r="BS929" i="1" s="1"/>
  <c r="BR930" i="1"/>
  <c r="BS930" i="1" s="1"/>
  <c r="BR931" i="1"/>
  <c r="BS931" i="1" s="1"/>
  <c r="BR932" i="1"/>
  <c r="BS932" i="1" s="1"/>
  <c r="BR933" i="1"/>
  <c r="BS933" i="1" s="1"/>
  <c r="BR934" i="1"/>
  <c r="BS934" i="1" s="1"/>
  <c r="BR935" i="1"/>
  <c r="BS935" i="1" s="1"/>
  <c r="BR936" i="1"/>
  <c r="BS936" i="1" s="1"/>
  <c r="BR937" i="1"/>
  <c r="BS937" i="1" s="1"/>
  <c r="BR938" i="1"/>
  <c r="BS938" i="1" s="1"/>
  <c r="BR939" i="1"/>
  <c r="BS939" i="1" s="1"/>
  <c r="BR940" i="1"/>
  <c r="BS940" i="1" s="1"/>
  <c r="BR941" i="1"/>
  <c r="BS941" i="1" s="1"/>
  <c r="BR942" i="1"/>
  <c r="BS942" i="1" s="1"/>
  <c r="BR943" i="1"/>
  <c r="BS943" i="1" s="1"/>
  <c r="BR944" i="1"/>
  <c r="BS944" i="1" s="1"/>
  <c r="BR945" i="1"/>
  <c r="BS945" i="1" s="1"/>
  <c r="BR946" i="1"/>
  <c r="BS946" i="1" s="1"/>
  <c r="BR947" i="1"/>
  <c r="BS947" i="1" s="1"/>
  <c r="BR948" i="1"/>
  <c r="BS948" i="1" s="1"/>
  <c r="BR949" i="1"/>
  <c r="BS949" i="1" s="1"/>
  <c r="BR950" i="1"/>
  <c r="BS950" i="1" s="1"/>
  <c r="BR951" i="1"/>
  <c r="BS951" i="1" s="1"/>
  <c r="BR952" i="1"/>
  <c r="BS952" i="1" s="1"/>
  <c r="BR953" i="1"/>
  <c r="BS953" i="1" s="1"/>
  <c r="BR954" i="1"/>
  <c r="BS954" i="1" s="1"/>
  <c r="BR955" i="1"/>
  <c r="BS955" i="1" s="1"/>
  <c r="BR956" i="1"/>
  <c r="BS956" i="1" s="1"/>
  <c r="BR957" i="1"/>
  <c r="BS957" i="1" s="1"/>
  <c r="BR958" i="1"/>
  <c r="BS958" i="1" s="1"/>
  <c r="BR959" i="1"/>
  <c r="BS959" i="1" s="1"/>
  <c r="BR960" i="1"/>
  <c r="BS960" i="1" s="1"/>
  <c r="BR961" i="1"/>
  <c r="BS961" i="1" s="1"/>
  <c r="BR962" i="1"/>
  <c r="BS962" i="1" s="1"/>
  <c r="BR963" i="1"/>
  <c r="BS963" i="1" s="1"/>
  <c r="BR964" i="1"/>
  <c r="BS964" i="1" s="1"/>
  <c r="BR965" i="1"/>
  <c r="BS965" i="1" s="1"/>
  <c r="BR966" i="1"/>
  <c r="BS966" i="1" s="1"/>
  <c r="BR967" i="1"/>
  <c r="BS967" i="1" s="1"/>
  <c r="BR968" i="1"/>
  <c r="BS968" i="1" s="1"/>
  <c r="BR969" i="1"/>
  <c r="BS969" i="1" s="1"/>
  <c r="BR970" i="1"/>
  <c r="BS970" i="1" s="1"/>
  <c r="BR971" i="1"/>
  <c r="BS971" i="1" s="1"/>
  <c r="BR972" i="1"/>
  <c r="BS972" i="1" s="1"/>
  <c r="BR973" i="1"/>
  <c r="BS973" i="1" s="1"/>
  <c r="BR974" i="1"/>
  <c r="BS974" i="1" s="1"/>
  <c r="BR2" i="1"/>
  <c r="BS2" i="1" s="1"/>
  <c r="AT3" i="1" l="1"/>
  <c r="AT4" i="1"/>
  <c r="AT5" i="1"/>
  <c r="AT6" i="1"/>
  <c r="AZ6" i="1" s="1"/>
  <c r="AT7" i="1"/>
  <c r="AT8" i="1"/>
  <c r="AT9" i="1"/>
  <c r="AT10" i="1"/>
  <c r="AZ10" i="1" s="1"/>
  <c r="AT11" i="1"/>
  <c r="AT12" i="1"/>
  <c r="AZ12" i="1" s="1"/>
  <c r="AT13" i="1"/>
  <c r="AZ13" i="1" s="1"/>
  <c r="AT14" i="1"/>
  <c r="AZ14" i="1" s="1"/>
  <c r="AT15" i="1"/>
  <c r="AT16" i="1"/>
  <c r="AT17" i="1"/>
  <c r="AZ17" i="1" s="1"/>
  <c r="AT18" i="1"/>
  <c r="AZ18" i="1" s="1"/>
  <c r="AT19" i="1"/>
  <c r="AT20" i="1"/>
  <c r="AZ20" i="1" s="1"/>
  <c r="AT21" i="1"/>
  <c r="AT22" i="1"/>
  <c r="AZ22" i="1" s="1"/>
  <c r="AT23" i="1"/>
  <c r="AT24" i="1"/>
  <c r="AT25" i="1"/>
  <c r="AZ25" i="1" s="1"/>
  <c r="AT26" i="1"/>
  <c r="AZ26" i="1" s="1"/>
  <c r="AT27" i="1"/>
  <c r="AT28" i="1"/>
  <c r="AT29" i="1"/>
  <c r="AZ29" i="1" s="1"/>
  <c r="AT30" i="1"/>
  <c r="AZ30" i="1" s="1"/>
  <c r="AT31" i="1"/>
  <c r="AT32" i="1"/>
  <c r="AZ32" i="1" s="1"/>
  <c r="AT33" i="1"/>
  <c r="AZ33" i="1" s="1"/>
  <c r="AT34" i="1"/>
  <c r="AZ34" i="1" s="1"/>
  <c r="AT35" i="1"/>
  <c r="AT36" i="1"/>
  <c r="AT37" i="1"/>
  <c r="AT38" i="1"/>
  <c r="AZ38" i="1" s="1"/>
  <c r="AT39" i="1"/>
  <c r="AT40" i="1"/>
  <c r="AT41" i="1"/>
  <c r="AT42" i="1"/>
  <c r="AZ42" i="1" s="1"/>
  <c r="AT43" i="1"/>
  <c r="AT44" i="1"/>
  <c r="AZ44" i="1" s="1"/>
  <c r="AT45" i="1"/>
  <c r="AZ45" i="1" s="1"/>
  <c r="AT46" i="1"/>
  <c r="AZ46" i="1" s="1"/>
  <c r="AT47" i="1"/>
  <c r="AT48" i="1"/>
  <c r="AT49" i="1"/>
  <c r="AZ49" i="1" s="1"/>
  <c r="AT50" i="1"/>
  <c r="AZ50" i="1" s="1"/>
  <c r="AT51" i="1"/>
  <c r="AT52" i="1"/>
  <c r="AZ52" i="1" s="1"/>
  <c r="AT53" i="1"/>
  <c r="AT54" i="1"/>
  <c r="AZ54" i="1" s="1"/>
  <c r="AT55" i="1"/>
  <c r="AT56" i="1"/>
  <c r="AT57" i="1"/>
  <c r="AZ57" i="1" s="1"/>
  <c r="AT58" i="1"/>
  <c r="AZ58" i="1" s="1"/>
  <c r="AT59" i="1"/>
  <c r="AT60" i="1"/>
  <c r="AT61" i="1"/>
  <c r="AZ61" i="1" s="1"/>
  <c r="AT62" i="1"/>
  <c r="AZ62" i="1" s="1"/>
  <c r="AT63" i="1"/>
  <c r="AT64" i="1"/>
  <c r="AZ64" i="1" s="1"/>
  <c r="AT65" i="1"/>
  <c r="AZ65" i="1" s="1"/>
  <c r="AT66" i="1"/>
  <c r="AZ66" i="1" s="1"/>
  <c r="AT67" i="1"/>
  <c r="AT68" i="1"/>
  <c r="AT69" i="1"/>
  <c r="AT70" i="1"/>
  <c r="AZ70" i="1" s="1"/>
  <c r="AT71" i="1"/>
  <c r="AT72" i="1"/>
  <c r="AT73" i="1"/>
  <c r="AT74" i="1"/>
  <c r="AZ74" i="1" s="1"/>
  <c r="AT75" i="1"/>
  <c r="AT76" i="1"/>
  <c r="AZ76" i="1" s="1"/>
  <c r="AT77" i="1"/>
  <c r="AZ77" i="1" s="1"/>
  <c r="AT78" i="1"/>
  <c r="AZ78" i="1" s="1"/>
  <c r="AT79" i="1"/>
  <c r="AT80" i="1"/>
  <c r="AT81" i="1"/>
  <c r="AZ81" i="1" s="1"/>
  <c r="AT82" i="1"/>
  <c r="AZ82" i="1" s="1"/>
  <c r="AT83" i="1"/>
  <c r="AT84" i="1"/>
  <c r="AZ84" i="1" s="1"/>
  <c r="AT85" i="1"/>
  <c r="AT86" i="1"/>
  <c r="AZ86" i="1" s="1"/>
  <c r="AT87" i="1"/>
  <c r="AT88" i="1"/>
  <c r="AT89" i="1"/>
  <c r="AZ89" i="1" s="1"/>
  <c r="AT90" i="1"/>
  <c r="AZ90" i="1" s="1"/>
  <c r="AT91" i="1"/>
  <c r="AT92" i="1"/>
  <c r="AT93" i="1"/>
  <c r="AZ93" i="1" s="1"/>
  <c r="AT94" i="1"/>
  <c r="AZ94" i="1" s="1"/>
  <c r="AT95" i="1"/>
  <c r="AT96" i="1"/>
  <c r="AZ96" i="1" s="1"/>
  <c r="AT97" i="1"/>
  <c r="AZ97" i="1" s="1"/>
  <c r="AT98" i="1"/>
  <c r="AZ98" i="1" s="1"/>
  <c r="AT99" i="1"/>
  <c r="AT100" i="1"/>
  <c r="AT101" i="1"/>
  <c r="AT102" i="1"/>
  <c r="AZ102" i="1" s="1"/>
  <c r="AT103" i="1"/>
  <c r="AT104" i="1"/>
  <c r="AT105" i="1"/>
  <c r="AT106" i="1"/>
  <c r="AZ106" i="1" s="1"/>
  <c r="AT107" i="1"/>
  <c r="AT108" i="1"/>
  <c r="AZ108" i="1" s="1"/>
  <c r="AT109" i="1"/>
  <c r="AZ109" i="1" s="1"/>
  <c r="AT110" i="1"/>
  <c r="AZ110" i="1" s="1"/>
  <c r="AT111" i="1"/>
  <c r="AT112" i="1"/>
  <c r="AT113" i="1"/>
  <c r="AZ113" i="1" s="1"/>
  <c r="AT114" i="1"/>
  <c r="AZ114" i="1" s="1"/>
  <c r="AT115" i="1"/>
  <c r="AT116" i="1"/>
  <c r="AZ116" i="1" s="1"/>
  <c r="AT117" i="1"/>
  <c r="AT118" i="1"/>
  <c r="AZ118" i="1" s="1"/>
  <c r="AT119" i="1"/>
  <c r="AT120" i="1"/>
  <c r="AT121" i="1"/>
  <c r="AZ121" i="1" s="1"/>
  <c r="AT122" i="1"/>
  <c r="AZ122" i="1" s="1"/>
  <c r="AT123" i="1"/>
  <c r="AT124" i="1"/>
  <c r="AT125" i="1"/>
  <c r="AZ125" i="1" s="1"/>
  <c r="AT126" i="1"/>
  <c r="AZ126" i="1" s="1"/>
  <c r="AT127" i="1"/>
  <c r="AT128" i="1"/>
  <c r="AZ128" i="1" s="1"/>
  <c r="AT129" i="1"/>
  <c r="AZ129" i="1" s="1"/>
  <c r="AT130" i="1"/>
  <c r="AZ130" i="1" s="1"/>
  <c r="AT131" i="1"/>
  <c r="AT132" i="1"/>
  <c r="AT133" i="1"/>
  <c r="AT134" i="1"/>
  <c r="AZ134" i="1" s="1"/>
  <c r="AT135" i="1"/>
  <c r="AT136" i="1"/>
  <c r="AT137" i="1"/>
  <c r="AT138" i="1"/>
  <c r="AZ138" i="1" s="1"/>
  <c r="AT139" i="1"/>
  <c r="AT140" i="1"/>
  <c r="AZ140" i="1" s="1"/>
  <c r="AT141" i="1"/>
  <c r="AZ141" i="1" s="1"/>
  <c r="AT142" i="1"/>
  <c r="AZ142" i="1" s="1"/>
  <c r="AT143" i="1"/>
  <c r="AT144" i="1"/>
  <c r="AT145" i="1"/>
  <c r="AZ145" i="1" s="1"/>
  <c r="AT146" i="1"/>
  <c r="AZ146" i="1" s="1"/>
  <c r="AT147" i="1"/>
  <c r="AT148" i="1"/>
  <c r="AZ148" i="1" s="1"/>
  <c r="AT149" i="1"/>
  <c r="AT150" i="1"/>
  <c r="AZ150" i="1" s="1"/>
  <c r="AT151" i="1"/>
  <c r="AT152" i="1"/>
  <c r="AT153" i="1"/>
  <c r="AZ153" i="1" s="1"/>
  <c r="AT154" i="1"/>
  <c r="AZ154" i="1" s="1"/>
  <c r="AT155" i="1"/>
  <c r="AT156" i="1"/>
  <c r="AT157" i="1"/>
  <c r="AZ157" i="1" s="1"/>
  <c r="AT158" i="1"/>
  <c r="AZ158" i="1" s="1"/>
  <c r="AT159" i="1"/>
  <c r="AT160" i="1"/>
  <c r="AZ160" i="1" s="1"/>
  <c r="AT161" i="1"/>
  <c r="AZ161" i="1" s="1"/>
  <c r="AT162" i="1"/>
  <c r="AZ162" i="1" s="1"/>
  <c r="AT163" i="1"/>
  <c r="AT164" i="1"/>
  <c r="AT165" i="1"/>
  <c r="AT166" i="1"/>
  <c r="AZ166" i="1" s="1"/>
  <c r="AT167" i="1"/>
  <c r="AT168" i="1"/>
  <c r="AT169" i="1"/>
  <c r="AT170" i="1"/>
  <c r="AZ170" i="1" s="1"/>
  <c r="AT171" i="1"/>
  <c r="AT172" i="1"/>
  <c r="AZ172" i="1" s="1"/>
  <c r="AT173" i="1"/>
  <c r="AZ173" i="1" s="1"/>
  <c r="AT174" i="1"/>
  <c r="AZ174" i="1" s="1"/>
  <c r="AT175" i="1"/>
  <c r="AT176" i="1"/>
  <c r="AT177" i="1"/>
  <c r="AZ177" i="1" s="1"/>
  <c r="AT178" i="1"/>
  <c r="AZ178" i="1" s="1"/>
  <c r="AT179" i="1"/>
  <c r="AT180" i="1"/>
  <c r="AZ180" i="1" s="1"/>
  <c r="AT181" i="1"/>
  <c r="AT182" i="1"/>
  <c r="AZ182" i="1" s="1"/>
  <c r="AT183" i="1"/>
  <c r="AT184" i="1"/>
  <c r="AT185" i="1"/>
  <c r="AZ185" i="1" s="1"/>
  <c r="AT186" i="1"/>
  <c r="AZ186" i="1" s="1"/>
  <c r="AT187" i="1"/>
  <c r="AT188" i="1"/>
  <c r="AT189" i="1"/>
  <c r="AZ189" i="1" s="1"/>
  <c r="AT190" i="1"/>
  <c r="AZ190" i="1" s="1"/>
  <c r="AT191" i="1"/>
  <c r="AT192" i="1"/>
  <c r="AZ192" i="1" s="1"/>
  <c r="AT193" i="1"/>
  <c r="AZ193" i="1" s="1"/>
  <c r="AT194" i="1"/>
  <c r="AZ194" i="1" s="1"/>
  <c r="AT195" i="1"/>
  <c r="AT196" i="1"/>
  <c r="AT197" i="1"/>
  <c r="AT198" i="1"/>
  <c r="AZ198" i="1" s="1"/>
  <c r="AT199" i="1"/>
  <c r="AT200" i="1"/>
  <c r="AT201" i="1"/>
  <c r="AT202" i="1"/>
  <c r="AZ202" i="1" s="1"/>
  <c r="AT203" i="1"/>
  <c r="AT204" i="1"/>
  <c r="AZ204" i="1" s="1"/>
  <c r="AT205" i="1"/>
  <c r="AZ205" i="1" s="1"/>
  <c r="AT206" i="1"/>
  <c r="AZ206" i="1" s="1"/>
  <c r="AT207" i="1"/>
  <c r="AT208" i="1"/>
  <c r="AT209" i="1"/>
  <c r="AZ209" i="1" s="1"/>
  <c r="AT210" i="1"/>
  <c r="AZ210" i="1" s="1"/>
  <c r="AT211" i="1"/>
  <c r="AT212" i="1"/>
  <c r="AZ212" i="1" s="1"/>
  <c r="AT213" i="1"/>
  <c r="AT214" i="1"/>
  <c r="AZ214" i="1" s="1"/>
  <c r="AT215" i="1"/>
  <c r="AT216" i="1"/>
  <c r="AT217" i="1"/>
  <c r="AZ217" i="1" s="1"/>
  <c r="AT218" i="1"/>
  <c r="AZ218" i="1" s="1"/>
  <c r="AT219" i="1"/>
  <c r="AT220" i="1"/>
  <c r="AT221" i="1"/>
  <c r="AZ221" i="1" s="1"/>
  <c r="AT222" i="1"/>
  <c r="AZ222" i="1" s="1"/>
  <c r="AT223" i="1"/>
  <c r="AT224" i="1"/>
  <c r="AZ224" i="1" s="1"/>
  <c r="AT225" i="1"/>
  <c r="AZ225" i="1" s="1"/>
  <c r="AT226" i="1"/>
  <c r="AZ226" i="1" s="1"/>
  <c r="AT227" i="1"/>
  <c r="AT228" i="1"/>
  <c r="AT229" i="1"/>
  <c r="AT230" i="1"/>
  <c r="AZ230" i="1" s="1"/>
  <c r="AT231" i="1"/>
  <c r="AT232" i="1"/>
  <c r="AT233" i="1"/>
  <c r="AT234" i="1"/>
  <c r="AZ234" i="1" s="1"/>
  <c r="AT235" i="1"/>
  <c r="AT236" i="1"/>
  <c r="AZ236" i="1" s="1"/>
  <c r="AT237" i="1"/>
  <c r="AZ237" i="1" s="1"/>
  <c r="AT238" i="1"/>
  <c r="AZ238" i="1" s="1"/>
  <c r="AT239" i="1"/>
  <c r="AT240" i="1"/>
  <c r="AT241" i="1"/>
  <c r="AZ241" i="1" s="1"/>
  <c r="AT242" i="1"/>
  <c r="AZ242" i="1" s="1"/>
  <c r="AT243" i="1"/>
  <c r="AT244" i="1"/>
  <c r="AZ244" i="1" s="1"/>
  <c r="AT245" i="1"/>
  <c r="AT246" i="1"/>
  <c r="AZ246" i="1" s="1"/>
  <c r="AT247" i="1"/>
  <c r="AT248" i="1"/>
  <c r="AT249" i="1"/>
  <c r="AZ249" i="1" s="1"/>
  <c r="AT250" i="1"/>
  <c r="AZ250" i="1" s="1"/>
  <c r="AT251" i="1"/>
  <c r="AT252" i="1"/>
  <c r="AT253" i="1"/>
  <c r="AZ253" i="1" s="1"/>
  <c r="AT254" i="1"/>
  <c r="AZ254" i="1" s="1"/>
  <c r="AT255" i="1"/>
  <c r="AT256" i="1"/>
  <c r="AZ256" i="1" s="1"/>
  <c r="AT257" i="1"/>
  <c r="AZ257" i="1" s="1"/>
  <c r="AT258" i="1"/>
  <c r="AZ258" i="1" s="1"/>
  <c r="AT259" i="1"/>
  <c r="AT260" i="1"/>
  <c r="AT261" i="1"/>
  <c r="AT262" i="1"/>
  <c r="AZ262" i="1" s="1"/>
  <c r="AT263" i="1"/>
  <c r="AT264" i="1"/>
  <c r="AT265" i="1"/>
  <c r="AZ265" i="1" s="1"/>
  <c r="AT266" i="1"/>
  <c r="AZ266" i="1" s="1"/>
  <c r="AT267" i="1"/>
  <c r="AT268" i="1"/>
  <c r="AZ268" i="1" s="1"/>
  <c r="AT269" i="1"/>
  <c r="AZ269" i="1" s="1"/>
  <c r="AT270" i="1"/>
  <c r="AZ270" i="1" s="1"/>
  <c r="AT271" i="1"/>
  <c r="AT272" i="1"/>
  <c r="AT273" i="1"/>
  <c r="AZ273" i="1" s="1"/>
  <c r="AT274" i="1"/>
  <c r="AZ274" i="1" s="1"/>
  <c r="AT275" i="1"/>
  <c r="AT276" i="1"/>
  <c r="AZ276" i="1" s="1"/>
  <c r="AT277" i="1"/>
  <c r="AT278" i="1"/>
  <c r="AZ278" i="1" s="1"/>
  <c r="AT279" i="1"/>
  <c r="AT280" i="1"/>
  <c r="AT281" i="1"/>
  <c r="AZ281" i="1" s="1"/>
  <c r="AT282" i="1"/>
  <c r="AZ282" i="1" s="1"/>
  <c r="AT283" i="1"/>
  <c r="AT284" i="1"/>
  <c r="AT285" i="1"/>
  <c r="AZ285" i="1" s="1"/>
  <c r="AT286" i="1"/>
  <c r="AZ286" i="1" s="1"/>
  <c r="AT287" i="1"/>
  <c r="AT288" i="1"/>
  <c r="AZ288" i="1" s="1"/>
  <c r="AT289" i="1"/>
  <c r="AZ289" i="1" s="1"/>
  <c r="AT290" i="1"/>
  <c r="AZ290" i="1" s="1"/>
  <c r="AT291" i="1"/>
  <c r="AT292" i="1"/>
  <c r="AT293" i="1"/>
  <c r="AT294" i="1"/>
  <c r="AZ294" i="1" s="1"/>
  <c r="AT295" i="1"/>
  <c r="AT296" i="1"/>
  <c r="AT297" i="1"/>
  <c r="AZ297" i="1" s="1"/>
  <c r="AT298" i="1"/>
  <c r="AZ298" i="1" s="1"/>
  <c r="AT299" i="1"/>
  <c r="AT300" i="1"/>
  <c r="AZ300" i="1" s="1"/>
  <c r="AT301" i="1"/>
  <c r="AZ301" i="1" s="1"/>
  <c r="AT302" i="1"/>
  <c r="AZ302" i="1" s="1"/>
  <c r="AT303" i="1"/>
  <c r="AT304" i="1"/>
  <c r="AT305" i="1"/>
  <c r="AZ305" i="1" s="1"/>
  <c r="AT306" i="1"/>
  <c r="AZ306" i="1" s="1"/>
  <c r="AT307" i="1"/>
  <c r="AT308" i="1"/>
  <c r="AZ308" i="1" s="1"/>
  <c r="AT309" i="1"/>
  <c r="AZ309" i="1" s="1"/>
  <c r="AT310" i="1"/>
  <c r="AZ310" i="1" s="1"/>
  <c r="AT311" i="1"/>
  <c r="AT312" i="1"/>
  <c r="AT313" i="1"/>
  <c r="AZ313" i="1" s="1"/>
  <c r="AT314" i="1"/>
  <c r="AZ314" i="1" s="1"/>
  <c r="AT315" i="1"/>
  <c r="AT316" i="1"/>
  <c r="AT317" i="1"/>
  <c r="AZ317" i="1" s="1"/>
  <c r="AT318" i="1"/>
  <c r="AZ318" i="1" s="1"/>
  <c r="AT319" i="1"/>
  <c r="AT320" i="1"/>
  <c r="AZ320" i="1" s="1"/>
  <c r="AT321" i="1"/>
  <c r="AZ321" i="1" s="1"/>
  <c r="AT322" i="1"/>
  <c r="AZ322" i="1" s="1"/>
  <c r="AT323" i="1"/>
  <c r="AT324" i="1"/>
  <c r="AT325" i="1"/>
  <c r="AZ325" i="1" s="1"/>
  <c r="AT326" i="1"/>
  <c r="AZ326" i="1" s="1"/>
  <c r="AT327" i="1"/>
  <c r="AT328" i="1"/>
  <c r="AT329" i="1"/>
  <c r="AZ329" i="1" s="1"/>
  <c r="AT330" i="1"/>
  <c r="AZ330" i="1" s="1"/>
  <c r="AT331" i="1"/>
  <c r="AT332" i="1"/>
  <c r="AZ332" i="1" s="1"/>
  <c r="AT333" i="1"/>
  <c r="AZ333" i="1" s="1"/>
  <c r="AT334" i="1"/>
  <c r="AZ334" i="1" s="1"/>
  <c r="AT335" i="1"/>
  <c r="AT336" i="1"/>
  <c r="AT337" i="1"/>
  <c r="AZ337" i="1" s="1"/>
  <c r="AT338" i="1"/>
  <c r="AZ338" i="1" s="1"/>
  <c r="AT339" i="1"/>
  <c r="AT340" i="1"/>
  <c r="AZ340" i="1" s="1"/>
  <c r="AT341" i="1"/>
  <c r="AZ341" i="1" s="1"/>
  <c r="AT342" i="1"/>
  <c r="AZ342" i="1" s="1"/>
  <c r="AT343" i="1"/>
  <c r="AT344" i="1"/>
  <c r="AT345" i="1"/>
  <c r="AZ345" i="1" s="1"/>
  <c r="AT346" i="1"/>
  <c r="AZ346" i="1" s="1"/>
  <c r="AT347" i="1"/>
  <c r="AT348" i="1"/>
  <c r="AT349" i="1"/>
  <c r="AZ349" i="1" s="1"/>
  <c r="AT350" i="1"/>
  <c r="AZ350" i="1" s="1"/>
  <c r="AT351" i="1"/>
  <c r="AT352" i="1"/>
  <c r="AT353" i="1"/>
  <c r="AZ353" i="1" s="1"/>
  <c r="AT354" i="1"/>
  <c r="AZ354" i="1" s="1"/>
  <c r="AT355" i="1"/>
  <c r="AT356" i="1"/>
  <c r="AZ356" i="1" s="1"/>
  <c r="AT357" i="1"/>
  <c r="AZ357" i="1" s="1"/>
  <c r="AT358" i="1"/>
  <c r="AZ358" i="1" s="1"/>
  <c r="AT359" i="1"/>
  <c r="AT360" i="1"/>
  <c r="AT361" i="1"/>
  <c r="AZ361" i="1" s="1"/>
  <c r="AT362" i="1"/>
  <c r="AZ362" i="1" s="1"/>
  <c r="AT363" i="1"/>
  <c r="AT364" i="1"/>
  <c r="AT365" i="1"/>
  <c r="AZ365" i="1" s="1"/>
  <c r="AT366" i="1"/>
  <c r="AZ366" i="1" s="1"/>
  <c r="AT367" i="1"/>
  <c r="AT368" i="1"/>
  <c r="AZ368" i="1" s="1"/>
  <c r="AT369" i="1"/>
  <c r="AZ369" i="1" s="1"/>
  <c r="AT370" i="1"/>
  <c r="AZ370" i="1" s="1"/>
  <c r="AT371" i="1"/>
  <c r="AT372" i="1"/>
  <c r="AZ372" i="1" s="1"/>
  <c r="AT373" i="1"/>
  <c r="AT374" i="1"/>
  <c r="AZ374" i="1" s="1"/>
  <c r="AT375" i="1"/>
  <c r="AT376" i="1"/>
  <c r="AT377" i="1"/>
  <c r="AZ377" i="1" s="1"/>
  <c r="AT378" i="1"/>
  <c r="AZ378" i="1" s="1"/>
  <c r="AT379" i="1"/>
  <c r="AT380" i="1"/>
  <c r="AT381" i="1"/>
  <c r="AZ381" i="1" s="1"/>
  <c r="AT382" i="1"/>
  <c r="AZ382" i="1" s="1"/>
  <c r="AT383" i="1"/>
  <c r="AT384" i="1"/>
  <c r="AT385" i="1"/>
  <c r="AZ385" i="1" s="1"/>
  <c r="AT386" i="1"/>
  <c r="AZ386" i="1" s="1"/>
  <c r="AT387" i="1"/>
  <c r="AT388" i="1"/>
  <c r="AZ388" i="1" s="1"/>
  <c r="AT389" i="1"/>
  <c r="AZ389" i="1" s="1"/>
  <c r="AT390" i="1"/>
  <c r="AZ390" i="1" s="1"/>
  <c r="AT391" i="1"/>
  <c r="AT392" i="1"/>
  <c r="AT393" i="1"/>
  <c r="AZ393" i="1" s="1"/>
  <c r="AT394" i="1"/>
  <c r="AZ394" i="1" s="1"/>
  <c r="AT395" i="1"/>
  <c r="AT396" i="1"/>
  <c r="AT397" i="1"/>
  <c r="AT398" i="1"/>
  <c r="AZ398" i="1" s="1"/>
  <c r="AT399" i="1"/>
  <c r="AT400" i="1"/>
  <c r="AZ400" i="1" s="1"/>
  <c r="AT401" i="1"/>
  <c r="AZ401" i="1" s="1"/>
  <c r="AT402" i="1"/>
  <c r="AZ402" i="1" s="1"/>
  <c r="AT403" i="1"/>
  <c r="AT404" i="1"/>
  <c r="AZ404" i="1" s="1"/>
  <c r="AT405" i="1"/>
  <c r="AT406" i="1"/>
  <c r="AZ406" i="1" s="1"/>
  <c r="AT407" i="1"/>
  <c r="AT408" i="1"/>
  <c r="AT409" i="1"/>
  <c r="AZ409" i="1" s="1"/>
  <c r="AT410" i="1"/>
  <c r="AZ410" i="1" s="1"/>
  <c r="AT411" i="1"/>
  <c r="AT412" i="1"/>
  <c r="AT413" i="1"/>
  <c r="AZ413" i="1" s="1"/>
  <c r="AT414" i="1"/>
  <c r="AZ414" i="1" s="1"/>
  <c r="AT415" i="1"/>
  <c r="AT416" i="1"/>
  <c r="AT417" i="1"/>
  <c r="AZ417" i="1" s="1"/>
  <c r="AT418" i="1"/>
  <c r="AZ418" i="1" s="1"/>
  <c r="AT419" i="1"/>
  <c r="AT420" i="1"/>
  <c r="AZ420" i="1" s="1"/>
  <c r="AT421" i="1"/>
  <c r="AZ421" i="1" s="1"/>
  <c r="AT422" i="1"/>
  <c r="AZ422" i="1" s="1"/>
  <c r="AT423" i="1"/>
  <c r="AT424" i="1"/>
  <c r="AT425" i="1"/>
  <c r="AZ425" i="1" s="1"/>
  <c r="AT426" i="1"/>
  <c r="AZ426" i="1" s="1"/>
  <c r="AT427" i="1"/>
  <c r="AT428" i="1"/>
  <c r="AT429" i="1"/>
  <c r="AT430" i="1"/>
  <c r="AZ430" i="1" s="1"/>
  <c r="AT431" i="1"/>
  <c r="AT432" i="1"/>
  <c r="AZ432" i="1" s="1"/>
  <c r="AT433" i="1"/>
  <c r="AZ433" i="1" s="1"/>
  <c r="AT434" i="1"/>
  <c r="AZ434" i="1" s="1"/>
  <c r="AT435" i="1"/>
  <c r="AT436" i="1"/>
  <c r="AZ436" i="1" s="1"/>
  <c r="AT437" i="1"/>
  <c r="AZ437" i="1" s="1"/>
  <c r="AT438" i="1"/>
  <c r="AZ438" i="1" s="1"/>
  <c r="AT439" i="1"/>
  <c r="AT440" i="1"/>
  <c r="AT441" i="1"/>
  <c r="AZ441" i="1" s="1"/>
  <c r="AT442" i="1"/>
  <c r="AZ442" i="1" s="1"/>
  <c r="AT443" i="1"/>
  <c r="AT444" i="1"/>
  <c r="AT445" i="1"/>
  <c r="AZ445" i="1" s="1"/>
  <c r="AT446" i="1"/>
  <c r="AZ446" i="1" s="1"/>
  <c r="AT447" i="1"/>
  <c r="AT448" i="1"/>
  <c r="AT449" i="1"/>
  <c r="AZ449" i="1" s="1"/>
  <c r="AT450" i="1"/>
  <c r="AZ450" i="1" s="1"/>
  <c r="AT451" i="1"/>
  <c r="AT452" i="1"/>
  <c r="AZ452" i="1" s="1"/>
  <c r="AT453" i="1"/>
  <c r="AZ453" i="1" s="1"/>
  <c r="AT454" i="1"/>
  <c r="AZ454" i="1" s="1"/>
  <c r="AT455" i="1"/>
  <c r="AT456" i="1"/>
  <c r="AT457" i="1"/>
  <c r="AZ457" i="1" s="1"/>
  <c r="AT458" i="1"/>
  <c r="AZ458" i="1" s="1"/>
  <c r="AT459" i="1"/>
  <c r="AT460" i="1"/>
  <c r="AT461" i="1"/>
  <c r="AZ461" i="1" s="1"/>
  <c r="AT462" i="1"/>
  <c r="AZ462" i="1" s="1"/>
  <c r="AT463" i="1"/>
  <c r="AT464" i="1"/>
  <c r="AZ464" i="1" s="1"/>
  <c r="AT465" i="1"/>
  <c r="AZ465" i="1" s="1"/>
  <c r="AT466" i="1"/>
  <c r="AZ466" i="1" s="1"/>
  <c r="AT467" i="1"/>
  <c r="AT468" i="1"/>
  <c r="AZ468" i="1" s="1"/>
  <c r="AT469" i="1"/>
  <c r="AZ469" i="1" s="1"/>
  <c r="AT470" i="1"/>
  <c r="AZ470" i="1" s="1"/>
  <c r="AT471" i="1"/>
  <c r="AT472" i="1"/>
  <c r="AT473" i="1"/>
  <c r="AZ473" i="1" s="1"/>
  <c r="AT474" i="1"/>
  <c r="AZ474" i="1" s="1"/>
  <c r="AT475" i="1"/>
  <c r="AT476" i="1"/>
  <c r="AT477" i="1"/>
  <c r="AZ477" i="1" s="1"/>
  <c r="AT478" i="1"/>
  <c r="AZ478" i="1" s="1"/>
  <c r="AT479" i="1"/>
  <c r="AT480" i="1"/>
  <c r="AT481" i="1"/>
  <c r="AZ481" i="1" s="1"/>
  <c r="AT482" i="1"/>
  <c r="AZ482" i="1" s="1"/>
  <c r="AT483" i="1"/>
  <c r="AT484" i="1"/>
  <c r="AZ484" i="1" s="1"/>
  <c r="AT485" i="1"/>
  <c r="AZ485" i="1" s="1"/>
  <c r="AT486" i="1"/>
  <c r="AZ486" i="1" s="1"/>
  <c r="AT487" i="1"/>
  <c r="AT488" i="1"/>
  <c r="AT489" i="1"/>
  <c r="AZ489" i="1" s="1"/>
  <c r="AT490" i="1"/>
  <c r="AZ490" i="1" s="1"/>
  <c r="AT491" i="1"/>
  <c r="AT492" i="1"/>
  <c r="AT493" i="1"/>
  <c r="AZ493" i="1" s="1"/>
  <c r="AT494" i="1"/>
  <c r="AZ494" i="1" s="1"/>
  <c r="AT495" i="1"/>
  <c r="AT496" i="1"/>
  <c r="AZ496" i="1" s="1"/>
  <c r="AT497" i="1"/>
  <c r="AZ497" i="1" s="1"/>
  <c r="AT498" i="1"/>
  <c r="AZ498" i="1" s="1"/>
  <c r="AT499" i="1"/>
  <c r="AT500" i="1"/>
  <c r="AZ500" i="1" s="1"/>
  <c r="AT501" i="1"/>
  <c r="AT502" i="1"/>
  <c r="AZ502" i="1" s="1"/>
  <c r="AT503" i="1"/>
  <c r="AT504" i="1"/>
  <c r="AT505" i="1"/>
  <c r="AZ505" i="1" s="1"/>
  <c r="AT506" i="1"/>
  <c r="AZ506" i="1" s="1"/>
  <c r="AT507" i="1"/>
  <c r="AT508" i="1"/>
  <c r="AT509" i="1"/>
  <c r="AZ509" i="1" s="1"/>
  <c r="AT510" i="1"/>
  <c r="AZ510" i="1" s="1"/>
  <c r="AT511" i="1"/>
  <c r="AT512" i="1"/>
  <c r="AT513" i="1"/>
  <c r="AZ513" i="1" s="1"/>
  <c r="AT514" i="1"/>
  <c r="AZ514" i="1" s="1"/>
  <c r="AT515" i="1"/>
  <c r="AT516" i="1"/>
  <c r="AZ516" i="1" s="1"/>
  <c r="AT517" i="1"/>
  <c r="AZ517" i="1" s="1"/>
  <c r="AT518" i="1"/>
  <c r="AZ518" i="1" s="1"/>
  <c r="AT519" i="1"/>
  <c r="AT520" i="1"/>
  <c r="AT521" i="1"/>
  <c r="AZ521" i="1" s="1"/>
  <c r="AT522" i="1"/>
  <c r="AZ522" i="1" s="1"/>
  <c r="AT523" i="1"/>
  <c r="AT524" i="1"/>
  <c r="AT525" i="1"/>
  <c r="AT526" i="1"/>
  <c r="AZ526" i="1" s="1"/>
  <c r="AT527" i="1"/>
  <c r="AT528" i="1"/>
  <c r="AZ528" i="1" s="1"/>
  <c r="AT529" i="1"/>
  <c r="AZ529" i="1" s="1"/>
  <c r="AT530" i="1"/>
  <c r="AZ530" i="1" s="1"/>
  <c r="AT531" i="1"/>
  <c r="AT532" i="1"/>
  <c r="AZ532" i="1" s="1"/>
  <c r="AT533" i="1"/>
  <c r="AT534" i="1"/>
  <c r="AZ534" i="1" s="1"/>
  <c r="AT535" i="1"/>
  <c r="AT536" i="1"/>
  <c r="AT537" i="1"/>
  <c r="AZ537" i="1" s="1"/>
  <c r="AT538" i="1"/>
  <c r="AZ538" i="1" s="1"/>
  <c r="AT539" i="1"/>
  <c r="AT540" i="1"/>
  <c r="AT541" i="1"/>
  <c r="AZ541" i="1" s="1"/>
  <c r="AT542" i="1"/>
  <c r="AZ542" i="1" s="1"/>
  <c r="AT543" i="1"/>
  <c r="AT544" i="1"/>
  <c r="AT545" i="1"/>
  <c r="AZ545" i="1" s="1"/>
  <c r="AT546" i="1"/>
  <c r="AZ546" i="1" s="1"/>
  <c r="AT547" i="1"/>
  <c r="AT548" i="1"/>
  <c r="AZ548" i="1" s="1"/>
  <c r="AT549" i="1"/>
  <c r="AZ549" i="1" s="1"/>
  <c r="AT550" i="1"/>
  <c r="AZ550" i="1" s="1"/>
  <c r="AT551" i="1"/>
  <c r="AT552" i="1"/>
  <c r="AT553" i="1"/>
  <c r="AZ553" i="1" s="1"/>
  <c r="AT554" i="1"/>
  <c r="AZ554" i="1" s="1"/>
  <c r="AT555" i="1"/>
  <c r="AT556" i="1"/>
  <c r="AT557" i="1"/>
  <c r="AT558" i="1"/>
  <c r="AZ558" i="1" s="1"/>
  <c r="AT559" i="1"/>
  <c r="AT560" i="1"/>
  <c r="AZ560" i="1" s="1"/>
  <c r="AT561" i="1"/>
  <c r="AZ561" i="1" s="1"/>
  <c r="AT562" i="1"/>
  <c r="AZ562" i="1" s="1"/>
  <c r="AT563" i="1"/>
  <c r="AT564" i="1"/>
  <c r="AZ564" i="1" s="1"/>
  <c r="AT565" i="1"/>
  <c r="AZ565" i="1" s="1"/>
  <c r="AT566" i="1"/>
  <c r="AZ566" i="1" s="1"/>
  <c r="AT567" i="1"/>
  <c r="AT568" i="1"/>
  <c r="AT569" i="1"/>
  <c r="AZ569" i="1" s="1"/>
  <c r="AT570" i="1"/>
  <c r="AZ570" i="1" s="1"/>
  <c r="AT571" i="1"/>
  <c r="AT572" i="1"/>
  <c r="AT573" i="1"/>
  <c r="AZ573" i="1" s="1"/>
  <c r="AT574" i="1"/>
  <c r="AZ574" i="1" s="1"/>
  <c r="AT575" i="1"/>
  <c r="AT576" i="1"/>
  <c r="AT577" i="1"/>
  <c r="AZ577" i="1" s="1"/>
  <c r="AT578" i="1"/>
  <c r="AZ578" i="1" s="1"/>
  <c r="AT579" i="1"/>
  <c r="AT580" i="1"/>
  <c r="AZ580" i="1" s="1"/>
  <c r="AT581" i="1"/>
  <c r="AZ581" i="1" s="1"/>
  <c r="AT582" i="1"/>
  <c r="AZ582" i="1" s="1"/>
  <c r="AT583" i="1"/>
  <c r="AT584" i="1"/>
  <c r="AT585" i="1"/>
  <c r="AZ585" i="1" s="1"/>
  <c r="AT586" i="1"/>
  <c r="AZ586" i="1" s="1"/>
  <c r="AT587" i="1"/>
  <c r="AT588" i="1"/>
  <c r="AT589" i="1"/>
  <c r="AZ589" i="1" s="1"/>
  <c r="AT590" i="1"/>
  <c r="AZ590" i="1" s="1"/>
  <c r="AT591" i="1"/>
  <c r="AT592" i="1"/>
  <c r="AZ592" i="1" s="1"/>
  <c r="AT593" i="1"/>
  <c r="AZ593" i="1" s="1"/>
  <c r="AT594" i="1"/>
  <c r="AZ594" i="1" s="1"/>
  <c r="AT595" i="1"/>
  <c r="AT596" i="1"/>
  <c r="AZ596" i="1" s="1"/>
  <c r="AT597" i="1"/>
  <c r="AZ597" i="1" s="1"/>
  <c r="AT598" i="1"/>
  <c r="AZ598" i="1" s="1"/>
  <c r="AT599" i="1"/>
  <c r="AT600" i="1"/>
  <c r="AT601" i="1"/>
  <c r="AZ601" i="1" s="1"/>
  <c r="AT602" i="1"/>
  <c r="AZ602" i="1" s="1"/>
  <c r="AT603" i="1"/>
  <c r="AT604" i="1"/>
  <c r="AT605" i="1"/>
  <c r="AZ605" i="1" s="1"/>
  <c r="AT606" i="1"/>
  <c r="AZ606" i="1" s="1"/>
  <c r="AT607" i="1"/>
  <c r="AT608" i="1"/>
  <c r="AT609" i="1"/>
  <c r="AZ609" i="1" s="1"/>
  <c r="AT610" i="1"/>
  <c r="AZ610" i="1" s="1"/>
  <c r="AT611" i="1"/>
  <c r="AT612" i="1"/>
  <c r="AZ612" i="1" s="1"/>
  <c r="AT613" i="1"/>
  <c r="AZ613" i="1" s="1"/>
  <c r="AT614" i="1"/>
  <c r="AZ614" i="1" s="1"/>
  <c r="AT615" i="1"/>
  <c r="AT616" i="1"/>
  <c r="AT617" i="1"/>
  <c r="AZ617" i="1" s="1"/>
  <c r="AT618" i="1"/>
  <c r="AZ618" i="1" s="1"/>
  <c r="AT619" i="1"/>
  <c r="AT620" i="1"/>
  <c r="AT621" i="1"/>
  <c r="AZ621" i="1" s="1"/>
  <c r="AT622" i="1"/>
  <c r="AZ622" i="1" s="1"/>
  <c r="AT623" i="1"/>
  <c r="AT624" i="1"/>
  <c r="AZ624" i="1" s="1"/>
  <c r="AT625" i="1"/>
  <c r="AZ625" i="1" s="1"/>
  <c r="AT626" i="1"/>
  <c r="AZ626" i="1" s="1"/>
  <c r="AT627" i="1"/>
  <c r="AT628" i="1"/>
  <c r="AZ628" i="1" s="1"/>
  <c r="AT629" i="1"/>
  <c r="AT630" i="1"/>
  <c r="AZ630" i="1" s="1"/>
  <c r="AT631" i="1"/>
  <c r="AT632" i="1"/>
  <c r="AT633" i="1"/>
  <c r="AZ633" i="1" s="1"/>
  <c r="AT634" i="1"/>
  <c r="AZ634" i="1" s="1"/>
  <c r="AT635" i="1"/>
  <c r="AT636" i="1"/>
  <c r="AT637" i="1"/>
  <c r="AZ637" i="1" s="1"/>
  <c r="AT638" i="1"/>
  <c r="AZ638" i="1" s="1"/>
  <c r="AT639" i="1"/>
  <c r="AT640" i="1"/>
  <c r="AT641" i="1"/>
  <c r="AZ641" i="1" s="1"/>
  <c r="AT642" i="1"/>
  <c r="AZ642" i="1" s="1"/>
  <c r="AT643" i="1"/>
  <c r="AT644" i="1"/>
  <c r="AZ644" i="1" s="1"/>
  <c r="AT645" i="1"/>
  <c r="AZ645" i="1" s="1"/>
  <c r="AT646" i="1"/>
  <c r="AZ646" i="1" s="1"/>
  <c r="AT647" i="1"/>
  <c r="AT648" i="1"/>
  <c r="AT649" i="1"/>
  <c r="AZ649" i="1" s="1"/>
  <c r="AT650" i="1"/>
  <c r="AZ650" i="1" s="1"/>
  <c r="AT651" i="1"/>
  <c r="AT652" i="1"/>
  <c r="AT653" i="1"/>
  <c r="AT654" i="1"/>
  <c r="AZ654" i="1" s="1"/>
  <c r="AT655" i="1"/>
  <c r="AT656" i="1"/>
  <c r="AZ656" i="1" s="1"/>
  <c r="AT657" i="1"/>
  <c r="AZ657" i="1" s="1"/>
  <c r="AT658" i="1"/>
  <c r="AZ658" i="1" s="1"/>
  <c r="AT659" i="1"/>
  <c r="AT660" i="1"/>
  <c r="AZ660" i="1" s="1"/>
  <c r="AT661" i="1"/>
  <c r="AT662" i="1"/>
  <c r="AZ662" i="1" s="1"/>
  <c r="AT663" i="1"/>
  <c r="AT664" i="1"/>
  <c r="AT665" i="1"/>
  <c r="AZ665" i="1" s="1"/>
  <c r="AT666" i="1"/>
  <c r="AZ666" i="1" s="1"/>
  <c r="AT667" i="1"/>
  <c r="AT668" i="1"/>
  <c r="AT669" i="1"/>
  <c r="AZ669" i="1" s="1"/>
  <c r="AT670" i="1"/>
  <c r="AZ670" i="1" s="1"/>
  <c r="AT671" i="1"/>
  <c r="AT672" i="1"/>
  <c r="AT673" i="1"/>
  <c r="AZ673" i="1" s="1"/>
  <c r="AT674" i="1"/>
  <c r="AZ674" i="1" s="1"/>
  <c r="AT675" i="1"/>
  <c r="AT676" i="1"/>
  <c r="AZ676" i="1" s="1"/>
  <c r="AT677" i="1"/>
  <c r="AZ677" i="1" s="1"/>
  <c r="AT678" i="1"/>
  <c r="AZ678" i="1" s="1"/>
  <c r="AT679" i="1"/>
  <c r="AT680" i="1"/>
  <c r="AT681" i="1"/>
  <c r="AZ681" i="1" s="1"/>
  <c r="AT682" i="1"/>
  <c r="AZ682" i="1" s="1"/>
  <c r="AT683" i="1"/>
  <c r="AT684" i="1"/>
  <c r="AT685" i="1"/>
  <c r="AT686" i="1"/>
  <c r="AZ686" i="1" s="1"/>
  <c r="AT687" i="1"/>
  <c r="AT688" i="1"/>
  <c r="AZ688" i="1" s="1"/>
  <c r="AT689" i="1"/>
  <c r="AZ689" i="1" s="1"/>
  <c r="AT690" i="1"/>
  <c r="AZ690" i="1" s="1"/>
  <c r="AT691" i="1"/>
  <c r="AT692" i="1"/>
  <c r="AT693" i="1"/>
  <c r="AZ693" i="1" s="1"/>
  <c r="AT694" i="1"/>
  <c r="AZ694" i="1" s="1"/>
  <c r="AT695" i="1"/>
  <c r="AT696" i="1"/>
  <c r="AT697" i="1"/>
  <c r="AZ697" i="1" s="1"/>
  <c r="AT698" i="1"/>
  <c r="AZ698" i="1" s="1"/>
  <c r="AT699" i="1"/>
  <c r="AT700" i="1"/>
  <c r="AT701" i="1"/>
  <c r="AZ701" i="1" s="1"/>
  <c r="AT702" i="1"/>
  <c r="AZ702" i="1" s="1"/>
  <c r="AT703" i="1"/>
  <c r="AT704" i="1"/>
  <c r="AZ704" i="1" s="1"/>
  <c r="AT705" i="1"/>
  <c r="AZ705" i="1" s="1"/>
  <c r="AT706" i="1"/>
  <c r="AZ706" i="1" s="1"/>
  <c r="AT707" i="1"/>
  <c r="AT708" i="1"/>
  <c r="AT709" i="1"/>
  <c r="AZ709" i="1" s="1"/>
  <c r="AT710" i="1"/>
  <c r="AZ710" i="1" s="1"/>
  <c r="AT711" i="1"/>
  <c r="AT712" i="1"/>
  <c r="AT713" i="1"/>
  <c r="AT714" i="1"/>
  <c r="AZ714" i="1" s="1"/>
  <c r="AT715" i="1"/>
  <c r="AT716" i="1"/>
  <c r="AT717" i="1"/>
  <c r="AZ717" i="1" s="1"/>
  <c r="AT718" i="1"/>
  <c r="AZ718" i="1" s="1"/>
  <c r="AT719" i="1"/>
  <c r="AT720" i="1"/>
  <c r="AZ720" i="1" s="1"/>
  <c r="AT721" i="1"/>
  <c r="AZ721" i="1" s="1"/>
  <c r="AT722" i="1"/>
  <c r="AZ722" i="1" s="1"/>
  <c r="AT723" i="1"/>
  <c r="AT724" i="1"/>
  <c r="AT725" i="1"/>
  <c r="AZ725" i="1" s="1"/>
  <c r="AT726" i="1"/>
  <c r="AZ726" i="1" s="1"/>
  <c r="AT727" i="1"/>
  <c r="AT728" i="1"/>
  <c r="AT729" i="1"/>
  <c r="AT730" i="1"/>
  <c r="AZ730" i="1" s="1"/>
  <c r="AT731" i="1"/>
  <c r="AT732" i="1"/>
  <c r="AT733" i="1"/>
  <c r="AT734" i="1"/>
  <c r="AZ734" i="1" s="1"/>
  <c r="AT735" i="1"/>
  <c r="AT736" i="1"/>
  <c r="AZ736" i="1" s="1"/>
  <c r="AT737" i="1"/>
  <c r="AZ737" i="1" s="1"/>
  <c r="AT738" i="1"/>
  <c r="AZ738" i="1" s="1"/>
  <c r="AT739" i="1"/>
  <c r="AT740" i="1"/>
  <c r="AT741" i="1"/>
  <c r="AZ741" i="1" s="1"/>
  <c r="AT742" i="1"/>
  <c r="AZ742" i="1" s="1"/>
  <c r="AT743" i="1"/>
  <c r="AT744" i="1"/>
  <c r="AT745" i="1"/>
  <c r="AZ745" i="1" s="1"/>
  <c r="AT746" i="1"/>
  <c r="AZ746" i="1" s="1"/>
  <c r="AT747" i="1"/>
  <c r="AT748" i="1"/>
  <c r="AT749" i="1"/>
  <c r="AT750" i="1"/>
  <c r="AZ750" i="1" s="1"/>
  <c r="AT751" i="1"/>
  <c r="AT752" i="1"/>
  <c r="AZ752" i="1" s="1"/>
  <c r="AT753" i="1"/>
  <c r="AZ753" i="1" s="1"/>
  <c r="AT754" i="1"/>
  <c r="AZ754" i="1" s="1"/>
  <c r="AT755" i="1"/>
  <c r="AT756" i="1"/>
  <c r="AT757" i="1"/>
  <c r="AZ757" i="1" s="1"/>
  <c r="AT758" i="1"/>
  <c r="AZ758" i="1" s="1"/>
  <c r="AT759" i="1"/>
  <c r="AT760" i="1"/>
  <c r="AT761" i="1"/>
  <c r="AZ761" i="1" s="1"/>
  <c r="AT762" i="1"/>
  <c r="AZ762" i="1" s="1"/>
  <c r="AT763" i="1"/>
  <c r="AT764" i="1"/>
  <c r="AT765" i="1"/>
  <c r="AZ765" i="1" s="1"/>
  <c r="AT766" i="1"/>
  <c r="AZ766" i="1" s="1"/>
  <c r="AT767" i="1"/>
  <c r="AT768" i="1"/>
  <c r="AZ768" i="1" s="1"/>
  <c r="AT769" i="1"/>
  <c r="AZ769" i="1" s="1"/>
  <c r="AT770" i="1"/>
  <c r="AZ770" i="1" s="1"/>
  <c r="AT771" i="1"/>
  <c r="AT772" i="1"/>
  <c r="AT773" i="1"/>
  <c r="AZ773" i="1" s="1"/>
  <c r="AT774" i="1"/>
  <c r="AZ774" i="1" s="1"/>
  <c r="AT775" i="1"/>
  <c r="AT776" i="1"/>
  <c r="AT777" i="1"/>
  <c r="AT778" i="1"/>
  <c r="AZ778" i="1" s="1"/>
  <c r="AT779" i="1"/>
  <c r="AT780" i="1"/>
  <c r="AT781" i="1"/>
  <c r="AZ781" i="1" s="1"/>
  <c r="AT782" i="1"/>
  <c r="AZ782" i="1" s="1"/>
  <c r="AT783" i="1"/>
  <c r="AT784" i="1"/>
  <c r="AZ784" i="1" s="1"/>
  <c r="AT785" i="1"/>
  <c r="AZ785" i="1" s="1"/>
  <c r="AT786" i="1"/>
  <c r="AZ786" i="1" s="1"/>
  <c r="AT787" i="1"/>
  <c r="AT788" i="1"/>
  <c r="AT789" i="1"/>
  <c r="AZ789" i="1" s="1"/>
  <c r="AT790" i="1"/>
  <c r="AZ790" i="1" s="1"/>
  <c r="AT791" i="1"/>
  <c r="AT792" i="1"/>
  <c r="AT793" i="1"/>
  <c r="AT794" i="1"/>
  <c r="AZ794" i="1" s="1"/>
  <c r="AT795" i="1"/>
  <c r="AT796" i="1"/>
  <c r="AT797" i="1"/>
  <c r="AT798" i="1"/>
  <c r="AZ798" i="1" s="1"/>
  <c r="AT799" i="1"/>
  <c r="AT800" i="1"/>
  <c r="AZ800" i="1" s="1"/>
  <c r="AT801" i="1"/>
  <c r="AZ801" i="1" s="1"/>
  <c r="AT802" i="1"/>
  <c r="AZ802" i="1" s="1"/>
  <c r="AT803" i="1"/>
  <c r="AT804" i="1"/>
  <c r="AT805" i="1"/>
  <c r="AZ805" i="1" s="1"/>
  <c r="AT806" i="1"/>
  <c r="AZ806" i="1" s="1"/>
  <c r="AT807" i="1"/>
  <c r="AT808" i="1"/>
  <c r="AT809" i="1"/>
  <c r="AZ809" i="1" s="1"/>
  <c r="AT810" i="1"/>
  <c r="AZ810" i="1" s="1"/>
  <c r="AT811" i="1"/>
  <c r="AT812" i="1"/>
  <c r="AT813" i="1"/>
  <c r="AT814" i="1"/>
  <c r="AZ814" i="1" s="1"/>
  <c r="AT815" i="1"/>
  <c r="AT816" i="1"/>
  <c r="AZ816" i="1" s="1"/>
  <c r="AT817" i="1"/>
  <c r="AZ817" i="1" s="1"/>
  <c r="AT818" i="1"/>
  <c r="AZ818" i="1" s="1"/>
  <c r="AT819" i="1"/>
  <c r="AT820" i="1"/>
  <c r="AT821" i="1"/>
  <c r="AZ821" i="1" s="1"/>
  <c r="AT822" i="1"/>
  <c r="AZ822" i="1" s="1"/>
  <c r="AT823" i="1"/>
  <c r="AT824" i="1"/>
  <c r="AT825" i="1"/>
  <c r="AZ825" i="1" s="1"/>
  <c r="AT826" i="1"/>
  <c r="AZ826" i="1" s="1"/>
  <c r="AT827" i="1"/>
  <c r="AT828" i="1"/>
  <c r="AT829" i="1"/>
  <c r="AZ829" i="1" s="1"/>
  <c r="AT830" i="1"/>
  <c r="AZ830" i="1" s="1"/>
  <c r="AT831" i="1"/>
  <c r="AT832" i="1"/>
  <c r="AZ832" i="1" s="1"/>
  <c r="AT833" i="1"/>
  <c r="AZ833" i="1" s="1"/>
  <c r="AT834" i="1"/>
  <c r="AZ834" i="1" s="1"/>
  <c r="AT835" i="1"/>
  <c r="AT836" i="1"/>
  <c r="AT837" i="1"/>
  <c r="AZ837" i="1" s="1"/>
  <c r="AT838" i="1"/>
  <c r="AZ838" i="1" s="1"/>
  <c r="AT839" i="1"/>
  <c r="AT840" i="1"/>
  <c r="AT841" i="1"/>
  <c r="AT842" i="1"/>
  <c r="AZ842" i="1" s="1"/>
  <c r="AT843" i="1"/>
  <c r="AT844" i="1"/>
  <c r="AT845" i="1"/>
  <c r="AZ845" i="1" s="1"/>
  <c r="AT846" i="1"/>
  <c r="AZ846" i="1" s="1"/>
  <c r="AT847" i="1"/>
  <c r="AT848" i="1"/>
  <c r="AZ848" i="1" s="1"/>
  <c r="AT849" i="1"/>
  <c r="AZ849" i="1" s="1"/>
  <c r="AT850" i="1"/>
  <c r="AZ850" i="1" s="1"/>
  <c r="AT851" i="1"/>
  <c r="AT852" i="1"/>
  <c r="AT853" i="1"/>
  <c r="AZ853" i="1" s="1"/>
  <c r="AT854" i="1"/>
  <c r="AZ854" i="1" s="1"/>
  <c r="AT855" i="1"/>
  <c r="AT856" i="1"/>
  <c r="AT857" i="1"/>
  <c r="AT858" i="1"/>
  <c r="AZ858" i="1" s="1"/>
  <c r="AT859" i="1"/>
  <c r="AT860" i="1"/>
  <c r="AT861" i="1"/>
  <c r="AT862" i="1"/>
  <c r="AZ862" i="1" s="1"/>
  <c r="AT863" i="1"/>
  <c r="AT864" i="1"/>
  <c r="AZ864" i="1" s="1"/>
  <c r="AT865" i="1"/>
  <c r="AZ865" i="1" s="1"/>
  <c r="AT866" i="1"/>
  <c r="AZ866" i="1" s="1"/>
  <c r="AT867" i="1"/>
  <c r="AT868" i="1"/>
  <c r="AT869" i="1"/>
  <c r="AZ869" i="1" s="1"/>
  <c r="AT870" i="1"/>
  <c r="AZ870" i="1" s="1"/>
  <c r="AT871" i="1"/>
  <c r="AT872" i="1"/>
  <c r="AT873" i="1"/>
  <c r="AZ873" i="1" s="1"/>
  <c r="AT874" i="1"/>
  <c r="AZ874" i="1" s="1"/>
  <c r="AT875" i="1"/>
  <c r="AT876" i="1"/>
  <c r="AT877" i="1"/>
  <c r="AT878" i="1"/>
  <c r="AZ878" i="1" s="1"/>
  <c r="AT879" i="1"/>
  <c r="AT880" i="1"/>
  <c r="AZ880" i="1" s="1"/>
  <c r="AT881" i="1"/>
  <c r="AZ881" i="1" s="1"/>
  <c r="AT882" i="1"/>
  <c r="AZ882" i="1" s="1"/>
  <c r="AT883" i="1"/>
  <c r="AT884" i="1"/>
  <c r="AT885" i="1"/>
  <c r="AZ885" i="1" s="1"/>
  <c r="AT886" i="1"/>
  <c r="AZ886" i="1" s="1"/>
  <c r="AT887" i="1"/>
  <c r="AT888" i="1"/>
  <c r="AT889" i="1"/>
  <c r="AZ889" i="1" s="1"/>
  <c r="AT890" i="1"/>
  <c r="AZ890" i="1" s="1"/>
  <c r="AT891" i="1"/>
  <c r="AT892" i="1"/>
  <c r="AT893" i="1"/>
  <c r="AZ893" i="1" s="1"/>
  <c r="AT894" i="1"/>
  <c r="AZ894" i="1" s="1"/>
  <c r="AT895" i="1"/>
  <c r="AT896" i="1"/>
  <c r="AZ896" i="1" s="1"/>
  <c r="AT897" i="1"/>
  <c r="AZ897" i="1" s="1"/>
  <c r="AT898" i="1"/>
  <c r="AZ898" i="1" s="1"/>
  <c r="AT899" i="1"/>
  <c r="AT900" i="1"/>
  <c r="AT901" i="1"/>
  <c r="AZ901" i="1" s="1"/>
  <c r="AT902" i="1"/>
  <c r="AZ902" i="1" s="1"/>
  <c r="AT903" i="1"/>
  <c r="AT904" i="1"/>
  <c r="AT905" i="1"/>
  <c r="AT906" i="1"/>
  <c r="AZ906" i="1" s="1"/>
  <c r="AT907" i="1"/>
  <c r="AT908" i="1"/>
  <c r="AT909" i="1"/>
  <c r="AZ909" i="1" s="1"/>
  <c r="AT910" i="1"/>
  <c r="AZ910" i="1" s="1"/>
  <c r="AT911" i="1"/>
  <c r="AT912" i="1"/>
  <c r="AZ912" i="1" s="1"/>
  <c r="AT913" i="1"/>
  <c r="AZ913" i="1" s="1"/>
  <c r="AT914" i="1"/>
  <c r="AZ914" i="1" s="1"/>
  <c r="AT915" i="1"/>
  <c r="AT916" i="1"/>
  <c r="AT917" i="1"/>
  <c r="AZ917" i="1" s="1"/>
  <c r="AT918" i="1"/>
  <c r="AZ918" i="1" s="1"/>
  <c r="AT919" i="1"/>
  <c r="AT920" i="1"/>
  <c r="AT921" i="1"/>
  <c r="AT922" i="1"/>
  <c r="AZ922" i="1" s="1"/>
  <c r="AT923" i="1"/>
  <c r="AT924" i="1"/>
  <c r="AT925" i="1"/>
  <c r="AT926" i="1"/>
  <c r="AZ926" i="1" s="1"/>
  <c r="AT927" i="1"/>
  <c r="AT928" i="1"/>
  <c r="AZ928" i="1" s="1"/>
  <c r="AT929" i="1"/>
  <c r="AZ929" i="1" s="1"/>
  <c r="AT930" i="1"/>
  <c r="AZ930" i="1" s="1"/>
  <c r="AT931" i="1"/>
  <c r="AT932" i="1"/>
  <c r="AT933" i="1"/>
  <c r="AZ933" i="1" s="1"/>
  <c r="AT934" i="1"/>
  <c r="AZ934" i="1" s="1"/>
  <c r="AT935" i="1"/>
  <c r="AT936" i="1"/>
  <c r="AT937" i="1"/>
  <c r="AZ937" i="1" s="1"/>
  <c r="AT938" i="1"/>
  <c r="AZ938" i="1" s="1"/>
  <c r="AT939" i="1"/>
  <c r="AT940" i="1"/>
  <c r="AT941" i="1"/>
  <c r="AT942" i="1"/>
  <c r="AZ942" i="1" s="1"/>
  <c r="AT943" i="1"/>
  <c r="AT944" i="1"/>
  <c r="AZ944" i="1" s="1"/>
  <c r="AT945" i="1"/>
  <c r="AZ945" i="1" s="1"/>
  <c r="AT946" i="1"/>
  <c r="AZ946" i="1" s="1"/>
  <c r="AT947" i="1"/>
  <c r="AT948" i="1"/>
  <c r="AT949" i="1"/>
  <c r="AZ949" i="1" s="1"/>
  <c r="AT950" i="1"/>
  <c r="AZ950" i="1" s="1"/>
  <c r="AT951" i="1"/>
  <c r="AT952" i="1"/>
  <c r="AT953" i="1"/>
  <c r="AZ953" i="1" s="1"/>
  <c r="AT954" i="1"/>
  <c r="AZ954" i="1" s="1"/>
  <c r="AT955" i="1"/>
  <c r="AT956" i="1"/>
  <c r="AT957" i="1"/>
  <c r="AZ957" i="1" s="1"/>
  <c r="AT958" i="1"/>
  <c r="AZ958" i="1" s="1"/>
  <c r="AT959" i="1"/>
  <c r="AT960" i="1"/>
  <c r="AZ960" i="1" s="1"/>
  <c r="AT961" i="1"/>
  <c r="AZ961" i="1" s="1"/>
  <c r="AT962" i="1"/>
  <c r="AZ962" i="1" s="1"/>
  <c r="AT963" i="1"/>
  <c r="AT964" i="1"/>
  <c r="AT965" i="1"/>
  <c r="AZ965" i="1" s="1"/>
  <c r="AT966" i="1"/>
  <c r="AZ966" i="1" s="1"/>
  <c r="AT967" i="1"/>
  <c r="AT968" i="1"/>
  <c r="AT969" i="1"/>
  <c r="AT970" i="1"/>
  <c r="AZ970" i="1" s="1"/>
  <c r="AT971" i="1"/>
  <c r="AT972" i="1"/>
  <c r="AT973" i="1"/>
  <c r="AZ973" i="1" s="1"/>
  <c r="AT974" i="1"/>
  <c r="AZ974" i="1" s="1"/>
  <c r="AT2" i="1"/>
  <c r="AZ3" i="1"/>
  <c r="AZ4" i="1"/>
  <c r="AZ5" i="1"/>
  <c r="AZ7" i="1"/>
  <c r="AZ8" i="1"/>
  <c r="AZ9" i="1"/>
  <c r="AZ11" i="1"/>
  <c r="AZ15" i="1"/>
  <c r="AZ16" i="1"/>
  <c r="AZ19" i="1"/>
  <c r="AZ21" i="1"/>
  <c r="AZ23" i="1"/>
  <c r="AZ24" i="1"/>
  <c r="AZ27" i="1"/>
  <c r="AZ28" i="1"/>
  <c r="AZ31" i="1"/>
  <c r="AZ35" i="1"/>
  <c r="AZ36" i="1"/>
  <c r="AZ37" i="1"/>
  <c r="AZ39" i="1"/>
  <c r="AZ40" i="1"/>
  <c r="AZ41" i="1"/>
  <c r="AZ43" i="1"/>
  <c r="AZ47" i="1"/>
  <c r="AZ48" i="1"/>
  <c r="AZ51" i="1"/>
  <c r="AZ53" i="1"/>
  <c r="AZ55" i="1"/>
  <c r="AZ56" i="1"/>
  <c r="AZ59" i="1"/>
  <c r="AZ60" i="1"/>
  <c r="AZ63" i="1"/>
  <c r="AZ67" i="1"/>
  <c r="AZ68" i="1"/>
  <c r="AZ69" i="1"/>
  <c r="AZ71" i="1"/>
  <c r="AZ72" i="1"/>
  <c r="AZ73" i="1"/>
  <c r="AZ75" i="1"/>
  <c r="AZ79" i="1"/>
  <c r="AZ80" i="1"/>
  <c r="AZ83" i="1"/>
  <c r="AZ85" i="1"/>
  <c r="AZ87" i="1"/>
  <c r="AZ88" i="1"/>
  <c r="AZ91" i="1"/>
  <c r="AZ92" i="1"/>
  <c r="AZ95" i="1"/>
  <c r="AZ99" i="1"/>
  <c r="AZ100" i="1"/>
  <c r="AZ101" i="1"/>
  <c r="AZ103" i="1"/>
  <c r="AZ104" i="1"/>
  <c r="AZ105" i="1"/>
  <c r="AZ107" i="1"/>
  <c r="AZ111" i="1"/>
  <c r="AZ112" i="1"/>
  <c r="AZ115" i="1"/>
  <c r="AZ117" i="1"/>
  <c r="AZ119" i="1"/>
  <c r="AZ120" i="1"/>
  <c r="AZ123" i="1"/>
  <c r="AZ124" i="1"/>
  <c r="AZ127" i="1"/>
  <c r="AZ131" i="1"/>
  <c r="AZ132" i="1"/>
  <c r="AZ133" i="1"/>
  <c r="AZ135" i="1"/>
  <c r="AZ136" i="1"/>
  <c r="AZ137" i="1"/>
  <c r="AZ139" i="1"/>
  <c r="AZ143" i="1"/>
  <c r="AZ144" i="1"/>
  <c r="AZ147" i="1"/>
  <c r="AZ149" i="1"/>
  <c r="AZ151" i="1"/>
  <c r="AZ152" i="1"/>
  <c r="AZ155" i="1"/>
  <c r="AZ156" i="1"/>
  <c r="AZ159" i="1"/>
  <c r="AZ163" i="1"/>
  <c r="AZ164" i="1"/>
  <c r="AZ165" i="1"/>
  <c r="AZ167" i="1"/>
  <c r="AZ168" i="1"/>
  <c r="AZ169" i="1"/>
  <c r="AZ171" i="1"/>
  <c r="AZ175" i="1"/>
  <c r="AZ176" i="1"/>
  <c r="AZ179" i="1"/>
  <c r="AZ181" i="1"/>
  <c r="AZ183" i="1"/>
  <c r="AZ184" i="1"/>
  <c r="AZ187" i="1"/>
  <c r="AZ188" i="1"/>
  <c r="AZ191" i="1"/>
  <c r="AZ195" i="1"/>
  <c r="AZ196" i="1"/>
  <c r="AZ197" i="1"/>
  <c r="AZ199" i="1"/>
  <c r="AZ200" i="1"/>
  <c r="AZ201" i="1"/>
  <c r="AZ203" i="1"/>
  <c r="AZ207" i="1"/>
  <c r="AZ208" i="1"/>
  <c r="AZ211" i="1"/>
  <c r="AZ213" i="1"/>
  <c r="AZ215" i="1"/>
  <c r="AZ216" i="1"/>
  <c r="AZ219" i="1"/>
  <c r="AZ220" i="1"/>
  <c r="AZ223" i="1"/>
  <c r="AZ227" i="1"/>
  <c r="AZ228" i="1"/>
  <c r="AZ229" i="1"/>
  <c r="AZ231" i="1"/>
  <c r="AZ232" i="1"/>
  <c r="AZ233" i="1"/>
  <c r="AZ235" i="1"/>
  <c r="AZ239" i="1"/>
  <c r="AZ240" i="1"/>
  <c r="AZ243" i="1"/>
  <c r="AZ245" i="1"/>
  <c r="AZ247" i="1"/>
  <c r="AZ248" i="1"/>
  <c r="AZ251" i="1"/>
  <c r="AZ252" i="1"/>
  <c r="AZ255" i="1"/>
  <c r="AZ259" i="1"/>
  <c r="AZ260" i="1"/>
  <c r="AZ261" i="1"/>
  <c r="AZ263" i="1"/>
  <c r="AZ264" i="1"/>
  <c r="AZ267" i="1"/>
  <c r="AZ271" i="1"/>
  <c r="AZ272" i="1"/>
  <c r="AZ275" i="1"/>
  <c r="AZ277" i="1"/>
  <c r="AZ279" i="1"/>
  <c r="AZ280" i="1"/>
  <c r="AZ283" i="1"/>
  <c r="AZ284" i="1"/>
  <c r="AZ287" i="1"/>
  <c r="AZ291" i="1"/>
  <c r="AZ292" i="1"/>
  <c r="AZ293" i="1"/>
  <c r="AZ295" i="1"/>
  <c r="AZ296" i="1"/>
  <c r="AZ299" i="1"/>
  <c r="AZ303" i="1"/>
  <c r="AZ304" i="1"/>
  <c r="AZ307" i="1"/>
  <c r="AZ311" i="1"/>
  <c r="AZ312" i="1"/>
  <c r="AZ315" i="1"/>
  <c r="AZ316" i="1"/>
  <c r="AZ319" i="1"/>
  <c r="AZ323" i="1"/>
  <c r="AZ324" i="1"/>
  <c r="AZ327" i="1"/>
  <c r="AZ328" i="1"/>
  <c r="AZ331" i="1"/>
  <c r="AZ335" i="1"/>
  <c r="AZ336" i="1"/>
  <c r="AZ339" i="1"/>
  <c r="AZ343" i="1"/>
  <c r="AZ344" i="1"/>
  <c r="AZ347" i="1"/>
  <c r="AZ348" i="1"/>
  <c r="AZ351" i="1"/>
  <c r="AZ352" i="1"/>
  <c r="AZ355" i="1"/>
  <c r="AZ359" i="1"/>
  <c r="AZ360" i="1"/>
  <c r="AZ363" i="1"/>
  <c r="AZ364" i="1"/>
  <c r="AZ367" i="1"/>
  <c r="AZ371" i="1"/>
  <c r="AZ373" i="1"/>
  <c r="AZ375" i="1"/>
  <c r="AZ376" i="1"/>
  <c r="AZ379" i="1"/>
  <c r="AZ380" i="1"/>
  <c r="AZ383" i="1"/>
  <c r="AZ384" i="1"/>
  <c r="AZ387" i="1"/>
  <c r="AZ391" i="1"/>
  <c r="AZ392" i="1"/>
  <c r="AZ395" i="1"/>
  <c r="AZ396" i="1"/>
  <c r="AZ397" i="1"/>
  <c r="AZ399" i="1"/>
  <c r="AZ403" i="1"/>
  <c r="AZ405" i="1"/>
  <c r="AZ407" i="1"/>
  <c r="AZ408" i="1"/>
  <c r="AZ411" i="1"/>
  <c r="AZ412" i="1"/>
  <c r="AZ415" i="1"/>
  <c r="AZ416" i="1"/>
  <c r="AZ419" i="1"/>
  <c r="AZ423" i="1"/>
  <c r="AZ424" i="1"/>
  <c r="AZ427" i="1"/>
  <c r="AZ428" i="1"/>
  <c r="AZ429" i="1"/>
  <c r="AZ431" i="1"/>
  <c r="AZ435" i="1"/>
  <c r="AZ439" i="1"/>
  <c r="AZ440" i="1"/>
  <c r="AZ443" i="1"/>
  <c r="AZ444" i="1"/>
  <c r="AZ447" i="1"/>
  <c r="AZ448" i="1"/>
  <c r="AZ451" i="1"/>
  <c r="AZ455" i="1"/>
  <c r="AZ456" i="1"/>
  <c r="AZ459" i="1"/>
  <c r="AZ460" i="1"/>
  <c r="AZ463" i="1"/>
  <c r="AZ467" i="1"/>
  <c r="AZ471" i="1"/>
  <c r="AZ472" i="1"/>
  <c r="AZ475" i="1"/>
  <c r="AZ476" i="1"/>
  <c r="AZ479" i="1"/>
  <c r="AZ480" i="1"/>
  <c r="AZ483" i="1"/>
  <c r="AZ487" i="1"/>
  <c r="AZ488" i="1"/>
  <c r="AZ491" i="1"/>
  <c r="AZ492" i="1"/>
  <c r="AZ495" i="1"/>
  <c r="AZ499" i="1"/>
  <c r="AZ501" i="1"/>
  <c r="AZ503" i="1"/>
  <c r="AZ504" i="1"/>
  <c r="AZ507" i="1"/>
  <c r="AZ508" i="1"/>
  <c r="AZ511" i="1"/>
  <c r="AZ512" i="1"/>
  <c r="AZ515" i="1"/>
  <c r="AZ519" i="1"/>
  <c r="AZ520" i="1"/>
  <c r="AZ523" i="1"/>
  <c r="AZ524" i="1"/>
  <c r="AZ525" i="1"/>
  <c r="AZ527" i="1"/>
  <c r="AZ531" i="1"/>
  <c r="AZ533" i="1"/>
  <c r="AZ535" i="1"/>
  <c r="AZ536" i="1"/>
  <c r="AZ539" i="1"/>
  <c r="AZ540" i="1"/>
  <c r="AZ543" i="1"/>
  <c r="AZ544" i="1"/>
  <c r="AZ547" i="1"/>
  <c r="AZ551" i="1"/>
  <c r="AZ552" i="1"/>
  <c r="AZ555" i="1"/>
  <c r="AZ556" i="1"/>
  <c r="AZ557" i="1"/>
  <c r="AZ559" i="1"/>
  <c r="AZ563" i="1"/>
  <c r="AZ567" i="1"/>
  <c r="AZ568" i="1"/>
  <c r="AZ571" i="1"/>
  <c r="AZ572" i="1"/>
  <c r="AZ575" i="1"/>
  <c r="AZ576" i="1"/>
  <c r="AZ579" i="1"/>
  <c r="AZ583" i="1"/>
  <c r="AZ584" i="1"/>
  <c r="AZ587" i="1"/>
  <c r="AZ588" i="1"/>
  <c r="AZ591" i="1"/>
  <c r="AZ595" i="1"/>
  <c r="AZ599" i="1"/>
  <c r="AZ600" i="1"/>
  <c r="AZ603" i="1"/>
  <c r="AZ604" i="1"/>
  <c r="AZ607" i="1"/>
  <c r="AZ608" i="1"/>
  <c r="AZ611" i="1"/>
  <c r="AZ615" i="1"/>
  <c r="AZ616" i="1"/>
  <c r="AZ619" i="1"/>
  <c r="AZ620" i="1"/>
  <c r="AZ623" i="1"/>
  <c r="AZ627" i="1"/>
  <c r="AZ629" i="1"/>
  <c r="AZ631" i="1"/>
  <c r="AZ632" i="1"/>
  <c r="AZ635" i="1"/>
  <c r="AZ636" i="1"/>
  <c r="AZ639" i="1"/>
  <c r="AZ640" i="1"/>
  <c r="AZ643" i="1"/>
  <c r="AZ647" i="1"/>
  <c r="AZ648" i="1"/>
  <c r="AZ651" i="1"/>
  <c r="AZ652" i="1"/>
  <c r="AZ653" i="1"/>
  <c r="AZ655" i="1"/>
  <c r="AZ659" i="1"/>
  <c r="AZ661" i="1"/>
  <c r="AZ663" i="1"/>
  <c r="AZ664" i="1"/>
  <c r="AZ667" i="1"/>
  <c r="AZ668" i="1"/>
  <c r="AZ671" i="1"/>
  <c r="AZ672" i="1"/>
  <c r="AZ675" i="1"/>
  <c r="AZ679" i="1"/>
  <c r="AZ680" i="1"/>
  <c r="AZ683" i="1"/>
  <c r="AZ684" i="1"/>
  <c r="AZ685" i="1"/>
  <c r="AZ687" i="1"/>
  <c r="AZ691" i="1"/>
  <c r="AZ692" i="1"/>
  <c r="AZ695" i="1"/>
  <c r="AZ696" i="1"/>
  <c r="AZ699" i="1"/>
  <c r="AZ700" i="1"/>
  <c r="AZ703" i="1"/>
  <c r="AZ707" i="1"/>
  <c r="AZ708" i="1"/>
  <c r="AZ711" i="1"/>
  <c r="AZ712" i="1"/>
  <c r="AZ713" i="1"/>
  <c r="AZ715" i="1"/>
  <c r="AZ716" i="1"/>
  <c r="AZ719" i="1"/>
  <c r="AZ723" i="1"/>
  <c r="AZ724" i="1"/>
  <c r="AZ727" i="1"/>
  <c r="AZ728" i="1"/>
  <c r="AZ729" i="1"/>
  <c r="AZ731" i="1"/>
  <c r="AZ732" i="1"/>
  <c r="AZ733" i="1"/>
  <c r="AZ735" i="1"/>
  <c r="AZ739" i="1"/>
  <c r="AZ740" i="1"/>
  <c r="AZ743" i="1"/>
  <c r="AZ744" i="1"/>
  <c r="AZ747" i="1"/>
  <c r="AZ748" i="1"/>
  <c r="AZ749" i="1"/>
  <c r="AZ751" i="1"/>
  <c r="AZ755" i="1"/>
  <c r="AZ756" i="1"/>
  <c r="AZ759" i="1"/>
  <c r="AZ760" i="1"/>
  <c r="AZ763" i="1"/>
  <c r="AZ764" i="1"/>
  <c r="AZ767" i="1"/>
  <c r="AZ771" i="1"/>
  <c r="AZ772" i="1"/>
  <c r="AZ775" i="1"/>
  <c r="AZ776" i="1"/>
  <c r="AZ777" i="1"/>
  <c r="AZ779" i="1"/>
  <c r="AZ780" i="1"/>
  <c r="AZ783" i="1"/>
  <c r="AZ787" i="1"/>
  <c r="AZ788" i="1"/>
  <c r="AZ791" i="1"/>
  <c r="AZ792" i="1"/>
  <c r="AZ793" i="1"/>
  <c r="AZ795" i="1"/>
  <c r="AZ796" i="1"/>
  <c r="AZ797" i="1"/>
  <c r="AZ799" i="1"/>
  <c r="AZ803" i="1"/>
  <c r="AZ804" i="1"/>
  <c r="AZ807" i="1"/>
  <c r="AZ808" i="1"/>
  <c r="AZ811" i="1"/>
  <c r="AZ812" i="1"/>
  <c r="AZ813" i="1"/>
  <c r="AZ815" i="1"/>
  <c r="AZ819" i="1"/>
  <c r="AZ820" i="1"/>
  <c r="AZ823" i="1"/>
  <c r="AZ824" i="1"/>
  <c r="AZ827" i="1"/>
  <c r="AZ828" i="1"/>
  <c r="AZ831" i="1"/>
  <c r="AZ835" i="1"/>
  <c r="AZ836" i="1"/>
  <c r="AZ839" i="1"/>
  <c r="AZ840" i="1"/>
  <c r="AZ841" i="1"/>
  <c r="AZ843" i="1"/>
  <c r="AZ844" i="1"/>
  <c r="AZ847" i="1"/>
  <c r="AZ851" i="1"/>
  <c r="AZ852" i="1"/>
  <c r="AZ855" i="1"/>
  <c r="AZ856" i="1"/>
  <c r="AZ857" i="1"/>
  <c r="AZ859" i="1"/>
  <c r="AZ860" i="1"/>
  <c r="AZ861" i="1"/>
  <c r="AZ863" i="1"/>
  <c r="AZ867" i="1"/>
  <c r="AZ868" i="1"/>
  <c r="AZ871" i="1"/>
  <c r="AZ872" i="1"/>
  <c r="AZ875" i="1"/>
  <c r="AZ876" i="1"/>
  <c r="AZ877" i="1"/>
  <c r="AZ879" i="1"/>
  <c r="AZ883" i="1"/>
  <c r="AZ884" i="1"/>
  <c r="AZ887" i="1"/>
  <c r="AZ888" i="1"/>
  <c r="AZ891" i="1"/>
  <c r="AZ892" i="1"/>
  <c r="AZ895" i="1"/>
  <c r="AZ899" i="1"/>
  <c r="AZ900" i="1"/>
  <c r="AZ903" i="1"/>
  <c r="AZ904" i="1"/>
  <c r="AZ905" i="1"/>
  <c r="AZ907" i="1"/>
  <c r="AZ908" i="1"/>
  <c r="AZ911" i="1"/>
  <c r="AZ915" i="1"/>
  <c r="AZ916" i="1"/>
  <c r="AZ919" i="1"/>
  <c r="AZ920" i="1"/>
  <c r="AZ921" i="1"/>
  <c r="AZ923" i="1"/>
  <c r="AZ924" i="1"/>
  <c r="AZ925" i="1"/>
  <c r="AZ927" i="1"/>
  <c r="AZ931" i="1"/>
  <c r="AZ932" i="1"/>
  <c r="AZ935" i="1"/>
  <c r="AZ936" i="1"/>
  <c r="AZ939" i="1"/>
  <c r="AZ940" i="1"/>
  <c r="AZ941" i="1"/>
  <c r="AZ943" i="1"/>
  <c r="AZ947" i="1"/>
  <c r="AZ948" i="1"/>
  <c r="AZ951" i="1"/>
  <c r="AZ952" i="1"/>
  <c r="AZ955" i="1"/>
  <c r="AZ956" i="1"/>
  <c r="AZ959" i="1"/>
  <c r="AZ963" i="1"/>
  <c r="AZ964" i="1"/>
  <c r="AZ967" i="1"/>
  <c r="AZ968" i="1"/>
  <c r="AZ969" i="1"/>
  <c r="AZ971" i="1"/>
  <c r="AZ972" i="1"/>
  <c r="AZ2" i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<sst xmlns="http://schemas.openxmlformats.org/spreadsheetml/2006/main" count="7004" uniqueCount="80">
  <si>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</si>
  <si>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</si>
  <si>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</si>
  <si>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</si>
  <si>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</si>
  <si>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</si>
  <si>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</si>
  <si>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</si>
  <si>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</si>
  <si>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</si>
  <si>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</si>
  <si>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</si>
  <si>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</si>
  <si>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</si>
  <si>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</si>
  <si>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</si>
  <si>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</si>
  <si>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</si>
  <si>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</si>
  <si>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</si>
  <si>
    <t>gym_members_exercise_tracking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</si>
  <si>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</si>
  <si>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</si>
  <si>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</si>
  <si>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</si>
  <si>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</si>
  <si>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</si>
  <si>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</si>
  <si>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</si>
  <si>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</si>
  <si>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</si>
  <si>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</si>
  <si>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</si>
  <si>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</si>
  <si>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</si>
  <si>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</si>
  <si>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</si>
  <si>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</si>
  <si>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</si>
  <si>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</si>
  <si>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</si>
  <si>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</si>
  <si>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</si>
  <si>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</si>
  <si>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</si>
  <si>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</si>
  <si>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</si>
  <si>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</si>
  <si>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</si>
  <si>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</si>
  <si>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For RQ1 (Calories Burned)</t>
  </si>
  <si>
    <t>For RQ3 (Resting BPM)</t>
  </si>
  <si>
    <t>Coded_gender</t>
  </si>
  <si>
    <t>SUMMARY OUTPUT</t>
  </si>
  <si>
    <t>Regression Statistics</t>
  </si>
  <si>
    <t>Multiple R</t>
  </si>
  <si>
    <t>R Square</t>
  </si>
  <si>
    <t>Adjusted R Square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</si>
  <si>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</si>
  <si>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</si>
  <si>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</si>
  <si>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</si>
  <si>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</si>
  <si>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</si>
  <si>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</si>
  <si>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</si>
  <si>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</si>
  <si>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</si>
  <si>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</si>
  <si>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Multiple Linear Regression</t>
  </si>
  <si>
    <t>male_is_1</t>
  </si>
  <si>
    <t>Male_burned_calories</t>
  </si>
  <si>
    <t>Female_Burned_calories</t>
  </si>
  <si>
    <t>t-Test: Two-Sample Assuming Equal Variances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</si>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</sst>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18" fillId="33" borderId="11" xfId="0" applyFont="1" applyFill="1" applyBorder="1" applyAlignment="1">
      <alignment horizontal="center"/>
    </xf>
    <xf numFmtId="0" fontId="0" fillId="33" borderId="10" xfId="0" applyFill="1" applyBorder="1" applyAlignment="1"/>
    <xf numFmtId="0" fontId="0" fillId="34" borderId="0" xfId="0" applyFill="1" applyBorder="1" applyAlignment="1"/>
    <xf numFmtId="0" fontId="0" fillId="34" borderId="0" xfId="0" applyFill="1"/>
    <xf numFmtId="0" fontId="0" fillId="34" borderId="10" xfId="0" applyFill="1" applyBorder="1" applyAlignment="1"/>
    <xf numFmtId="0" fontId="18" fillId="34" borderId="11" xfId="0" applyFont="1" applyFill="1" applyBorder="1" applyAlignment="1">
      <alignment horizontal="center"/>
    </xf>
    <xf numFmtId="0" fontId="0" fillId="35" borderId="0" xfId="0" applyFill="1" applyBorder="1" applyAlignment="1"/>
    <xf numFmtId="0" fontId="0" fillId="35" borderId="10" xfId="0" applyFill="1" applyBorder="1" applyAlignment="1"/>
    <xf numFmtId="0" fontId="0" fillId="36" borderId="0" xfId="0" applyFill="1"/>
    <xf numFmtId="0" fontId="18" fillId="36" borderId="11" xfId="0" applyFont="1" applyFill="1" applyBorder="1" applyAlignment="1">
      <alignment horizontal="center"/>
    </xf>
    <xf numFmtId="0" fontId="0" fillId="36" borderId="0" xfId="0" applyFill="1" applyBorder="1" applyAlignment="1"/>
    <xf numFmtId="0" fontId="0" fillId="36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C4BF-C5FA-4086-B116-C18F7DD5E58A}">
  <dimension ref="A1:BV974"/>
  <sheetViews>
    <sheetView topLeftCell="AW1" zoomScale="55" zoomScaleNormal="55" workbookViewId="0">
      <selection activeCell="BW4" sqref="BW4"/>
    </sheetView>
  </sheetViews>
  <sheetFormatPr defaultRowHeight="14.4" x14ac:dyDescent="0.3"/>
  <cols>
    <col min="1" max="1" width="12.88671875" customWidth="1"/>
    <col min="2" max="2" width="12.5546875" customWidth="1"/>
    <col min="3" max="3" width="14.109375" customWidth="1"/>
    <col min="4" max="4" width="18.33203125" customWidth="1"/>
    <col min="5" max="5" width="13.88671875" customWidth="1"/>
    <col min="6" max="6" width="15.6640625" customWidth="1"/>
    <col min="7" max="7" width="14" customWidth="1"/>
    <col min="8" max="8" width="25.109375" customWidth="1"/>
    <col min="9" max="9" width="16.21875" customWidth="1"/>
    <col min="10" max="10" width="18.21875" customWidth="1"/>
    <col min="11" max="11" width="16" customWidth="1"/>
    <col min="12" max="12" width="14.44140625" customWidth="1"/>
    <col min="13" max="13" width="20.6640625" customWidth="1"/>
    <col min="14" max="14" width="18.33203125" customWidth="1"/>
    <col min="15" max="15" width="13.77734375" customWidth="1"/>
    <col min="18" max="20" width="15.5546875" customWidth="1"/>
    <col min="22" max="22" width="11.6640625" customWidth="1"/>
    <col min="25" max="25" width="14.88671875" customWidth="1"/>
    <col min="27" max="27" width="23.5546875" customWidth="1"/>
    <col min="33" max="33" width="22.109375" customWidth="1"/>
    <col min="46" max="46" width="14.21875" style="5" customWidth="1"/>
    <col min="47" max="47" width="16.6640625" customWidth="1"/>
    <col min="48" max="48" width="14.109375" customWidth="1"/>
    <col min="52" max="52" width="14.21875" style="6" customWidth="1"/>
    <col min="53" max="53" width="16.6640625" customWidth="1"/>
    <col min="54" max="54" width="14.109375" customWidth="1"/>
    <col min="56" max="56" width="23.88671875" customWidth="1"/>
    <col min="68" max="68" width="17.109375" bestFit="1" customWidth="1"/>
    <col min="69" max="69" width="18.21875" customWidth="1"/>
    <col min="70" max="70" width="14.21875" style="5" customWidth="1"/>
    <col min="71" max="71" width="10.77734375" bestFit="1" customWidth="1"/>
    <col min="72" max="72" width="10.77734375" customWidth="1"/>
    <col min="73" max="73" width="24.33203125" bestFit="1" customWidth="1"/>
    <col min="74" max="74" width="22.5546875" bestFit="1" customWidth="1"/>
    <col min="75" max="75" width="18.21875" customWidth="1"/>
    <col min="76" max="76" width="20.6640625" bestFit="1" customWidth="1"/>
  </cols>
  <sheetData>
    <row r="1" spans="1:74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s="1" t="s">
        <v>8</v>
      </c>
      <c r="S1" s="1"/>
      <c r="T1" s="1"/>
      <c r="U1" t="s">
        <v>8</v>
      </c>
      <c r="V1" t="s">
        <v>5</v>
      </c>
      <c r="W1" t="s">
        <v>13</v>
      </c>
      <c r="X1" t="s">
        <v>8</v>
      </c>
      <c r="Y1" t="s">
        <v>7</v>
      </c>
      <c r="AA1" t="s">
        <v>50</v>
      </c>
      <c r="AB1" t="s">
        <v>18</v>
      </c>
      <c r="AC1" t="s">
        <v>17</v>
      </c>
      <c r="AD1" t="s">
        <v>19</v>
      </c>
      <c r="AE1" t="s">
        <v>15</v>
      </c>
      <c r="AG1" t="s">
        <v>51</v>
      </c>
      <c r="AH1" t="s">
        <v>18</v>
      </c>
      <c r="AI1" t="s">
        <v>17</v>
      </c>
      <c r="AJ1" t="s">
        <v>19</v>
      </c>
      <c r="AK1" t="s">
        <v>15</v>
      </c>
      <c r="AO1" t="s">
        <v>7</v>
      </c>
      <c r="AP1" t="s">
        <v>13</v>
      </c>
      <c r="AS1" t="s">
        <v>0</v>
      </c>
      <c r="AT1" s="5" t="s">
        <v>52</v>
      </c>
      <c r="AU1" t="s">
        <v>13</v>
      </c>
      <c r="AV1" t="s">
        <v>5</v>
      </c>
      <c r="AY1" t="s">
        <v>0</v>
      </c>
      <c r="AZ1" s="6" t="s">
        <v>14</v>
      </c>
      <c r="BA1" t="s">
        <v>13</v>
      </c>
      <c r="BB1" t="s">
        <v>5</v>
      </c>
      <c r="BD1" t="s">
        <v>69</v>
      </c>
      <c r="BE1" t="s">
        <v>5</v>
      </c>
      <c r="BF1" t="s">
        <v>6</v>
      </c>
      <c r="BG1" t="s">
        <v>7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O1" t="s">
        <v>0</v>
      </c>
      <c r="BP1" t="s">
        <v>7</v>
      </c>
      <c r="BR1" s="5" t="s">
        <v>52</v>
      </c>
      <c r="BS1" t="s">
        <v>70</v>
      </c>
      <c r="BU1" t="s">
        <v>72</v>
      </c>
      <c r="BV1" t="s">
        <v>71</v>
      </c>
    </row>
    <row r="2" spans="1:74" x14ac:dyDescent="0.3">
      <c r="A2">
        <v>56</v>
      </c>
      <c r="B2" t="s">
        <v>14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15</v>
      </c>
      <c r="K2">
        <v>12.6</v>
      </c>
      <c r="L2">
        <v>3.5</v>
      </c>
      <c r="M2">
        <v>4</v>
      </c>
      <c r="N2">
        <v>3</v>
      </c>
      <c r="O2">
        <v>30.2</v>
      </c>
      <c r="R2" t="str" cm="1">
        <f t="array" ref="R2:R5">_xlfn.UNIQUE(J2:J974)</f>
        <v>Yoga</v>
      </c>
      <c r="U2" t="s">
        <v>18</v>
      </c>
      <c r="V2">
        <v>54</v>
      </c>
      <c r="W2">
        <v>30.2</v>
      </c>
      <c r="X2" t="s">
        <v>18</v>
      </c>
      <c r="Y2">
        <v>677</v>
      </c>
      <c r="AB2">
        <v>677</v>
      </c>
      <c r="AC2">
        <v>883</v>
      </c>
      <c r="AD2">
        <v>532</v>
      </c>
      <c r="AE2">
        <v>1313</v>
      </c>
      <c r="AH2">
        <v>54</v>
      </c>
      <c r="AI2">
        <v>66</v>
      </c>
      <c r="AJ2">
        <v>56</v>
      </c>
      <c r="AK2">
        <v>60</v>
      </c>
      <c r="AO2">
        <v>1313</v>
      </c>
      <c r="AP2">
        <v>30.2</v>
      </c>
      <c r="AS2" t="s">
        <v>14</v>
      </c>
      <c r="AT2" s="5" t="str">
        <f>IF(AS2="Male","1","0")</f>
        <v>1</v>
      </c>
      <c r="AU2">
        <v>30.2</v>
      </c>
      <c r="AV2">
        <v>60</v>
      </c>
      <c r="AY2" t="s">
        <v>14</v>
      </c>
      <c r="AZ2" s="7">
        <f>VALUE(AT2)</f>
        <v>1</v>
      </c>
      <c r="BA2">
        <v>30.2</v>
      </c>
      <c r="BB2">
        <v>60</v>
      </c>
      <c r="BE2">
        <v>60</v>
      </c>
      <c r="BF2">
        <v>1.69</v>
      </c>
      <c r="BG2">
        <v>1313</v>
      </c>
      <c r="BH2">
        <v>12.6</v>
      </c>
      <c r="BI2">
        <v>3.5</v>
      </c>
      <c r="BJ2">
        <v>4</v>
      </c>
      <c r="BK2">
        <v>3</v>
      </c>
      <c r="BL2">
        <v>30.2</v>
      </c>
      <c r="BO2" t="s">
        <v>16</v>
      </c>
      <c r="BP2">
        <v>883</v>
      </c>
      <c r="BR2" s="5" t="str">
        <f>IF(BO2="Male","1","2")</f>
        <v>2</v>
      </c>
      <c r="BS2">
        <f>VALUE(BR2)</f>
        <v>2</v>
      </c>
      <c r="BU2">
        <v>883</v>
      </c>
      <c r="BV2">
        <v>1313</v>
      </c>
    </row>
    <row r="3" spans="1:74" x14ac:dyDescent="0.3">
      <c r="A3">
        <v>46</v>
      </c>
      <c r="B3" t="s">
        <v>16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17</v>
      </c>
      <c r="K3">
        <v>33.9</v>
      </c>
      <c r="L3">
        <v>2.1</v>
      </c>
      <c r="M3">
        <v>4</v>
      </c>
      <c r="N3">
        <v>2</v>
      </c>
      <c r="O3">
        <v>32</v>
      </c>
      <c r="R3" t="str">
        <v>HIIT</v>
      </c>
      <c r="U3" t="s">
        <v>18</v>
      </c>
      <c r="V3">
        <v>73</v>
      </c>
      <c r="W3">
        <v>32</v>
      </c>
      <c r="X3" t="s">
        <v>18</v>
      </c>
      <c r="Y3">
        <v>1385</v>
      </c>
      <c r="AB3">
        <v>1385</v>
      </c>
      <c r="AC3">
        <v>1116</v>
      </c>
      <c r="AD3">
        <v>556</v>
      </c>
      <c r="AE3">
        <v>1195</v>
      </c>
      <c r="AH3">
        <v>73</v>
      </c>
      <c r="AI3">
        <v>74</v>
      </c>
      <c r="AJ3">
        <v>68</v>
      </c>
      <c r="AK3">
        <v>54</v>
      </c>
      <c r="AO3">
        <v>883</v>
      </c>
      <c r="AP3">
        <v>32</v>
      </c>
      <c r="AS3" t="s">
        <v>16</v>
      </c>
      <c r="AT3" s="5" t="str">
        <f t="shared" ref="AT3:AT66" si="0">IF(AS3="Male","1","0")</f>
        <v>0</v>
      </c>
      <c r="AU3">
        <v>32</v>
      </c>
      <c r="AV3">
        <v>66</v>
      </c>
      <c r="AY3" t="s">
        <v>16</v>
      </c>
      <c r="AZ3" s="7">
        <f t="shared" ref="AZ3:AZ66" si="1">VALUE(AT3)</f>
        <v>0</v>
      </c>
      <c r="BA3">
        <v>32</v>
      </c>
      <c r="BB3">
        <v>66</v>
      </c>
      <c r="BE3">
        <v>66</v>
      </c>
      <c r="BF3">
        <v>1.3</v>
      </c>
      <c r="BG3">
        <v>883</v>
      </c>
      <c r="BH3">
        <v>33.9</v>
      </c>
      <c r="BI3">
        <v>2.1</v>
      </c>
      <c r="BJ3">
        <v>4</v>
      </c>
      <c r="BK3">
        <v>2</v>
      </c>
      <c r="BL3">
        <v>32</v>
      </c>
      <c r="BO3" t="s">
        <v>16</v>
      </c>
      <c r="BP3">
        <v>677</v>
      </c>
      <c r="BR3" s="5" t="str">
        <f t="shared" ref="BR3:BR66" si="2">IF(BO3="Male","1","2")</f>
        <v>2</v>
      </c>
      <c r="BS3">
        <f t="shared" ref="BS3:BS66" si="3">VALUE(BR3)</f>
        <v>2</v>
      </c>
      <c r="BU3">
        <v>677</v>
      </c>
      <c r="BV3">
        <v>532</v>
      </c>
    </row>
    <row r="4" spans="1:74" x14ac:dyDescent="0.3">
      <c r="A4">
        <v>32</v>
      </c>
      <c r="B4" t="s">
        <v>16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18</v>
      </c>
      <c r="K4">
        <v>33.4</v>
      </c>
      <c r="L4">
        <v>2.2999999999999998</v>
      </c>
      <c r="M4">
        <v>4</v>
      </c>
      <c r="N4">
        <v>2</v>
      </c>
      <c r="O4">
        <v>24.71</v>
      </c>
      <c r="R4" t="str">
        <v>Cardio</v>
      </c>
      <c r="U4" t="s">
        <v>18</v>
      </c>
      <c r="V4">
        <v>64</v>
      </c>
      <c r="W4">
        <v>24.71</v>
      </c>
      <c r="X4" t="s">
        <v>18</v>
      </c>
      <c r="Y4">
        <v>895</v>
      </c>
      <c r="AB4">
        <v>895</v>
      </c>
      <c r="AC4">
        <v>593</v>
      </c>
      <c r="AD4">
        <v>719</v>
      </c>
      <c r="AE4">
        <v>848</v>
      </c>
      <c r="AH4">
        <v>64</v>
      </c>
      <c r="AI4">
        <v>54</v>
      </c>
      <c r="AJ4">
        <v>52</v>
      </c>
      <c r="AK4">
        <v>70</v>
      </c>
      <c r="AO4">
        <v>677</v>
      </c>
      <c r="AP4">
        <v>24.71</v>
      </c>
      <c r="AS4" t="s">
        <v>16</v>
      </c>
      <c r="AT4" s="5" t="str">
        <f t="shared" si="0"/>
        <v>0</v>
      </c>
      <c r="AU4">
        <v>24.71</v>
      </c>
      <c r="AV4">
        <v>54</v>
      </c>
      <c r="AY4" t="s">
        <v>16</v>
      </c>
      <c r="AZ4" s="7">
        <f t="shared" si="1"/>
        <v>0</v>
      </c>
      <c r="BA4">
        <v>24.71</v>
      </c>
      <c r="BB4">
        <v>54</v>
      </c>
      <c r="BE4">
        <v>54</v>
      </c>
      <c r="BF4">
        <v>1.1100000000000001</v>
      </c>
      <c r="BG4">
        <v>677</v>
      </c>
      <c r="BH4">
        <v>33.4</v>
      </c>
      <c r="BI4">
        <v>2.2999999999999998</v>
      </c>
      <c r="BJ4">
        <v>4</v>
      </c>
      <c r="BK4">
        <v>2</v>
      </c>
      <c r="BL4">
        <v>24.71</v>
      </c>
      <c r="BO4" t="s">
        <v>16</v>
      </c>
      <c r="BP4">
        <v>1116</v>
      </c>
      <c r="BR4" s="5" t="str">
        <f t="shared" si="2"/>
        <v>2</v>
      </c>
      <c r="BS4">
        <f t="shared" si="3"/>
        <v>2</v>
      </c>
      <c r="BU4">
        <v>1116</v>
      </c>
      <c r="BV4">
        <v>556</v>
      </c>
    </row>
    <row r="5" spans="1:74" x14ac:dyDescent="0.3">
      <c r="A5">
        <v>25</v>
      </c>
      <c r="B5" t="s">
        <v>14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19</v>
      </c>
      <c r="K5">
        <v>28.8</v>
      </c>
      <c r="L5">
        <v>2.1</v>
      </c>
      <c r="M5">
        <v>3</v>
      </c>
      <c r="N5">
        <v>1</v>
      </c>
      <c r="O5">
        <v>18.41</v>
      </c>
      <c r="R5" t="str">
        <v>Strength</v>
      </c>
      <c r="U5" t="s">
        <v>18</v>
      </c>
      <c r="V5">
        <v>64</v>
      </c>
      <c r="W5">
        <v>18.41</v>
      </c>
      <c r="X5" t="s">
        <v>18</v>
      </c>
      <c r="Y5">
        <v>808</v>
      </c>
      <c r="AB5">
        <v>808</v>
      </c>
      <c r="AC5">
        <v>865</v>
      </c>
      <c r="AD5">
        <v>740</v>
      </c>
      <c r="AE5">
        <v>721</v>
      </c>
      <c r="AH5">
        <v>64</v>
      </c>
      <c r="AI5">
        <v>72</v>
      </c>
      <c r="AJ5">
        <v>52</v>
      </c>
      <c r="AK5">
        <v>65</v>
      </c>
      <c r="AO5">
        <v>532</v>
      </c>
      <c r="AP5">
        <v>18.41</v>
      </c>
      <c r="AS5" t="s">
        <v>14</v>
      </c>
      <c r="AT5" s="5" t="str">
        <f t="shared" si="0"/>
        <v>1</v>
      </c>
      <c r="AU5">
        <v>18.41</v>
      </c>
      <c r="AV5">
        <v>56</v>
      </c>
      <c r="AY5" t="s">
        <v>14</v>
      </c>
      <c r="AZ5" s="7">
        <f t="shared" si="1"/>
        <v>1</v>
      </c>
      <c r="BA5">
        <v>18.41</v>
      </c>
      <c r="BB5">
        <v>56</v>
      </c>
      <c r="BE5">
        <v>56</v>
      </c>
      <c r="BF5">
        <v>0.59</v>
      </c>
      <c r="BG5">
        <v>532</v>
      </c>
      <c r="BH5">
        <v>28.8</v>
      </c>
      <c r="BI5">
        <v>2.1</v>
      </c>
      <c r="BJ5">
        <v>3</v>
      </c>
      <c r="BK5">
        <v>1</v>
      </c>
      <c r="BL5">
        <v>18.41</v>
      </c>
      <c r="BO5" t="s">
        <v>16</v>
      </c>
      <c r="BP5">
        <v>895</v>
      </c>
      <c r="BR5" s="5" t="str">
        <f t="shared" si="2"/>
        <v>2</v>
      </c>
      <c r="BS5">
        <f t="shared" si="3"/>
        <v>2</v>
      </c>
      <c r="BU5">
        <v>895</v>
      </c>
      <c r="BV5">
        <v>1385</v>
      </c>
    </row>
    <row r="6" spans="1:74" x14ac:dyDescent="0.3">
      <c r="A6">
        <v>38</v>
      </c>
      <c r="B6" t="s">
        <v>14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19</v>
      </c>
      <c r="K6">
        <v>29.2</v>
      </c>
      <c r="L6">
        <v>2.8</v>
      </c>
      <c r="M6">
        <v>3</v>
      </c>
      <c r="N6">
        <v>1</v>
      </c>
      <c r="O6">
        <v>14.39</v>
      </c>
      <c r="U6" t="s">
        <v>18</v>
      </c>
      <c r="V6">
        <v>61</v>
      </c>
      <c r="W6">
        <v>14.39</v>
      </c>
      <c r="X6" t="s">
        <v>18</v>
      </c>
      <c r="Y6">
        <v>1013</v>
      </c>
      <c r="AB6">
        <v>1013</v>
      </c>
      <c r="AC6">
        <v>794</v>
      </c>
      <c r="AD6">
        <v>742</v>
      </c>
      <c r="AE6">
        <v>1080</v>
      </c>
      <c r="AH6">
        <v>61</v>
      </c>
      <c r="AI6">
        <v>69</v>
      </c>
      <c r="AJ6">
        <v>56</v>
      </c>
      <c r="AK6">
        <v>62</v>
      </c>
      <c r="AO6">
        <v>556</v>
      </c>
      <c r="AP6">
        <v>14.39</v>
      </c>
      <c r="AS6" t="s">
        <v>14</v>
      </c>
      <c r="AT6" s="5" t="str">
        <f t="shared" si="0"/>
        <v>1</v>
      </c>
      <c r="AU6">
        <v>14.39</v>
      </c>
      <c r="AV6">
        <v>68</v>
      </c>
      <c r="AY6" t="s">
        <v>14</v>
      </c>
      <c r="AZ6" s="7">
        <f t="shared" si="1"/>
        <v>1</v>
      </c>
      <c r="BA6">
        <v>14.39</v>
      </c>
      <c r="BB6">
        <v>68</v>
      </c>
      <c r="BE6">
        <v>68</v>
      </c>
      <c r="BF6">
        <v>0.64</v>
      </c>
      <c r="BG6">
        <v>556</v>
      </c>
      <c r="BH6">
        <v>29.2</v>
      </c>
      <c r="BI6">
        <v>2.8</v>
      </c>
      <c r="BJ6">
        <v>3</v>
      </c>
      <c r="BK6">
        <v>1</v>
      </c>
      <c r="BL6">
        <v>14.39</v>
      </c>
      <c r="BO6" t="s">
        <v>16</v>
      </c>
      <c r="BP6">
        <v>740</v>
      </c>
      <c r="BR6" s="5" t="str">
        <f t="shared" si="2"/>
        <v>2</v>
      </c>
      <c r="BS6">
        <f t="shared" si="3"/>
        <v>2</v>
      </c>
      <c r="BU6">
        <v>740</v>
      </c>
      <c r="BV6">
        <v>719</v>
      </c>
    </row>
    <row r="7" spans="1:74" x14ac:dyDescent="0.3">
      <c r="A7">
        <v>56</v>
      </c>
      <c r="B7" t="s">
        <v>16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17</v>
      </c>
      <c r="K7">
        <v>15.5</v>
      </c>
      <c r="L7">
        <v>2.7</v>
      </c>
      <c r="M7">
        <v>5</v>
      </c>
      <c r="N7">
        <v>3</v>
      </c>
      <c r="O7">
        <v>20.55</v>
      </c>
      <c r="U7" t="s">
        <v>18</v>
      </c>
      <c r="V7">
        <v>58</v>
      </c>
      <c r="W7">
        <v>20.55</v>
      </c>
      <c r="X7" t="s">
        <v>18</v>
      </c>
      <c r="Y7">
        <v>884</v>
      </c>
      <c r="AB7">
        <v>884</v>
      </c>
      <c r="AC7">
        <v>1111</v>
      </c>
      <c r="AD7">
        <v>1048</v>
      </c>
      <c r="AE7">
        <v>654</v>
      </c>
      <c r="AH7">
        <v>58</v>
      </c>
      <c r="AI7">
        <v>58</v>
      </c>
      <c r="AJ7">
        <v>72</v>
      </c>
      <c r="AK7">
        <v>50</v>
      </c>
      <c r="AO7">
        <v>1116</v>
      </c>
      <c r="AP7">
        <v>20.55</v>
      </c>
      <c r="AS7" t="s">
        <v>16</v>
      </c>
      <c r="AT7" s="5" t="str">
        <f t="shared" si="0"/>
        <v>0</v>
      </c>
      <c r="AU7">
        <v>20.55</v>
      </c>
      <c r="AV7">
        <v>74</v>
      </c>
      <c r="AY7" t="s">
        <v>16</v>
      </c>
      <c r="AZ7" s="7">
        <f t="shared" si="1"/>
        <v>0</v>
      </c>
      <c r="BA7">
        <v>20.55</v>
      </c>
      <c r="BB7">
        <v>74</v>
      </c>
      <c r="BE7">
        <v>74</v>
      </c>
      <c r="BF7">
        <v>1.59</v>
      </c>
      <c r="BG7">
        <v>1116</v>
      </c>
      <c r="BH7">
        <v>15.5</v>
      </c>
      <c r="BI7">
        <v>2.7</v>
      </c>
      <c r="BJ7">
        <v>5</v>
      </c>
      <c r="BK7">
        <v>3</v>
      </c>
      <c r="BL7">
        <v>20.55</v>
      </c>
      <c r="BO7" t="s">
        <v>16</v>
      </c>
      <c r="BP7">
        <v>1111</v>
      </c>
      <c r="BR7" s="5" t="str">
        <f t="shared" si="2"/>
        <v>2</v>
      </c>
      <c r="BS7">
        <f t="shared" si="3"/>
        <v>2</v>
      </c>
      <c r="BU7">
        <v>1111</v>
      </c>
      <c r="BV7">
        <v>808</v>
      </c>
    </row>
    <row r="8" spans="1:74" x14ac:dyDescent="0.3">
      <c r="A8">
        <v>36</v>
      </c>
      <c r="B8" t="s">
        <v>14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18</v>
      </c>
      <c r="K8">
        <v>21.3</v>
      </c>
      <c r="L8">
        <v>2.2999999999999998</v>
      </c>
      <c r="M8">
        <v>3</v>
      </c>
      <c r="N8">
        <v>2</v>
      </c>
      <c r="O8">
        <v>23.76</v>
      </c>
      <c r="U8" t="s">
        <v>18</v>
      </c>
      <c r="V8">
        <v>72</v>
      </c>
      <c r="W8">
        <v>23.76</v>
      </c>
      <c r="X8" t="s">
        <v>18</v>
      </c>
      <c r="Y8">
        <v>875</v>
      </c>
      <c r="AB8">
        <v>875</v>
      </c>
      <c r="AC8">
        <v>1030</v>
      </c>
      <c r="AD8">
        <v>989</v>
      </c>
      <c r="AE8">
        <v>962</v>
      </c>
      <c r="AH8">
        <v>72</v>
      </c>
      <c r="AI8">
        <v>51</v>
      </c>
      <c r="AJ8">
        <v>69</v>
      </c>
      <c r="AK8">
        <v>63</v>
      </c>
      <c r="AO8">
        <v>1385</v>
      </c>
      <c r="AP8">
        <v>23.76</v>
      </c>
      <c r="AS8" t="s">
        <v>14</v>
      </c>
      <c r="AT8" s="5" t="str">
        <f t="shared" si="0"/>
        <v>1</v>
      </c>
      <c r="AU8">
        <v>23.76</v>
      </c>
      <c r="AV8">
        <v>73</v>
      </c>
      <c r="AY8" t="s">
        <v>14</v>
      </c>
      <c r="AZ8" s="7">
        <f t="shared" si="1"/>
        <v>1</v>
      </c>
      <c r="BA8">
        <v>23.76</v>
      </c>
      <c r="BB8">
        <v>73</v>
      </c>
      <c r="BE8">
        <v>73</v>
      </c>
      <c r="BF8">
        <v>1.49</v>
      </c>
      <c r="BG8">
        <v>1385</v>
      </c>
      <c r="BH8">
        <v>21.3</v>
      </c>
      <c r="BI8">
        <v>2.2999999999999998</v>
      </c>
      <c r="BJ8">
        <v>3</v>
      </c>
      <c r="BK8">
        <v>2</v>
      </c>
      <c r="BL8">
        <v>23.76</v>
      </c>
      <c r="BO8" t="s">
        <v>16</v>
      </c>
      <c r="BP8">
        <v>884</v>
      </c>
      <c r="BR8" s="5" t="str">
        <f t="shared" si="2"/>
        <v>2</v>
      </c>
      <c r="BS8">
        <f t="shared" si="3"/>
        <v>2</v>
      </c>
      <c r="BU8">
        <v>884</v>
      </c>
      <c r="BV8">
        <v>593</v>
      </c>
    </row>
    <row r="9" spans="1:74" x14ac:dyDescent="0.3">
      <c r="A9">
        <v>40</v>
      </c>
      <c r="B9" t="s">
        <v>16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18</v>
      </c>
      <c r="K9">
        <v>30.6</v>
      </c>
      <c r="L9">
        <v>1.9</v>
      </c>
      <c r="M9">
        <v>3</v>
      </c>
      <c r="N9">
        <v>2</v>
      </c>
      <c r="O9">
        <v>30.57</v>
      </c>
      <c r="U9" t="s">
        <v>18</v>
      </c>
      <c r="V9">
        <v>68</v>
      </c>
      <c r="W9">
        <v>30.57</v>
      </c>
      <c r="X9" t="s">
        <v>18</v>
      </c>
      <c r="Y9">
        <v>816</v>
      </c>
      <c r="AB9">
        <v>816</v>
      </c>
      <c r="AC9">
        <v>925</v>
      </c>
      <c r="AD9">
        <v>1162</v>
      </c>
      <c r="AE9">
        <v>772</v>
      </c>
      <c r="AH9">
        <v>68</v>
      </c>
      <c r="AI9">
        <v>58</v>
      </c>
      <c r="AJ9">
        <v>62</v>
      </c>
      <c r="AK9">
        <v>53</v>
      </c>
      <c r="AO9">
        <v>895</v>
      </c>
      <c r="AP9">
        <v>30.57</v>
      </c>
      <c r="AS9" t="s">
        <v>16</v>
      </c>
      <c r="AT9" s="5" t="str">
        <f t="shared" si="0"/>
        <v>0</v>
      </c>
      <c r="AU9">
        <v>30.57</v>
      </c>
      <c r="AV9">
        <v>64</v>
      </c>
      <c r="AY9" t="s">
        <v>16</v>
      </c>
      <c r="AZ9" s="7">
        <f t="shared" si="1"/>
        <v>0</v>
      </c>
      <c r="BA9">
        <v>30.57</v>
      </c>
      <c r="BB9">
        <v>64</v>
      </c>
      <c r="BE9">
        <v>64</v>
      </c>
      <c r="BF9">
        <v>1.27</v>
      </c>
      <c r="BG9">
        <v>895</v>
      </c>
      <c r="BH9">
        <v>30.6</v>
      </c>
      <c r="BI9">
        <v>1.9</v>
      </c>
      <c r="BJ9">
        <v>3</v>
      </c>
      <c r="BK9">
        <v>2</v>
      </c>
      <c r="BL9">
        <v>30.57</v>
      </c>
      <c r="BO9" t="s">
        <v>16</v>
      </c>
      <c r="BP9">
        <v>742</v>
      </c>
      <c r="BR9" s="5" t="str">
        <f t="shared" si="2"/>
        <v>2</v>
      </c>
      <c r="BS9">
        <f t="shared" si="3"/>
        <v>2</v>
      </c>
      <c r="BU9">
        <v>742</v>
      </c>
      <c r="BV9">
        <v>865</v>
      </c>
    </row>
    <row r="10" spans="1:74" x14ac:dyDescent="0.3">
      <c r="A10">
        <v>28</v>
      </c>
      <c r="B10" t="s">
        <v>14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19</v>
      </c>
      <c r="K10">
        <v>28.9</v>
      </c>
      <c r="L10">
        <v>2.6</v>
      </c>
      <c r="M10">
        <v>4</v>
      </c>
      <c r="N10">
        <v>2</v>
      </c>
      <c r="O10">
        <v>32.340000000000003</v>
      </c>
      <c r="U10" t="s">
        <v>18</v>
      </c>
      <c r="V10">
        <v>57</v>
      </c>
      <c r="W10">
        <v>32.340000000000003</v>
      </c>
      <c r="X10" t="s">
        <v>18</v>
      </c>
      <c r="Y10">
        <v>879</v>
      </c>
      <c r="AB10">
        <v>879</v>
      </c>
      <c r="AC10">
        <v>502</v>
      </c>
      <c r="AD10">
        <v>1069</v>
      </c>
      <c r="AE10">
        <v>1122</v>
      </c>
      <c r="AH10">
        <v>57</v>
      </c>
      <c r="AI10">
        <v>68</v>
      </c>
      <c r="AJ10">
        <v>72</v>
      </c>
      <c r="AK10">
        <v>53</v>
      </c>
      <c r="AO10">
        <v>719</v>
      </c>
      <c r="AP10">
        <v>32.340000000000003</v>
      </c>
      <c r="AS10" t="s">
        <v>14</v>
      </c>
      <c r="AT10" s="5" t="str">
        <f t="shared" si="0"/>
        <v>1</v>
      </c>
      <c r="AU10">
        <v>32.340000000000003</v>
      </c>
      <c r="AV10">
        <v>52</v>
      </c>
      <c r="AY10" t="s">
        <v>14</v>
      </c>
      <c r="AZ10" s="7">
        <f t="shared" si="1"/>
        <v>1</v>
      </c>
      <c r="BA10">
        <v>32.340000000000003</v>
      </c>
      <c r="BB10">
        <v>52</v>
      </c>
      <c r="BE10">
        <v>52</v>
      </c>
      <c r="BF10">
        <v>1.03</v>
      </c>
      <c r="BG10">
        <v>719</v>
      </c>
      <c r="BH10">
        <v>28.9</v>
      </c>
      <c r="BI10">
        <v>2.6</v>
      </c>
      <c r="BJ10">
        <v>4</v>
      </c>
      <c r="BK10">
        <v>2</v>
      </c>
      <c r="BL10">
        <v>32.340000000000003</v>
      </c>
      <c r="BO10" t="s">
        <v>16</v>
      </c>
      <c r="BP10">
        <v>1030</v>
      </c>
      <c r="BR10" s="5" t="str">
        <f t="shared" si="2"/>
        <v>2</v>
      </c>
      <c r="BS10">
        <f t="shared" si="3"/>
        <v>2</v>
      </c>
      <c r="BU10">
        <v>1030</v>
      </c>
      <c r="BV10">
        <v>1013</v>
      </c>
    </row>
    <row r="11" spans="1:74" x14ac:dyDescent="0.3">
      <c r="A11">
        <v>28</v>
      </c>
      <c r="B11" t="s">
        <v>14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18</v>
      </c>
      <c r="K11">
        <v>29.7</v>
      </c>
      <c r="L11">
        <v>2.7</v>
      </c>
      <c r="M11">
        <v>3</v>
      </c>
      <c r="N11">
        <v>1</v>
      </c>
      <c r="O11">
        <v>30.07</v>
      </c>
      <c r="U11" t="s">
        <v>18</v>
      </c>
      <c r="V11">
        <v>60</v>
      </c>
      <c r="W11">
        <v>30.07</v>
      </c>
      <c r="X11" t="s">
        <v>18</v>
      </c>
      <c r="Y11">
        <v>969</v>
      </c>
      <c r="AB11">
        <v>969</v>
      </c>
      <c r="AC11">
        <v>1104</v>
      </c>
      <c r="AD11">
        <v>1072</v>
      </c>
      <c r="AE11">
        <v>1021</v>
      </c>
      <c r="AH11">
        <v>60</v>
      </c>
      <c r="AI11">
        <v>66</v>
      </c>
      <c r="AJ11">
        <v>62</v>
      </c>
      <c r="AK11">
        <v>61</v>
      </c>
      <c r="AO11">
        <v>808</v>
      </c>
      <c r="AP11">
        <v>30.07</v>
      </c>
      <c r="AS11" t="s">
        <v>14</v>
      </c>
      <c r="AT11" s="5" t="str">
        <f t="shared" si="0"/>
        <v>1</v>
      </c>
      <c r="AU11">
        <v>30.07</v>
      </c>
      <c r="AV11">
        <v>64</v>
      </c>
      <c r="AY11" t="s">
        <v>14</v>
      </c>
      <c r="AZ11" s="7">
        <f t="shared" si="1"/>
        <v>1</v>
      </c>
      <c r="BA11">
        <v>30.07</v>
      </c>
      <c r="BB11">
        <v>64</v>
      </c>
      <c r="BE11">
        <v>64</v>
      </c>
      <c r="BF11">
        <v>1.08</v>
      </c>
      <c r="BG11">
        <v>808</v>
      </c>
      <c r="BH11">
        <v>29.7</v>
      </c>
      <c r="BI11">
        <v>2.7</v>
      </c>
      <c r="BJ11">
        <v>3</v>
      </c>
      <c r="BK11">
        <v>1</v>
      </c>
      <c r="BL11">
        <v>30.07</v>
      </c>
      <c r="BO11" t="s">
        <v>16</v>
      </c>
      <c r="BP11">
        <v>848</v>
      </c>
      <c r="BR11" s="5" t="str">
        <f t="shared" si="2"/>
        <v>2</v>
      </c>
      <c r="BS11">
        <f t="shared" si="3"/>
        <v>2</v>
      </c>
      <c r="BU11">
        <v>848</v>
      </c>
      <c r="BV11">
        <v>794</v>
      </c>
    </row>
    <row r="12" spans="1:74" x14ac:dyDescent="0.3">
      <c r="A12">
        <v>41</v>
      </c>
      <c r="B12" t="s">
        <v>14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17</v>
      </c>
      <c r="K12">
        <v>20.5</v>
      </c>
      <c r="L12">
        <v>3</v>
      </c>
      <c r="M12">
        <v>2</v>
      </c>
      <c r="N12">
        <v>1</v>
      </c>
      <c r="O12">
        <v>43.31</v>
      </c>
      <c r="U12" t="s">
        <v>18</v>
      </c>
      <c r="V12">
        <v>61</v>
      </c>
      <c r="W12">
        <v>43.31</v>
      </c>
      <c r="X12" t="s">
        <v>18</v>
      </c>
      <c r="Y12">
        <v>734</v>
      </c>
      <c r="AB12">
        <v>734</v>
      </c>
      <c r="AC12">
        <v>871</v>
      </c>
      <c r="AD12">
        <v>1057</v>
      </c>
      <c r="AE12">
        <v>666</v>
      </c>
      <c r="AH12">
        <v>61</v>
      </c>
      <c r="AI12">
        <v>55</v>
      </c>
      <c r="AJ12">
        <v>64</v>
      </c>
      <c r="AK12">
        <v>69</v>
      </c>
      <c r="AO12">
        <v>593</v>
      </c>
      <c r="AP12">
        <v>43.31</v>
      </c>
      <c r="AS12" t="s">
        <v>14</v>
      </c>
      <c r="AT12" s="5" t="str">
        <f t="shared" si="0"/>
        <v>1</v>
      </c>
      <c r="AU12">
        <v>43.31</v>
      </c>
      <c r="AV12">
        <v>54</v>
      </c>
      <c r="AY12" t="s">
        <v>14</v>
      </c>
      <c r="AZ12" s="7">
        <f t="shared" si="1"/>
        <v>1</v>
      </c>
      <c r="BA12">
        <v>43.31</v>
      </c>
      <c r="BB12">
        <v>54</v>
      </c>
      <c r="BE12">
        <v>54</v>
      </c>
      <c r="BF12">
        <v>0.82</v>
      </c>
      <c r="BG12">
        <v>593</v>
      </c>
      <c r="BH12">
        <v>20.5</v>
      </c>
      <c r="BI12">
        <v>3</v>
      </c>
      <c r="BJ12">
        <v>2</v>
      </c>
      <c r="BK12">
        <v>1</v>
      </c>
      <c r="BL12">
        <v>43.31</v>
      </c>
      <c r="BO12" t="s">
        <v>16</v>
      </c>
      <c r="BP12">
        <v>925</v>
      </c>
      <c r="BR12" s="5" t="str">
        <f t="shared" si="2"/>
        <v>2</v>
      </c>
      <c r="BS12">
        <f t="shared" si="3"/>
        <v>2</v>
      </c>
      <c r="BU12">
        <v>925</v>
      </c>
      <c r="BV12">
        <v>1195</v>
      </c>
    </row>
    <row r="13" spans="1:74" x14ac:dyDescent="0.3">
      <c r="A13">
        <v>53</v>
      </c>
      <c r="B13" t="s">
        <v>14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17</v>
      </c>
      <c r="K13">
        <v>23.6</v>
      </c>
      <c r="L13">
        <v>3.5</v>
      </c>
      <c r="M13">
        <v>3</v>
      </c>
      <c r="N13">
        <v>2</v>
      </c>
      <c r="O13">
        <v>17.89</v>
      </c>
      <c r="U13" t="s">
        <v>18</v>
      </c>
      <c r="V13">
        <v>53</v>
      </c>
      <c r="W13">
        <v>17.89</v>
      </c>
      <c r="X13" t="s">
        <v>18</v>
      </c>
      <c r="Y13">
        <v>730</v>
      </c>
      <c r="AB13">
        <v>730</v>
      </c>
      <c r="AC13">
        <v>964</v>
      </c>
      <c r="AD13">
        <v>956</v>
      </c>
      <c r="AE13">
        <v>1358</v>
      </c>
      <c r="AH13">
        <v>53</v>
      </c>
      <c r="AI13">
        <v>53</v>
      </c>
      <c r="AJ13">
        <v>73</v>
      </c>
      <c r="AK13">
        <v>67</v>
      </c>
      <c r="AO13">
        <v>865</v>
      </c>
      <c r="AP13">
        <v>17.89</v>
      </c>
      <c r="AS13" t="s">
        <v>14</v>
      </c>
      <c r="AT13" s="5" t="str">
        <f t="shared" si="0"/>
        <v>1</v>
      </c>
      <c r="AU13">
        <v>17.89</v>
      </c>
      <c r="AV13">
        <v>72</v>
      </c>
      <c r="AY13" t="s">
        <v>14</v>
      </c>
      <c r="AZ13" s="7">
        <f t="shared" si="1"/>
        <v>1</v>
      </c>
      <c r="BA13">
        <v>17.89</v>
      </c>
      <c r="BB13">
        <v>72</v>
      </c>
      <c r="BE13">
        <v>72</v>
      </c>
      <c r="BF13">
        <v>1.1499999999999999</v>
      </c>
      <c r="BG13">
        <v>865</v>
      </c>
      <c r="BH13">
        <v>23.6</v>
      </c>
      <c r="BI13">
        <v>3.5</v>
      </c>
      <c r="BJ13">
        <v>3</v>
      </c>
      <c r="BK13">
        <v>2</v>
      </c>
      <c r="BL13">
        <v>17.89</v>
      </c>
      <c r="BO13" t="s">
        <v>16</v>
      </c>
      <c r="BP13">
        <v>1080</v>
      </c>
      <c r="BR13" s="5" t="str">
        <f t="shared" si="2"/>
        <v>2</v>
      </c>
      <c r="BS13">
        <f t="shared" si="3"/>
        <v>2</v>
      </c>
      <c r="BU13">
        <v>1080</v>
      </c>
      <c r="BV13">
        <v>1048</v>
      </c>
    </row>
    <row r="14" spans="1:74" x14ac:dyDescent="0.3">
      <c r="A14">
        <v>57</v>
      </c>
      <c r="B14" t="s">
        <v>14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18</v>
      </c>
      <c r="K14">
        <v>22.1</v>
      </c>
      <c r="L14">
        <v>2.7</v>
      </c>
      <c r="M14">
        <v>3</v>
      </c>
      <c r="N14">
        <v>2</v>
      </c>
      <c r="O14">
        <v>43.4</v>
      </c>
      <c r="U14" t="s">
        <v>18</v>
      </c>
      <c r="V14">
        <v>68</v>
      </c>
      <c r="W14">
        <v>43.4</v>
      </c>
      <c r="X14" t="s">
        <v>18</v>
      </c>
      <c r="Y14">
        <v>1016</v>
      </c>
      <c r="AB14">
        <v>1016</v>
      </c>
      <c r="AC14">
        <v>1046</v>
      </c>
      <c r="AD14">
        <v>836</v>
      </c>
      <c r="AE14">
        <v>786</v>
      </c>
      <c r="AH14">
        <v>68</v>
      </c>
      <c r="AI14">
        <v>67</v>
      </c>
      <c r="AJ14">
        <v>58</v>
      </c>
      <c r="AK14">
        <v>66</v>
      </c>
      <c r="AO14">
        <v>1013</v>
      </c>
      <c r="AP14">
        <v>43.4</v>
      </c>
      <c r="AS14" t="s">
        <v>14</v>
      </c>
      <c r="AT14" s="5" t="str">
        <f t="shared" si="0"/>
        <v>1</v>
      </c>
      <c r="AU14">
        <v>43.4</v>
      </c>
      <c r="AV14">
        <v>61</v>
      </c>
      <c r="AY14" t="s">
        <v>14</v>
      </c>
      <c r="AZ14" s="7">
        <f t="shared" si="1"/>
        <v>1</v>
      </c>
      <c r="BA14">
        <v>43.4</v>
      </c>
      <c r="BB14">
        <v>61</v>
      </c>
      <c r="BE14">
        <v>61</v>
      </c>
      <c r="BF14">
        <v>1.24</v>
      </c>
      <c r="BG14">
        <v>1013</v>
      </c>
      <c r="BH14">
        <v>22.1</v>
      </c>
      <c r="BI14">
        <v>2.7</v>
      </c>
      <c r="BJ14">
        <v>3</v>
      </c>
      <c r="BK14">
        <v>2</v>
      </c>
      <c r="BL14">
        <v>43.4</v>
      </c>
      <c r="BO14" t="s">
        <v>16</v>
      </c>
      <c r="BP14">
        <v>871</v>
      </c>
      <c r="BR14" s="5" t="str">
        <f t="shared" si="2"/>
        <v>2</v>
      </c>
      <c r="BS14">
        <f t="shared" si="3"/>
        <v>2</v>
      </c>
      <c r="BU14">
        <v>871</v>
      </c>
      <c r="BV14">
        <v>875</v>
      </c>
    </row>
    <row r="15" spans="1:74" x14ac:dyDescent="0.3">
      <c r="A15">
        <v>41</v>
      </c>
      <c r="B15" t="s">
        <v>14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17</v>
      </c>
      <c r="K15">
        <v>27.6</v>
      </c>
      <c r="L15">
        <v>3.7</v>
      </c>
      <c r="M15">
        <v>3</v>
      </c>
      <c r="N15">
        <v>1</v>
      </c>
      <c r="O15">
        <v>23.62</v>
      </c>
      <c r="U15" t="s">
        <v>18</v>
      </c>
      <c r="V15">
        <v>59</v>
      </c>
      <c r="W15">
        <v>23.62</v>
      </c>
      <c r="X15" t="s">
        <v>18</v>
      </c>
      <c r="Y15">
        <v>742</v>
      </c>
      <c r="AB15">
        <v>742</v>
      </c>
      <c r="AC15">
        <v>1237</v>
      </c>
      <c r="AD15">
        <v>1046</v>
      </c>
      <c r="AE15">
        <v>864</v>
      </c>
      <c r="AH15">
        <v>59</v>
      </c>
      <c r="AI15">
        <v>58</v>
      </c>
      <c r="AJ15">
        <v>62</v>
      </c>
      <c r="AK15">
        <v>54</v>
      </c>
      <c r="AO15">
        <v>794</v>
      </c>
      <c r="AP15">
        <v>23.62</v>
      </c>
      <c r="AS15" t="s">
        <v>14</v>
      </c>
      <c r="AT15" s="5" t="str">
        <f t="shared" si="0"/>
        <v>1</v>
      </c>
      <c r="AU15">
        <v>23.62</v>
      </c>
      <c r="AV15">
        <v>69</v>
      </c>
      <c r="AY15" t="s">
        <v>14</v>
      </c>
      <c r="AZ15" s="7">
        <f t="shared" si="1"/>
        <v>1</v>
      </c>
      <c r="BA15">
        <v>23.62</v>
      </c>
      <c r="BB15">
        <v>69</v>
      </c>
      <c r="BE15">
        <v>69</v>
      </c>
      <c r="BF15">
        <v>1.18</v>
      </c>
      <c r="BG15">
        <v>794</v>
      </c>
      <c r="BH15">
        <v>27.6</v>
      </c>
      <c r="BI15">
        <v>3.7</v>
      </c>
      <c r="BJ15">
        <v>3</v>
      </c>
      <c r="BK15">
        <v>1</v>
      </c>
      <c r="BL15">
        <v>23.62</v>
      </c>
      <c r="BO15" t="s">
        <v>16</v>
      </c>
      <c r="BP15">
        <v>654</v>
      </c>
      <c r="BR15" s="5" t="str">
        <f t="shared" si="2"/>
        <v>2</v>
      </c>
      <c r="BS15">
        <f t="shared" si="3"/>
        <v>2</v>
      </c>
      <c r="BU15">
        <v>654</v>
      </c>
      <c r="BV15">
        <v>721</v>
      </c>
    </row>
    <row r="16" spans="1:74" x14ac:dyDescent="0.3">
      <c r="A16">
        <v>20</v>
      </c>
      <c r="B16" t="s">
        <v>14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15</v>
      </c>
      <c r="K16">
        <v>26.4</v>
      </c>
      <c r="L16">
        <v>3.3</v>
      </c>
      <c r="M16">
        <v>3</v>
      </c>
      <c r="N16">
        <v>2</v>
      </c>
      <c r="O16">
        <v>35.93</v>
      </c>
      <c r="U16" t="s">
        <v>18</v>
      </c>
      <c r="V16">
        <v>69</v>
      </c>
      <c r="W16">
        <v>35.93</v>
      </c>
      <c r="X16" t="s">
        <v>18</v>
      </c>
      <c r="Y16">
        <v>1133</v>
      </c>
      <c r="AB16">
        <v>1133</v>
      </c>
      <c r="AC16">
        <v>1304</v>
      </c>
      <c r="AD16">
        <v>580</v>
      </c>
      <c r="AE16">
        <v>1129</v>
      </c>
      <c r="AH16">
        <v>69</v>
      </c>
      <c r="AI16">
        <v>50</v>
      </c>
      <c r="AJ16">
        <v>54</v>
      </c>
      <c r="AK16">
        <v>52</v>
      </c>
      <c r="AO16">
        <v>1195</v>
      </c>
      <c r="AP16">
        <v>35.93</v>
      </c>
      <c r="AS16" t="s">
        <v>14</v>
      </c>
      <c r="AT16" s="5" t="str">
        <f t="shared" si="0"/>
        <v>1</v>
      </c>
      <c r="AU16">
        <v>35.93</v>
      </c>
      <c r="AV16">
        <v>54</v>
      </c>
      <c r="AY16" t="s">
        <v>14</v>
      </c>
      <c r="AZ16" s="7">
        <f t="shared" si="1"/>
        <v>1</v>
      </c>
      <c r="BA16">
        <v>35.93</v>
      </c>
      <c r="BB16">
        <v>54</v>
      </c>
      <c r="BE16">
        <v>54</v>
      </c>
      <c r="BF16">
        <v>1.35</v>
      </c>
      <c r="BG16">
        <v>1195</v>
      </c>
      <c r="BH16">
        <v>26.4</v>
      </c>
      <c r="BI16">
        <v>3.3</v>
      </c>
      <c r="BJ16">
        <v>3</v>
      </c>
      <c r="BK16">
        <v>2</v>
      </c>
      <c r="BL16">
        <v>35.93</v>
      </c>
      <c r="BO16" t="s">
        <v>16</v>
      </c>
      <c r="BP16">
        <v>1046</v>
      </c>
      <c r="BR16" s="5" t="str">
        <f t="shared" si="2"/>
        <v>2</v>
      </c>
      <c r="BS16">
        <f t="shared" si="3"/>
        <v>2</v>
      </c>
      <c r="BU16">
        <v>1046</v>
      </c>
      <c r="BV16">
        <v>502</v>
      </c>
    </row>
    <row r="17" spans="1:74" x14ac:dyDescent="0.3">
      <c r="A17">
        <v>39</v>
      </c>
      <c r="B17" t="s">
        <v>16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19</v>
      </c>
      <c r="K17">
        <v>26.2</v>
      </c>
      <c r="L17">
        <v>2.1</v>
      </c>
      <c r="M17">
        <v>2</v>
      </c>
      <c r="N17">
        <v>1</v>
      </c>
      <c r="O17">
        <v>13.88</v>
      </c>
      <c r="U17" t="s">
        <v>18</v>
      </c>
      <c r="V17">
        <v>58</v>
      </c>
      <c r="W17">
        <v>13.88</v>
      </c>
      <c r="X17" t="s">
        <v>18</v>
      </c>
      <c r="Y17">
        <v>750</v>
      </c>
      <c r="AB17">
        <v>750</v>
      </c>
      <c r="AC17">
        <v>506</v>
      </c>
      <c r="AD17">
        <v>1299</v>
      </c>
      <c r="AE17">
        <v>546</v>
      </c>
      <c r="AH17">
        <v>58</v>
      </c>
      <c r="AI17">
        <v>61</v>
      </c>
      <c r="AJ17">
        <v>74</v>
      </c>
      <c r="AK17">
        <v>68</v>
      </c>
      <c r="AO17">
        <v>740</v>
      </c>
      <c r="AP17">
        <v>13.88</v>
      </c>
      <c r="AS17" t="s">
        <v>16</v>
      </c>
      <c r="AT17" s="5" t="str">
        <f t="shared" si="0"/>
        <v>0</v>
      </c>
      <c r="AU17">
        <v>13.88</v>
      </c>
      <c r="AV17">
        <v>52</v>
      </c>
      <c r="AY17" t="s">
        <v>16</v>
      </c>
      <c r="AZ17" s="7">
        <f t="shared" si="1"/>
        <v>0</v>
      </c>
      <c r="BA17">
        <v>13.88</v>
      </c>
      <c r="BB17">
        <v>52</v>
      </c>
      <c r="BE17">
        <v>52</v>
      </c>
      <c r="BF17">
        <v>1.1299999999999999</v>
      </c>
      <c r="BG17">
        <v>740</v>
      </c>
      <c r="BH17">
        <v>26.2</v>
      </c>
      <c r="BI17">
        <v>2.1</v>
      </c>
      <c r="BJ17">
        <v>2</v>
      </c>
      <c r="BK17">
        <v>1</v>
      </c>
      <c r="BL17">
        <v>13.88</v>
      </c>
      <c r="BO17" t="s">
        <v>16</v>
      </c>
      <c r="BP17">
        <v>816</v>
      </c>
      <c r="BR17" s="5" t="str">
        <f t="shared" si="2"/>
        <v>2</v>
      </c>
      <c r="BS17">
        <f t="shared" si="3"/>
        <v>2</v>
      </c>
      <c r="BU17">
        <v>816</v>
      </c>
      <c r="BV17">
        <v>989</v>
      </c>
    </row>
    <row r="18" spans="1:74" x14ac:dyDescent="0.3">
      <c r="A18">
        <v>19</v>
      </c>
      <c r="B18" t="s">
        <v>16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17</v>
      </c>
      <c r="K18">
        <v>29.8</v>
      </c>
      <c r="L18">
        <v>2.2999999999999998</v>
      </c>
      <c r="M18">
        <v>3</v>
      </c>
      <c r="N18">
        <v>2</v>
      </c>
      <c r="O18">
        <v>27.34</v>
      </c>
      <c r="U18" t="s">
        <v>18</v>
      </c>
      <c r="V18">
        <v>60</v>
      </c>
      <c r="W18">
        <v>27.34</v>
      </c>
      <c r="X18" t="s">
        <v>18</v>
      </c>
      <c r="Y18">
        <v>1318</v>
      </c>
      <c r="AB18">
        <v>1318</v>
      </c>
      <c r="AC18">
        <v>440</v>
      </c>
      <c r="AD18">
        <v>773</v>
      </c>
      <c r="AE18">
        <v>744</v>
      </c>
      <c r="AH18">
        <v>60</v>
      </c>
      <c r="AI18">
        <v>65</v>
      </c>
      <c r="AJ18">
        <v>61</v>
      </c>
      <c r="AK18">
        <v>58</v>
      </c>
      <c r="AO18">
        <v>1111</v>
      </c>
      <c r="AP18">
        <v>27.34</v>
      </c>
      <c r="AS18" t="s">
        <v>16</v>
      </c>
      <c r="AT18" s="5" t="str">
        <f t="shared" si="0"/>
        <v>0</v>
      </c>
      <c r="AU18">
        <v>27.34</v>
      </c>
      <c r="AV18">
        <v>58</v>
      </c>
      <c r="AY18" t="s">
        <v>16</v>
      </c>
      <c r="AZ18" s="7">
        <f t="shared" si="1"/>
        <v>0</v>
      </c>
      <c r="BA18">
        <v>27.34</v>
      </c>
      <c r="BB18">
        <v>58</v>
      </c>
      <c r="BE18">
        <v>58</v>
      </c>
      <c r="BF18">
        <v>1.33</v>
      </c>
      <c r="BG18">
        <v>1111</v>
      </c>
      <c r="BH18">
        <v>29.8</v>
      </c>
      <c r="BI18">
        <v>2.2999999999999998</v>
      </c>
      <c r="BJ18">
        <v>3</v>
      </c>
      <c r="BK18">
        <v>2</v>
      </c>
      <c r="BL18">
        <v>27.34</v>
      </c>
      <c r="BO18" t="s">
        <v>16</v>
      </c>
      <c r="BP18">
        <v>879</v>
      </c>
      <c r="BR18" s="5" t="str">
        <f t="shared" si="2"/>
        <v>2</v>
      </c>
      <c r="BS18">
        <f t="shared" si="3"/>
        <v>2</v>
      </c>
      <c r="BU18">
        <v>879</v>
      </c>
      <c r="BV18">
        <v>1104</v>
      </c>
    </row>
    <row r="19" spans="1:74" x14ac:dyDescent="0.3">
      <c r="A19">
        <v>41</v>
      </c>
      <c r="B19" t="s">
        <v>16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18</v>
      </c>
      <c r="K19">
        <v>31.9</v>
      </c>
      <c r="L19">
        <v>1.6</v>
      </c>
      <c r="M19">
        <v>3</v>
      </c>
      <c r="N19">
        <v>1</v>
      </c>
      <c r="O19">
        <v>13.98</v>
      </c>
      <c r="U19" t="s">
        <v>18</v>
      </c>
      <c r="V19">
        <v>67</v>
      </c>
      <c r="W19">
        <v>13.98</v>
      </c>
      <c r="X19" t="s">
        <v>18</v>
      </c>
      <c r="Y19">
        <v>832</v>
      </c>
      <c r="AB19">
        <v>832</v>
      </c>
      <c r="AC19">
        <v>1587</v>
      </c>
      <c r="AD19">
        <v>1418</v>
      </c>
      <c r="AE19">
        <v>917</v>
      </c>
      <c r="AH19">
        <v>67</v>
      </c>
      <c r="AI19">
        <v>60</v>
      </c>
      <c r="AJ19">
        <v>70</v>
      </c>
      <c r="AK19">
        <v>50</v>
      </c>
      <c r="AO19">
        <v>884</v>
      </c>
      <c r="AP19">
        <v>13.98</v>
      </c>
      <c r="AS19" t="s">
        <v>16</v>
      </c>
      <c r="AT19" s="5" t="str">
        <f t="shared" si="0"/>
        <v>0</v>
      </c>
      <c r="AU19">
        <v>13.98</v>
      </c>
      <c r="AV19">
        <v>58</v>
      </c>
      <c r="AY19" t="s">
        <v>16</v>
      </c>
      <c r="AZ19" s="7">
        <f t="shared" si="1"/>
        <v>0</v>
      </c>
      <c r="BA19">
        <v>13.98</v>
      </c>
      <c r="BB19">
        <v>58</v>
      </c>
      <c r="BE19">
        <v>58</v>
      </c>
      <c r="BF19">
        <v>1.19</v>
      </c>
      <c r="BG19">
        <v>884</v>
      </c>
      <c r="BH19">
        <v>31.9</v>
      </c>
      <c r="BI19">
        <v>1.6</v>
      </c>
      <c r="BJ19">
        <v>3</v>
      </c>
      <c r="BK19">
        <v>1</v>
      </c>
      <c r="BL19">
        <v>13.98</v>
      </c>
      <c r="BO19" t="s">
        <v>16</v>
      </c>
      <c r="BP19">
        <v>969</v>
      </c>
      <c r="BR19" s="5" t="str">
        <f t="shared" si="2"/>
        <v>2</v>
      </c>
      <c r="BS19">
        <f t="shared" si="3"/>
        <v>2</v>
      </c>
      <c r="BU19">
        <v>969</v>
      </c>
      <c r="BV19">
        <v>964</v>
      </c>
    </row>
    <row r="20" spans="1:74" x14ac:dyDescent="0.3">
      <c r="A20">
        <v>47</v>
      </c>
      <c r="B20" t="s">
        <v>16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19</v>
      </c>
      <c r="K20">
        <v>32.799999999999997</v>
      </c>
      <c r="L20">
        <v>2.5</v>
      </c>
      <c r="M20">
        <v>3</v>
      </c>
      <c r="N20">
        <v>2</v>
      </c>
      <c r="O20">
        <v>21.81</v>
      </c>
      <c r="U20" t="s">
        <v>18</v>
      </c>
      <c r="V20">
        <v>61</v>
      </c>
      <c r="W20">
        <v>21.81</v>
      </c>
      <c r="X20" t="s">
        <v>18</v>
      </c>
      <c r="Y20">
        <v>1150</v>
      </c>
      <c r="AB20">
        <v>1150</v>
      </c>
      <c r="AC20">
        <v>1176</v>
      </c>
      <c r="AD20">
        <v>1004</v>
      </c>
      <c r="AE20">
        <v>805</v>
      </c>
      <c r="AH20">
        <v>61</v>
      </c>
      <c r="AI20">
        <v>74</v>
      </c>
      <c r="AJ20">
        <v>52</v>
      </c>
      <c r="AK20">
        <v>64</v>
      </c>
      <c r="AO20">
        <v>742</v>
      </c>
      <c r="AP20">
        <v>21.81</v>
      </c>
      <c r="AS20" t="s">
        <v>16</v>
      </c>
      <c r="AT20" s="5" t="str">
        <f t="shared" si="0"/>
        <v>0</v>
      </c>
      <c r="AU20">
        <v>21.81</v>
      </c>
      <c r="AV20">
        <v>56</v>
      </c>
      <c r="AY20" t="s">
        <v>16</v>
      </c>
      <c r="AZ20" s="7">
        <f t="shared" si="1"/>
        <v>0</v>
      </c>
      <c r="BA20">
        <v>21.81</v>
      </c>
      <c r="BB20">
        <v>56</v>
      </c>
      <c r="BE20">
        <v>56</v>
      </c>
      <c r="BF20">
        <v>1.1299999999999999</v>
      </c>
      <c r="BG20">
        <v>742</v>
      </c>
      <c r="BH20">
        <v>32.799999999999997</v>
      </c>
      <c r="BI20">
        <v>2.5</v>
      </c>
      <c r="BJ20">
        <v>3</v>
      </c>
      <c r="BK20">
        <v>2</v>
      </c>
      <c r="BL20">
        <v>21.81</v>
      </c>
      <c r="BO20" t="s">
        <v>16</v>
      </c>
      <c r="BP20">
        <v>734</v>
      </c>
      <c r="BR20" s="5" t="str">
        <f t="shared" si="2"/>
        <v>2</v>
      </c>
      <c r="BS20">
        <f t="shared" si="3"/>
        <v>2</v>
      </c>
      <c r="BU20">
        <v>734</v>
      </c>
      <c r="BV20">
        <v>1237</v>
      </c>
    </row>
    <row r="21" spans="1:74" x14ac:dyDescent="0.3">
      <c r="A21">
        <v>55</v>
      </c>
      <c r="B21" t="s">
        <v>16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17</v>
      </c>
      <c r="K21">
        <v>25.2</v>
      </c>
      <c r="L21">
        <v>2.2000000000000002</v>
      </c>
      <c r="M21">
        <v>2</v>
      </c>
      <c r="N21">
        <v>1</v>
      </c>
      <c r="O21">
        <v>26.96</v>
      </c>
      <c r="U21" t="s">
        <v>18</v>
      </c>
      <c r="V21">
        <v>74</v>
      </c>
      <c r="W21">
        <v>26.96</v>
      </c>
      <c r="X21" t="s">
        <v>18</v>
      </c>
      <c r="Y21">
        <v>421</v>
      </c>
      <c r="AB21">
        <v>421</v>
      </c>
      <c r="AC21">
        <v>963</v>
      </c>
      <c r="AD21">
        <v>663</v>
      </c>
      <c r="AE21">
        <v>804</v>
      </c>
      <c r="AH21">
        <v>74</v>
      </c>
      <c r="AI21">
        <v>69</v>
      </c>
      <c r="AJ21">
        <v>66</v>
      </c>
      <c r="AK21">
        <v>73</v>
      </c>
      <c r="AO21">
        <v>1030</v>
      </c>
      <c r="AP21">
        <v>26.96</v>
      </c>
      <c r="AS21" t="s">
        <v>16</v>
      </c>
      <c r="AT21" s="5" t="str">
        <f t="shared" si="0"/>
        <v>0</v>
      </c>
      <c r="AU21">
        <v>26.96</v>
      </c>
      <c r="AV21">
        <v>51</v>
      </c>
      <c r="AY21" t="s">
        <v>16</v>
      </c>
      <c r="AZ21" s="7">
        <f t="shared" si="1"/>
        <v>0</v>
      </c>
      <c r="BA21">
        <v>26.96</v>
      </c>
      <c r="BB21">
        <v>51</v>
      </c>
      <c r="BE21">
        <v>51</v>
      </c>
      <c r="BF21">
        <v>1.37</v>
      </c>
      <c r="BG21">
        <v>1030</v>
      </c>
      <c r="BH21">
        <v>25.2</v>
      </c>
      <c r="BI21">
        <v>2.2000000000000002</v>
      </c>
      <c r="BJ21">
        <v>2</v>
      </c>
      <c r="BK21">
        <v>1</v>
      </c>
      <c r="BL21">
        <v>26.96</v>
      </c>
      <c r="BO21" t="s">
        <v>16</v>
      </c>
      <c r="BP21">
        <v>730</v>
      </c>
      <c r="BR21" s="5" t="str">
        <f t="shared" si="2"/>
        <v>2</v>
      </c>
      <c r="BS21">
        <f t="shared" si="3"/>
        <v>2</v>
      </c>
      <c r="BU21">
        <v>730</v>
      </c>
      <c r="BV21">
        <v>1162</v>
      </c>
    </row>
    <row r="22" spans="1:74" x14ac:dyDescent="0.3">
      <c r="A22">
        <v>19</v>
      </c>
      <c r="B22" t="s">
        <v>14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19</v>
      </c>
      <c r="K22">
        <v>28.9</v>
      </c>
      <c r="L22">
        <v>3.7</v>
      </c>
      <c r="M22">
        <v>4</v>
      </c>
      <c r="N22">
        <v>2</v>
      </c>
      <c r="O22">
        <v>28.41</v>
      </c>
      <c r="U22" t="s">
        <v>18</v>
      </c>
      <c r="V22">
        <v>58</v>
      </c>
      <c r="W22">
        <v>28.41</v>
      </c>
      <c r="X22" t="s">
        <v>18</v>
      </c>
      <c r="Y22">
        <v>627</v>
      </c>
      <c r="AB22">
        <v>627</v>
      </c>
      <c r="AC22">
        <v>1262</v>
      </c>
      <c r="AD22">
        <v>751</v>
      </c>
      <c r="AE22">
        <v>1073</v>
      </c>
      <c r="AH22">
        <v>58</v>
      </c>
      <c r="AI22">
        <v>54</v>
      </c>
      <c r="AJ22">
        <v>72</v>
      </c>
      <c r="AK22">
        <v>64</v>
      </c>
      <c r="AO22">
        <v>1048</v>
      </c>
      <c r="AP22">
        <v>28.41</v>
      </c>
      <c r="AS22" t="s">
        <v>14</v>
      </c>
      <c r="AT22" s="5" t="str">
        <f t="shared" si="0"/>
        <v>1</v>
      </c>
      <c r="AU22">
        <v>28.41</v>
      </c>
      <c r="AV22">
        <v>72</v>
      </c>
      <c r="AY22" t="s">
        <v>14</v>
      </c>
      <c r="AZ22" s="7">
        <f t="shared" si="1"/>
        <v>1</v>
      </c>
      <c r="BA22">
        <v>28.41</v>
      </c>
      <c r="BB22">
        <v>72</v>
      </c>
      <c r="BE22">
        <v>72</v>
      </c>
      <c r="BF22">
        <v>1.5</v>
      </c>
      <c r="BG22">
        <v>1048</v>
      </c>
      <c r="BH22">
        <v>28.9</v>
      </c>
      <c r="BI22">
        <v>3.7</v>
      </c>
      <c r="BJ22">
        <v>4</v>
      </c>
      <c r="BK22">
        <v>2</v>
      </c>
      <c r="BL22">
        <v>28.41</v>
      </c>
      <c r="BO22" t="s">
        <v>16</v>
      </c>
      <c r="BP22">
        <v>836</v>
      </c>
      <c r="BR22" s="5" t="str">
        <f t="shared" si="2"/>
        <v>2</v>
      </c>
      <c r="BS22">
        <f t="shared" si="3"/>
        <v>2</v>
      </c>
      <c r="BU22">
        <v>836</v>
      </c>
      <c r="BV22">
        <v>1069</v>
      </c>
    </row>
    <row r="23" spans="1:74" x14ac:dyDescent="0.3">
      <c r="A23">
        <v>38</v>
      </c>
      <c r="B23" t="s">
        <v>14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18</v>
      </c>
      <c r="K23">
        <v>25.7</v>
      </c>
      <c r="L23">
        <v>3.1</v>
      </c>
      <c r="M23">
        <v>2</v>
      </c>
      <c r="N23">
        <v>1</v>
      </c>
      <c r="O23">
        <v>22.95</v>
      </c>
      <c r="U23" t="s">
        <v>18</v>
      </c>
      <c r="V23">
        <v>63</v>
      </c>
      <c r="W23">
        <v>22.95</v>
      </c>
      <c r="X23" t="s">
        <v>18</v>
      </c>
      <c r="Y23">
        <v>743</v>
      </c>
      <c r="AB23">
        <v>743</v>
      </c>
      <c r="AC23">
        <v>416</v>
      </c>
      <c r="AD23">
        <v>1003</v>
      </c>
      <c r="AE23">
        <v>805</v>
      </c>
      <c r="AH23">
        <v>63</v>
      </c>
      <c r="AI23">
        <v>51</v>
      </c>
      <c r="AJ23">
        <v>71</v>
      </c>
      <c r="AK23">
        <v>72</v>
      </c>
      <c r="AO23">
        <v>875</v>
      </c>
      <c r="AP23">
        <v>22.95</v>
      </c>
      <c r="AS23" t="s">
        <v>14</v>
      </c>
      <c r="AT23" s="5" t="str">
        <f t="shared" si="0"/>
        <v>1</v>
      </c>
      <c r="AU23">
        <v>22.95</v>
      </c>
      <c r="AV23">
        <v>72</v>
      </c>
      <c r="AY23" t="s">
        <v>14</v>
      </c>
      <c r="AZ23" s="7">
        <f t="shared" si="1"/>
        <v>1</v>
      </c>
      <c r="BA23">
        <v>22.95</v>
      </c>
      <c r="BB23">
        <v>72</v>
      </c>
      <c r="BE23">
        <v>72</v>
      </c>
      <c r="BF23">
        <v>1.1200000000000001</v>
      </c>
      <c r="BG23">
        <v>875</v>
      </c>
      <c r="BH23">
        <v>25.7</v>
      </c>
      <c r="BI23">
        <v>3.1</v>
      </c>
      <c r="BJ23">
        <v>2</v>
      </c>
      <c r="BK23">
        <v>1</v>
      </c>
      <c r="BL23">
        <v>22.95</v>
      </c>
      <c r="BO23" t="s">
        <v>16</v>
      </c>
      <c r="BP23">
        <v>742</v>
      </c>
      <c r="BR23" s="5" t="str">
        <f t="shared" si="2"/>
        <v>2</v>
      </c>
      <c r="BS23">
        <f t="shared" si="3"/>
        <v>2</v>
      </c>
      <c r="BU23">
        <v>742</v>
      </c>
      <c r="BV23">
        <v>1072</v>
      </c>
    </row>
    <row r="24" spans="1:74" x14ac:dyDescent="0.3">
      <c r="A24">
        <v>50</v>
      </c>
      <c r="B24" t="s">
        <v>16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15</v>
      </c>
      <c r="K24">
        <v>33.1</v>
      </c>
      <c r="L24">
        <v>2.5</v>
      </c>
      <c r="M24">
        <v>2</v>
      </c>
      <c r="N24">
        <v>1</v>
      </c>
      <c r="O24">
        <v>25.16</v>
      </c>
      <c r="U24" t="s">
        <v>18</v>
      </c>
      <c r="V24">
        <v>50</v>
      </c>
      <c r="W24">
        <v>25.16</v>
      </c>
      <c r="X24" t="s">
        <v>18</v>
      </c>
      <c r="Y24">
        <v>777</v>
      </c>
      <c r="AB24">
        <v>777</v>
      </c>
      <c r="AC24">
        <v>1688</v>
      </c>
      <c r="AD24">
        <v>1103</v>
      </c>
      <c r="AE24">
        <v>1369</v>
      </c>
      <c r="AH24">
        <v>50</v>
      </c>
      <c r="AI24">
        <v>63</v>
      </c>
      <c r="AJ24">
        <v>65</v>
      </c>
      <c r="AK24">
        <v>57</v>
      </c>
      <c r="AO24">
        <v>848</v>
      </c>
      <c r="AP24">
        <v>25.16</v>
      </c>
      <c r="AS24" t="s">
        <v>16</v>
      </c>
      <c r="AT24" s="5" t="str">
        <f t="shared" si="0"/>
        <v>0</v>
      </c>
      <c r="AU24">
        <v>25.16</v>
      </c>
      <c r="AV24">
        <v>70</v>
      </c>
      <c r="AY24" t="s">
        <v>16</v>
      </c>
      <c r="AZ24" s="7">
        <f t="shared" si="1"/>
        <v>0</v>
      </c>
      <c r="BA24">
        <v>25.16</v>
      </c>
      <c r="BB24">
        <v>70</v>
      </c>
      <c r="BE24">
        <v>70</v>
      </c>
      <c r="BF24">
        <v>1.17</v>
      </c>
      <c r="BG24">
        <v>848</v>
      </c>
      <c r="BH24">
        <v>33.1</v>
      </c>
      <c r="BI24">
        <v>2.5</v>
      </c>
      <c r="BJ24">
        <v>2</v>
      </c>
      <c r="BK24">
        <v>1</v>
      </c>
      <c r="BL24">
        <v>25.16</v>
      </c>
      <c r="BO24" t="s">
        <v>16</v>
      </c>
      <c r="BP24">
        <v>1122</v>
      </c>
      <c r="BR24" s="5" t="str">
        <f t="shared" si="2"/>
        <v>2</v>
      </c>
      <c r="BS24">
        <f t="shared" si="3"/>
        <v>2</v>
      </c>
      <c r="BU24">
        <v>1122</v>
      </c>
      <c r="BV24">
        <v>1057</v>
      </c>
    </row>
    <row r="25" spans="1:74" x14ac:dyDescent="0.3">
      <c r="A25">
        <v>29</v>
      </c>
      <c r="B25" t="s">
        <v>14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15</v>
      </c>
      <c r="K25">
        <v>28.1</v>
      </c>
      <c r="L25">
        <v>3.4</v>
      </c>
      <c r="M25">
        <v>2</v>
      </c>
      <c r="N25">
        <v>1</v>
      </c>
      <c r="O25">
        <v>38.159999999999997</v>
      </c>
      <c r="U25" t="s">
        <v>18</v>
      </c>
      <c r="V25">
        <v>74</v>
      </c>
      <c r="W25">
        <v>38.159999999999997</v>
      </c>
      <c r="X25" t="s">
        <v>18</v>
      </c>
      <c r="Y25">
        <v>875</v>
      </c>
      <c r="AB25">
        <v>875</v>
      </c>
      <c r="AC25">
        <v>924</v>
      </c>
      <c r="AD25">
        <v>1052</v>
      </c>
      <c r="AE25">
        <v>424</v>
      </c>
      <c r="AH25">
        <v>74</v>
      </c>
      <c r="AI25">
        <v>74</v>
      </c>
      <c r="AJ25">
        <v>65</v>
      </c>
      <c r="AK25">
        <v>51</v>
      </c>
      <c r="AO25">
        <v>721</v>
      </c>
      <c r="AP25">
        <v>38.159999999999997</v>
      </c>
      <c r="AS25" t="s">
        <v>14</v>
      </c>
      <c r="AT25" s="5" t="str">
        <f t="shared" si="0"/>
        <v>1</v>
      </c>
      <c r="AU25">
        <v>38.159999999999997</v>
      </c>
      <c r="AV25">
        <v>65</v>
      </c>
      <c r="AY25" t="s">
        <v>14</v>
      </c>
      <c r="AZ25" s="7">
        <f t="shared" si="1"/>
        <v>1</v>
      </c>
      <c r="BA25">
        <v>38.159999999999997</v>
      </c>
      <c r="BB25">
        <v>65</v>
      </c>
      <c r="BE25">
        <v>65</v>
      </c>
      <c r="BF25">
        <v>0.78</v>
      </c>
      <c r="BG25">
        <v>721</v>
      </c>
      <c r="BH25">
        <v>28.1</v>
      </c>
      <c r="BI25">
        <v>3.4</v>
      </c>
      <c r="BJ25">
        <v>2</v>
      </c>
      <c r="BK25">
        <v>1</v>
      </c>
      <c r="BL25">
        <v>38.159999999999997</v>
      </c>
      <c r="BO25" t="s">
        <v>16</v>
      </c>
      <c r="BP25">
        <v>506</v>
      </c>
      <c r="BR25" s="5" t="str">
        <f t="shared" si="2"/>
        <v>2</v>
      </c>
      <c r="BS25">
        <f t="shared" si="3"/>
        <v>2</v>
      </c>
      <c r="BU25">
        <v>506</v>
      </c>
      <c r="BV25">
        <v>962</v>
      </c>
    </row>
    <row r="26" spans="1:74" x14ac:dyDescent="0.3">
      <c r="A26">
        <v>39</v>
      </c>
      <c r="B26" t="s">
        <v>16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17</v>
      </c>
      <c r="K26">
        <v>26.9</v>
      </c>
      <c r="L26">
        <v>1.9</v>
      </c>
      <c r="M26">
        <v>4</v>
      </c>
      <c r="N26">
        <v>2</v>
      </c>
      <c r="O26">
        <v>22.51</v>
      </c>
      <c r="U26" t="s">
        <v>18</v>
      </c>
      <c r="V26">
        <v>57</v>
      </c>
      <c r="W26">
        <v>22.51</v>
      </c>
      <c r="X26" t="s">
        <v>18</v>
      </c>
      <c r="Y26">
        <v>363</v>
      </c>
      <c r="AB26">
        <v>363</v>
      </c>
      <c r="AC26">
        <v>979</v>
      </c>
      <c r="AD26">
        <v>735</v>
      </c>
      <c r="AE26">
        <v>1357</v>
      </c>
      <c r="AH26">
        <v>57</v>
      </c>
      <c r="AI26">
        <v>72</v>
      </c>
      <c r="AJ26">
        <v>65</v>
      </c>
      <c r="AK26">
        <v>57</v>
      </c>
      <c r="AO26">
        <v>925</v>
      </c>
      <c r="AP26">
        <v>22.51</v>
      </c>
      <c r="AS26" t="s">
        <v>16</v>
      </c>
      <c r="AT26" s="5" t="str">
        <f t="shared" si="0"/>
        <v>0</v>
      </c>
      <c r="AU26">
        <v>22.51</v>
      </c>
      <c r="AV26">
        <v>58</v>
      </c>
      <c r="AY26" t="s">
        <v>16</v>
      </c>
      <c r="AZ26" s="7">
        <f t="shared" si="1"/>
        <v>0</v>
      </c>
      <c r="BA26">
        <v>22.51</v>
      </c>
      <c r="BB26">
        <v>58</v>
      </c>
      <c r="BE26">
        <v>58</v>
      </c>
      <c r="BF26">
        <v>1.25</v>
      </c>
      <c r="BG26">
        <v>925</v>
      </c>
      <c r="BH26">
        <v>26.9</v>
      </c>
      <c r="BI26">
        <v>1.9</v>
      </c>
      <c r="BJ26">
        <v>4</v>
      </c>
      <c r="BK26">
        <v>2</v>
      </c>
      <c r="BL26">
        <v>22.51</v>
      </c>
      <c r="BO26" t="s">
        <v>16</v>
      </c>
      <c r="BP26">
        <v>1021</v>
      </c>
      <c r="BR26" s="5" t="str">
        <f t="shared" si="2"/>
        <v>2</v>
      </c>
      <c r="BS26">
        <f t="shared" si="3"/>
        <v>2</v>
      </c>
      <c r="BU26">
        <v>1021</v>
      </c>
      <c r="BV26">
        <v>1304</v>
      </c>
    </row>
    <row r="27" spans="1:74" x14ac:dyDescent="0.3">
      <c r="A27">
        <v>42</v>
      </c>
      <c r="B27" t="s">
        <v>16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15</v>
      </c>
      <c r="K27">
        <v>26.1</v>
      </c>
      <c r="L27">
        <v>1.8</v>
      </c>
      <c r="M27">
        <v>3</v>
      </c>
      <c r="N27">
        <v>2</v>
      </c>
      <c r="O27">
        <v>21.78</v>
      </c>
      <c r="U27" t="s">
        <v>18</v>
      </c>
      <c r="V27">
        <v>58</v>
      </c>
      <c r="W27">
        <v>21.78</v>
      </c>
      <c r="X27" t="s">
        <v>18</v>
      </c>
      <c r="Y27">
        <v>990</v>
      </c>
      <c r="AB27">
        <v>990</v>
      </c>
      <c r="AC27">
        <v>1315</v>
      </c>
      <c r="AD27">
        <v>420</v>
      </c>
      <c r="AE27">
        <v>446</v>
      </c>
      <c r="AH27">
        <v>58</v>
      </c>
      <c r="AI27">
        <v>72</v>
      </c>
      <c r="AJ27">
        <v>64</v>
      </c>
      <c r="AK27">
        <v>63</v>
      </c>
      <c r="AO27">
        <v>1080</v>
      </c>
      <c r="AP27">
        <v>21.78</v>
      </c>
      <c r="AS27" t="s">
        <v>16</v>
      </c>
      <c r="AT27" s="5" t="str">
        <f t="shared" si="0"/>
        <v>0</v>
      </c>
      <c r="AU27">
        <v>21.78</v>
      </c>
      <c r="AV27">
        <v>62</v>
      </c>
      <c r="AY27" t="s">
        <v>16</v>
      </c>
      <c r="AZ27" s="7">
        <f t="shared" si="1"/>
        <v>0</v>
      </c>
      <c r="BA27">
        <v>21.78</v>
      </c>
      <c r="BB27">
        <v>62</v>
      </c>
      <c r="BE27">
        <v>62</v>
      </c>
      <c r="BF27">
        <v>1.42</v>
      </c>
      <c r="BG27">
        <v>1080</v>
      </c>
      <c r="BH27">
        <v>26.1</v>
      </c>
      <c r="BI27">
        <v>1.8</v>
      </c>
      <c r="BJ27">
        <v>3</v>
      </c>
      <c r="BK27">
        <v>2</v>
      </c>
      <c r="BL27">
        <v>21.78</v>
      </c>
      <c r="BO27" t="s">
        <v>16</v>
      </c>
      <c r="BP27">
        <v>832</v>
      </c>
      <c r="BR27" s="5" t="str">
        <f t="shared" si="2"/>
        <v>2</v>
      </c>
      <c r="BS27">
        <f t="shared" si="3"/>
        <v>2</v>
      </c>
      <c r="BU27">
        <v>832</v>
      </c>
      <c r="BV27">
        <v>956</v>
      </c>
    </row>
    <row r="28" spans="1:74" x14ac:dyDescent="0.3">
      <c r="A28">
        <v>44</v>
      </c>
      <c r="B28" t="s">
        <v>14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17</v>
      </c>
      <c r="K28">
        <v>27.2</v>
      </c>
      <c r="L28">
        <v>2.7</v>
      </c>
      <c r="M28">
        <v>2</v>
      </c>
      <c r="N28">
        <v>1</v>
      </c>
      <c r="O28">
        <v>20.12</v>
      </c>
      <c r="U28" t="s">
        <v>18</v>
      </c>
      <c r="V28">
        <v>67</v>
      </c>
      <c r="W28">
        <v>20.12</v>
      </c>
      <c r="X28" t="s">
        <v>18</v>
      </c>
      <c r="Y28">
        <v>1150</v>
      </c>
      <c r="AB28">
        <v>1150</v>
      </c>
      <c r="AC28">
        <v>1357</v>
      </c>
      <c r="AD28">
        <v>667</v>
      </c>
      <c r="AE28">
        <v>1303</v>
      </c>
      <c r="AH28">
        <v>67</v>
      </c>
      <c r="AI28">
        <v>59</v>
      </c>
      <c r="AJ28">
        <v>68</v>
      </c>
      <c r="AK28">
        <v>50</v>
      </c>
      <c r="AO28">
        <v>502</v>
      </c>
      <c r="AP28">
        <v>20.12</v>
      </c>
      <c r="AS28" t="s">
        <v>14</v>
      </c>
      <c r="AT28" s="5" t="str">
        <f t="shared" si="0"/>
        <v>1</v>
      </c>
      <c r="AU28">
        <v>20.12</v>
      </c>
      <c r="AV28">
        <v>68</v>
      </c>
      <c r="AY28" t="s">
        <v>14</v>
      </c>
      <c r="AZ28" s="7">
        <f t="shared" si="1"/>
        <v>1</v>
      </c>
      <c r="BA28">
        <v>20.12</v>
      </c>
      <c r="BB28">
        <v>68</v>
      </c>
      <c r="BE28">
        <v>68</v>
      </c>
      <c r="BF28">
        <v>0.73</v>
      </c>
      <c r="BG28">
        <v>502</v>
      </c>
      <c r="BH28">
        <v>27.2</v>
      </c>
      <c r="BI28">
        <v>2.7</v>
      </c>
      <c r="BJ28">
        <v>2</v>
      </c>
      <c r="BK28">
        <v>1</v>
      </c>
      <c r="BL28">
        <v>20.12</v>
      </c>
      <c r="BO28" t="s">
        <v>16</v>
      </c>
      <c r="BP28">
        <v>1150</v>
      </c>
      <c r="BR28" s="5" t="str">
        <f t="shared" si="2"/>
        <v>2</v>
      </c>
      <c r="BS28">
        <f t="shared" si="3"/>
        <v>2</v>
      </c>
      <c r="BU28">
        <v>1150</v>
      </c>
      <c r="BV28">
        <v>772</v>
      </c>
    </row>
    <row r="29" spans="1:74" x14ac:dyDescent="0.3">
      <c r="A29">
        <v>59</v>
      </c>
      <c r="B29" t="s">
        <v>14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19</v>
      </c>
      <c r="K29">
        <v>21.6</v>
      </c>
      <c r="L29">
        <v>2.8</v>
      </c>
      <c r="M29">
        <v>4</v>
      </c>
      <c r="N29">
        <v>2</v>
      </c>
      <c r="O29">
        <v>17.600000000000001</v>
      </c>
      <c r="U29" t="s">
        <v>18</v>
      </c>
      <c r="V29">
        <v>63</v>
      </c>
      <c r="W29">
        <v>17.600000000000001</v>
      </c>
      <c r="X29" t="s">
        <v>18</v>
      </c>
      <c r="Y29">
        <v>1231</v>
      </c>
      <c r="AB29">
        <v>1231</v>
      </c>
      <c r="AC29">
        <v>1207</v>
      </c>
      <c r="AD29">
        <v>1404</v>
      </c>
      <c r="AE29">
        <v>858</v>
      </c>
      <c r="AH29">
        <v>63</v>
      </c>
      <c r="AI29">
        <v>60</v>
      </c>
      <c r="AJ29">
        <v>51</v>
      </c>
      <c r="AK29">
        <v>50</v>
      </c>
      <c r="AO29">
        <v>989</v>
      </c>
      <c r="AP29">
        <v>17.600000000000001</v>
      </c>
      <c r="AS29" t="s">
        <v>14</v>
      </c>
      <c r="AT29" s="5" t="str">
        <f t="shared" si="0"/>
        <v>1</v>
      </c>
      <c r="AU29">
        <v>17.600000000000001</v>
      </c>
      <c r="AV29">
        <v>69</v>
      </c>
      <c r="AY29" t="s">
        <v>14</v>
      </c>
      <c r="AZ29" s="7">
        <f t="shared" si="1"/>
        <v>1</v>
      </c>
      <c r="BA29">
        <v>17.600000000000001</v>
      </c>
      <c r="BB29">
        <v>69</v>
      </c>
      <c r="BE29">
        <v>69</v>
      </c>
      <c r="BF29">
        <v>1.48</v>
      </c>
      <c r="BG29">
        <v>989</v>
      </c>
      <c r="BH29">
        <v>21.6</v>
      </c>
      <c r="BI29">
        <v>2.8</v>
      </c>
      <c r="BJ29">
        <v>4</v>
      </c>
      <c r="BK29">
        <v>2</v>
      </c>
      <c r="BL29">
        <v>17.600000000000001</v>
      </c>
      <c r="BO29" t="s">
        <v>16</v>
      </c>
      <c r="BP29">
        <v>440</v>
      </c>
      <c r="BR29" s="5" t="str">
        <f t="shared" si="2"/>
        <v>2</v>
      </c>
      <c r="BS29">
        <f t="shared" si="3"/>
        <v>2</v>
      </c>
      <c r="BU29">
        <v>440</v>
      </c>
      <c r="BV29">
        <v>1016</v>
      </c>
    </row>
    <row r="30" spans="1:74" x14ac:dyDescent="0.3">
      <c r="A30">
        <v>45</v>
      </c>
      <c r="B30" t="s">
        <v>14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17</v>
      </c>
      <c r="K30">
        <v>14.2</v>
      </c>
      <c r="L30">
        <v>3.5</v>
      </c>
      <c r="M30">
        <v>5</v>
      </c>
      <c r="N30">
        <v>3</v>
      </c>
      <c r="O30">
        <v>24.54</v>
      </c>
      <c r="U30" t="s">
        <v>18</v>
      </c>
      <c r="V30">
        <v>50</v>
      </c>
      <c r="W30">
        <v>24.54</v>
      </c>
      <c r="X30" t="s">
        <v>18</v>
      </c>
      <c r="Y30">
        <v>936</v>
      </c>
      <c r="AB30">
        <v>936</v>
      </c>
      <c r="AC30">
        <v>608</v>
      </c>
      <c r="AD30">
        <v>1020</v>
      </c>
      <c r="AE30">
        <v>880</v>
      </c>
      <c r="AH30">
        <v>50</v>
      </c>
      <c r="AI30">
        <v>50</v>
      </c>
      <c r="AJ30">
        <v>59</v>
      </c>
      <c r="AK30">
        <v>69</v>
      </c>
      <c r="AO30">
        <v>1104</v>
      </c>
      <c r="AP30">
        <v>24.54</v>
      </c>
      <c r="AS30" t="s">
        <v>14</v>
      </c>
      <c r="AT30" s="5" t="str">
        <f t="shared" si="0"/>
        <v>1</v>
      </c>
      <c r="AU30">
        <v>24.54</v>
      </c>
      <c r="AV30">
        <v>66</v>
      </c>
      <c r="AY30" t="s">
        <v>14</v>
      </c>
      <c r="AZ30" s="7">
        <f t="shared" si="1"/>
        <v>1</v>
      </c>
      <c r="BA30">
        <v>24.54</v>
      </c>
      <c r="BB30">
        <v>66</v>
      </c>
      <c r="BE30">
        <v>66</v>
      </c>
      <c r="BF30">
        <v>1.64</v>
      </c>
      <c r="BG30">
        <v>1104</v>
      </c>
      <c r="BH30">
        <v>14.2</v>
      </c>
      <c r="BI30">
        <v>3.5</v>
      </c>
      <c r="BJ30">
        <v>5</v>
      </c>
      <c r="BK30">
        <v>3</v>
      </c>
      <c r="BL30">
        <v>24.54</v>
      </c>
      <c r="BO30" t="s">
        <v>16</v>
      </c>
      <c r="BP30">
        <v>580</v>
      </c>
      <c r="BR30" s="5" t="str">
        <f t="shared" si="2"/>
        <v>2</v>
      </c>
      <c r="BS30">
        <f t="shared" si="3"/>
        <v>2</v>
      </c>
      <c r="BU30">
        <v>580</v>
      </c>
      <c r="BV30">
        <v>1133</v>
      </c>
    </row>
    <row r="31" spans="1:74" x14ac:dyDescent="0.3">
      <c r="A31">
        <v>33</v>
      </c>
      <c r="B31" t="s">
        <v>16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17</v>
      </c>
      <c r="K31">
        <v>32.299999999999997</v>
      </c>
      <c r="L31">
        <v>1.8</v>
      </c>
      <c r="M31">
        <v>3</v>
      </c>
      <c r="N31">
        <v>2</v>
      </c>
      <c r="O31">
        <v>27.64</v>
      </c>
      <c r="U31" t="s">
        <v>18</v>
      </c>
      <c r="V31">
        <v>64</v>
      </c>
      <c r="W31">
        <v>27.64</v>
      </c>
      <c r="X31" t="s">
        <v>18</v>
      </c>
      <c r="Y31">
        <v>441</v>
      </c>
      <c r="AB31">
        <v>441</v>
      </c>
      <c r="AC31">
        <v>854</v>
      </c>
      <c r="AD31">
        <v>677</v>
      </c>
      <c r="AE31">
        <v>1479</v>
      </c>
      <c r="AH31">
        <v>64</v>
      </c>
      <c r="AI31">
        <v>61</v>
      </c>
      <c r="AJ31">
        <v>52</v>
      </c>
      <c r="AK31">
        <v>62</v>
      </c>
      <c r="AO31">
        <v>871</v>
      </c>
      <c r="AP31">
        <v>27.64</v>
      </c>
      <c r="AS31" t="s">
        <v>16</v>
      </c>
      <c r="AT31" s="5" t="str">
        <f t="shared" si="0"/>
        <v>0</v>
      </c>
      <c r="AU31">
        <v>27.64</v>
      </c>
      <c r="AV31">
        <v>55</v>
      </c>
      <c r="AY31" t="s">
        <v>16</v>
      </c>
      <c r="AZ31" s="7">
        <f t="shared" si="1"/>
        <v>0</v>
      </c>
      <c r="BA31">
        <v>27.64</v>
      </c>
      <c r="BB31">
        <v>55</v>
      </c>
      <c r="BE31">
        <v>55</v>
      </c>
      <c r="BF31">
        <v>1.29</v>
      </c>
      <c r="BG31">
        <v>871</v>
      </c>
      <c r="BH31">
        <v>32.299999999999997</v>
      </c>
      <c r="BI31">
        <v>1.8</v>
      </c>
      <c r="BJ31">
        <v>3</v>
      </c>
      <c r="BK31">
        <v>2</v>
      </c>
      <c r="BL31">
        <v>27.64</v>
      </c>
      <c r="BO31" t="s">
        <v>16</v>
      </c>
      <c r="BP31">
        <v>666</v>
      </c>
      <c r="BR31" s="5" t="str">
        <f t="shared" si="2"/>
        <v>2</v>
      </c>
      <c r="BS31">
        <f t="shared" si="3"/>
        <v>2</v>
      </c>
      <c r="BU31">
        <v>666</v>
      </c>
      <c r="BV31">
        <v>750</v>
      </c>
    </row>
    <row r="32" spans="1:74" x14ac:dyDescent="0.3">
      <c r="A32">
        <v>32</v>
      </c>
      <c r="B32" t="s">
        <v>14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17</v>
      </c>
      <c r="K32">
        <v>28.4</v>
      </c>
      <c r="L32">
        <v>3.5</v>
      </c>
      <c r="M32">
        <v>3</v>
      </c>
      <c r="N32">
        <v>1</v>
      </c>
      <c r="O32">
        <v>33.4</v>
      </c>
      <c r="U32" t="s">
        <v>18</v>
      </c>
      <c r="V32">
        <v>61</v>
      </c>
      <c r="W32">
        <v>33.4</v>
      </c>
      <c r="X32" t="s">
        <v>18</v>
      </c>
      <c r="Y32">
        <v>1106</v>
      </c>
      <c r="AB32">
        <v>1106</v>
      </c>
      <c r="AC32">
        <v>1265</v>
      </c>
      <c r="AD32">
        <v>819</v>
      </c>
      <c r="AE32">
        <v>500</v>
      </c>
      <c r="AH32">
        <v>61</v>
      </c>
      <c r="AI32">
        <v>67</v>
      </c>
      <c r="AJ32">
        <v>66</v>
      </c>
      <c r="AK32">
        <v>51</v>
      </c>
      <c r="AO32">
        <v>964</v>
      </c>
      <c r="AP32">
        <v>33.4</v>
      </c>
      <c r="AS32" t="s">
        <v>14</v>
      </c>
      <c r="AT32" s="5" t="str">
        <f t="shared" si="0"/>
        <v>1</v>
      </c>
      <c r="AU32">
        <v>33.4</v>
      </c>
      <c r="AV32">
        <v>53</v>
      </c>
      <c r="AY32" t="s">
        <v>14</v>
      </c>
      <c r="AZ32" s="7">
        <f t="shared" si="1"/>
        <v>1</v>
      </c>
      <c r="BA32">
        <v>33.4</v>
      </c>
      <c r="BB32">
        <v>53</v>
      </c>
      <c r="BE32">
        <v>53</v>
      </c>
      <c r="BF32">
        <v>1.27</v>
      </c>
      <c r="BG32">
        <v>964</v>
      </c>
      <c r="BH32">
        <v>28.4</v>
      </c>
      <c r="BI32">
        <v>3.5</v>
      </c>
      <c r="BJ32">
        <v>3</v>
      </c>
      <c r="BK32">
        <v>1</v>
      </c>
      <c r="BL32">
        <v>33.4</v>
      </c>
      <c r="BO32" t="s">
        <v>16</v>
      </c>
      <c r="BP32">
        <v>1418</v>
      </c>
      <c r="BR32" s="5" t="str">
        <f t="shared" si="2"/>
        <v>2</v>
      </c>
      <c r="BS32">
        <f t="shared" si="3"/>
        <v>2</v>
      </c>
      <c r="BU32">
        <v>1418</v>
      </c>
      <c r="BV32">
        <v>1046</v>
      </c>
    </row>
    <row r="33" spans="1:74" x14ac:dyDescent="0.3">
      <c r="A33">
        <v>20</v>
      </c>
      <c r="B33" t="s">
        <v>16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15</v>
      </c>
      <c r="K33">
        <v>28</v>
      </c>
      <c r="L33">
        <v>2.2000000000000002</v>
      </c>
      <c r="M33">
        <v>4</v>
      </c>
      <c r="N33">
        <v>2</v>
      </c>
      <c r="O33">
        <v>28.31</v>
      </c>
      <c r="U33" t="s">
        <v>18</v>
      </c>
      <c r="V33">
        <v>63</v>
      </c>
      <c r="W33">
        <v>28.31</v>
      </c>
      <c r="X33" t="s">
        <v>18</v>
      </c>
      <c r="Y33">
        <v>1625</v>
      </c>
      <c r="AB33">
        <v>1625</v>
      </c>
      <c r="AC33">
        <v>711</v>
      </c>
      <c r="AD33">
        <v>685</v>
      </c>
      <c r="AE33">
        <v>1373</v>
      </c>
      <c r="AH33">
        <v>63</v>
      </c>
      <c r="AI33">
        <v>69</v>
      </c>
      <c r="AJ33">
        <v>53</v>
      </c>
      <c r="AK33">
        <v>68</v>
      </c>
      <c r="AO33">
        <v>654</v>
      </c>
      <c r="AP33">
        <v>28.31</v>
      </c>
      <c r="AS33" t="s">
        <v>16</v>
      </c>
      <c r="AT33" s="5" t="str">
        <f t="shared" si="0"/>
        <v>0</v>
      </c>
      <c r="AU33">
        <v>28.31</v>
      </c>
      <c r="AV33">
        <v>50</v>
      </c>
      <c r="AY33" t="s">
        <v>16</v>
      </c>
      <c r="AZ33" s="7">
        <f t="shared" si="1"/>
        <v>0</v>
      </c>
      <c r="BA33">
        <v>28.31</v>
      </c>
      <c r="BB33">
        <v>50</v>
      </c>
      <c r="BE33">
        <v>50</v>
      </c>
      <c r="BF33">
        <v>1.03</v>
      </c>
      <c r="BG33">
        <v>654</v>
      </c>
      <c r="BH33">
        <v>28</v>
      </c>
      <c r="BI33">
        <v>2.2000000000000002</v>
      </c>
      <c r="BJ33">
        <v>4</v>
      </c>
      <c r="BK33">
        <v>2</v>
      </c>
      <c r="BL33">
        <v>28.31</v>
      </c>
      <c r="BO33" t="s">
        <v>16</v>
      </c>
      <c r="BP33">
        <v>421</v>
      </c>
      <c r="BR33" s="5" t="str">
        <f t="shared" si="2"/>
        <v>2</v>
      </c>
      <c r="BS33">
        <f t="shared" si="3"/>
        <v>2</v>
      </c>
      <c r="BU33">
        <v>421</v>
      </c>
      <c r="BV33">
        <v>1318</v>
      </c>
    </row>
    <row r="34" spans="1:74" x14ac:dyDescent="0.3">
      <c r="A34">
        <v>54</v>
      </c>
      <c r="B34" t="s">
        <v>16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17</v>
      </c>
      <c r="K34">
        <v>28.2</v>
      </c>
      <c r="L34">
        <v>2.7</v>
      </c>
      <c r="M34">
        <v>2</v>
      </c>
      <c r="N34">
        <v>1</v>
      </c>
      <c r="O34">
        <v>19.37</v>
      </c>
      <c r="U34" t="s">
        <v>18</v>
      </c>
      <c r="V34">
        <v>70</v>
      </c>
      <c r="W34">
        <v>19.37</v>
      </c>
      <c r="X34" t="s">
        <v>18</v>
      </c>
      <c r="Y34">
        <v>888</v>
      </c>
      <c r="AB34">
        <v>888</v>
      </c>
      <c r="AC34">
        <v>837</v>
      </c>
      <c r="AD34">
        <v>1071</v>
      </c>
      <c r="AE34">
        <v>1503</v>
      </c>
      <c r="AH34">
        <v>70</v>
      </c>
      <c r="AI34">
        <v>65</v>
      </c>
      <c r="AJ34">
        <v>66</v>
      </c>
      <c r="AK34">
        <v>73</v>
      </c>
      <c r="AO34">
        <v>1046</v>
      </c>
      <c r="AP34">
        <v>19.37</v>
      </c>
      <c r="AS34" t="s">
        <v>16</v>
      </c>
      <c r="AT34" s="5" t="str">
        <f t="shared" si="0"/>
        <v>0</v>
      </c>
      <c r="AU34">
        <v>19.37</v>
      </c>
      <c r="AV34">
        <v>67</v>
      </c>
      <c r="AY34" t="s">
        <v>16</v>
      </c>
      <c r="AZ34" s="7">
        <f t="shared" si="1"/>
        <v>0</v>
      </c>
      <c r="BA34">
        <v>19.37</v>
      </c>
      <c r="BB34">
        <v>67</v>
      </c>
      <c r="BE34">
        <v>67</v>
      </c>
      <c r="BF34">
        <v>1.48</v>
      </c>
      <c r="BG34">
        <v>1046</v>
      </c>
      <c r="BH34">
        <v>28.2</v>
      </c>
      <c r="BI34">
        <v>2.7</v>
      </c>
      <c r="BJ34">
        <v>2</v>
      </c>
      <c r="BK34">
        <v>1</v>
      </c>
      <c r="BL34">
        <v>19.37</v>
      </c>
      <c r="BO34" t="s">
        <v>16</v>
      </c>
      <c r="BP34">
        <v>627</v>
      </c>
      <c r="BR34" s="5" t="str">
        <f t="shared" si="2"/>
        <v>2</v>
      </c>
      <c r="BS34">
        <f t="shared" si="3"/>
        <v>2</v>
      </c>
      <c r="BU34">
        <v>627</v>
      </c>
      <c r="BV34">
        <v>1299</v>
      </c>
    </row>
    <row r="35" spans="1:74" x14ac:dyDescent="0.3">
      <c r="A35">
        <v>24</v>
      </c>
      <c r="B35" t="s">
        <v>16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18</v>
      </c>
      <c r="K35">
        <v>31.7</v>
      </c>
      <c r="L35">
        <v>2.5</v>
      </c>
      <c r="M35">
        <v>2</v>
      </c>
      <c r="N35">
        <v>1</v>
      </c>
      <c r="O35">
        <v>25.83</v>
      </c>
      <c r="U35" t="s">
        <v>18</v>
      </c>
      <c r="V35">
        <v>53</v>
      </c>
      <c r="W35">
        <v>25.83</v>
      </c>
      <c r="X35" t="s">
        <v>18</v>
      </c>
      <c r="Y35">
        <v>790</v>
      </c>
      <c r="AB35">
        <v>790</v>
      </c>
      <c r="AC35">
        <v>644</v>
      </c>
      <c r="AD35">
        <v>639</v>
      </c>
      <c r="AE35">
        <v>837</v>
      </c>
      <c r="AH35">
        <v>53</v>
      </c>
      <c r="AI35">
        <v>70</v>
      </c>
      <c r="AJ35">
        <v>66</v>
      </c>
      <c r="AK35">
        <v>71</v>
      </c>
      <c r="AO35">
        <v>816</v>
      </c>
      <c r="AP35">
        <v>25.83</v>
      </c>
      <c r="AS35" t="s">
        <v>16</v>
      </c>
      <c r="AT35" s="5" t="str">
        <f t="shared" si="0"/>
        <v>0</v>
      </c>
      <c r="AU35">
        <v>25.83</v>
      </c>
      <c r="AV35">
        <v>68</v>
      </c>
      <c r="AY35" t="s">
        <v>16</v>
      </c>
      <c r="AZ35" s="7">
        <f t="shared" si="1"/>
        <v>0</v>
      </c>
      <c r="BA35">
        <v>25.83</v>
      </c>
      <c r="BB35">
        <v>68</v>
      </c>
      <c r="BE35">
        <v>68</v>
      </c>
      <c r="BF35">
        <v>1.04</v>
      </c>
      <c r="BG35">
        <v>816</v>
      </c>
      <c r="BH35">
        <v>31.7</v>
      </c>
      <c r="BI35">
        <v>2.5</v>
      </c>
      <c r="BJ35">
        <v>2</v>
      </c>
      <c r="BK35">
        <v>1</v>
      </c>
      <c r="BL35">
        <v>25.83</v>
      </c>
      <c r="BO35" t="s">
        <v>16</v>
      </c>
      <c r="BP35">
        <v>1358</v>
      </c>
      <c r="BR35" s="5" t="str">
        <f t="shared" si="2"/>
        <v>2</v>
      </c>
      <c r="BS35">
        <f t="shared" si="3"/>
        <v>2</v>
      </c>
      <c r="BU35">
        <v>1358</v>
      </c>
      <c r="BV35">
        <v>773</v>
      </c>
    </row>
    <row r="36" spans="1:74" x14ac:dyDescent="0.3">
      <c r="A36">
        <v>38</v>
      </c>
      <c r="B36" t="s">
        <v>14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17</v>
      </c>
      <c r="K36">
        <v>10.199999999999999</v>
      </c>
      <c r="L36">
        <v>3.5</v>
      </c>
      <c r="M36">
        <v>5</v>
      </c>
      <c r="N36">
        <v>3</v>
      </c>
      <c r="O36">
        <v>27.84</v>
      </c>
      <c r="U36" t="s">
        <v>18</v>
      </c>
      <c r="V36">
        <v>56</v>
      </c>
      <c r="W36">
        <v>27.84</v>
      </c>
      <c r="X36" t="s">
        <v>18</v>
      </c>
      <c r="Y36">
        <v>824</v>
      </c>
      <c r="AB36">
        <v>824</v>
      </c>
      <c r="AC36">
        <v>1095</v>
      </c>
      <c r="AD36">
        <v>1701</v>
      </c>
      <c r="AE36">
        <v>811</v>
      </c>
      <c r="AH36">
        <v>56</v>
      </c>
      <c r="AI36">
        <v>73</v>
      </c>
      <c r="AJ36">
        <v>72</v>
      </c>
      <c r="AK36">
        <v>64</v>
      </c>
      <c r="AO36">
        <v>1237</v>
      </c>
      <c r="AP36">
        <v>27.84</v>
      </c>
      <c r="AS36" t="s">
        <v>14</v>
      </c>
      <c r="AT36" s="5" t="str">
        <f t="shared" si="0"/>
        <v>1</v>
      </c>
      <c r="AU36">
        <v>27.84</v>
      </c>
      <c r="AV36">
        <v>58</v>
      </c>
      <c r="AY36" t="s">
        <v>14</v>
      </c>
      <c r="AZ36" s="7">
        <f t="shared" si="1"/>
        <v>1</v>
      </c>
      <c r="BA36">
        <v>27.84</v>
      </c>
      <c r="BB36">
        <v>58</v>
      </c>
      <c r="BE36">
        <v>58</v>
      </c>
      <c r="BF36">
        <v>1.52</v>
      </c>
      <c r="BG36">
        <v>1237</v>
      </c>
      <c r="BH36">
        <v>10.199999999999999</v>
      </c>
      <c r="BI36">
        <v>3.5</v>
      </c>
      <c r="BJ36">
        <v>5</v>
      </c>
      <c r="BK36">
        <v>3</v>
      </c>
      <c r="BL36">
        <v>27.84</v>
      </c>
      <c r="BO36" t="s">
        <v>16</v>
      </c>
      <c r="BP36">
        <v>1004</v>
      </c>
      <c r="BR36" s="5" t="str">
        <f t="shared" si="2"/>
        <v>2</v>
      </c>
      <c r="BS36">
        <f t="shared" si="3"/>
        <v>2</v>
      </c>
      <c r="BU36">
        <v>1004</v>
      </c>
      <c r="BV36">
        <v>1587</v>
      </c>
    </row>
    <row r="37" spans="1:74" x14ac:dyDescent="0.3">
      <c r="A37">
        <v>26</v>
      </c>
      <c r="B37" t="s">
        <v>14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19</v>
      </c>
      <c r="K37">
        <v>27.3</v>
      </c>
      <c r="L37">
        <v>2.9</v>
      </c>
      <c r="M37">
        <v>3</v>
      </c>
      <c r="N37">
        <v>1</v>
      </c>
      <c r="O37">
        <v>42.63</v>
      </c>
      <c r="U37" t="s">
        <v>18</v>
      </c>
      <c r="V37">
        <v>64</v>
      </c>
      <c r="W37">
        <v>42.63</v>
      </c>
      <c r="X37" t="s">
        <v>18</v>
      </c>
      <c r="Y37">
        <v>408</v>
      </c>
      <c r="AB37">
        <v>408</v>
      </c>
      <c r="AC37">
        <v>603</v>
      </c>
      <c r="AD37">
        <v>870</v>
      </c>
      <c r="AE37">
        <v>451</v>
      </c>
      <c r="AH37">
        <v>64</v>
      </c>
      <c r="AI37">
        <v>58</v>
      </c>
      <c r="AJ37">
        <v>73</v>
      </c>
      <c r="AK37">
        <v>58</v>
      </c>
      <c r="AO37">
        <v>1162</v>
      </c>
      <c r="AP37">
        <v>42.63</v>
      </c>
      <c r="AS37" t="s">
        <v>14</v>
      </c>
      <c r="AT37" s="5" t="str">
        <f t="shared" si="0"/>
        <v>1</v>
      </c>
      <c r="AU37">
        <v>42.63</v>
      </c>
      <c r="AV37">
        <v>62</v>
      </c>
      <c r="AY37" t="s">
        <v>14</v>
      </c>
      <c r="AZ37" s="7">
        <f t="shared" si="1"/>
        <v>1</v>
      </c>
      <c r="BA37">
        <v>42.63</v>
      </c>
      <c r="BB37">
        <v>62</v>
      </c>
      <c r="BE37">
        <v>62</v>
      </c>
      <c r="BF37">
        <v>1.32</v>
      </c>
      <c r="BG37">
        <v>1162</v>
      </c>
      <c r="BH37">
        <v>27.3</v>
      </c>
      <c r="BI37">
        <v>2.9</v>
      </c>
      <c r="BJ37">
        <v>3</v>
      </c>
      <c r="BK37">
        <v>1</v>
      </c>
      <c r="BL37">
        <v>42.63</v>
      </c>
      <c r="BO37" t="s">
        <v>16</v>
      </c>
      <c r="BP37">
        <v>963</v>
      </c>
      <c r="BR37" s="5" t="str">
        <f t="shared" si="2"/>
        <v>2</v>
      </c>
      <c r="BS37">
        <f t="shared" si="3"/>
        <v>2</v>
      </c>
      <c r="BU37">
        <v>963</v>
      </c>
      <c r="BV37">
        <v>1176</v>
      </c>
    </row>
    <row r="38" spans="1:74" x14ac:dyDescent="0.3">
      <c r="A38">
        <v>56</v>
      </c>
      <c r="B38" t="s">
        <v>16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18</v>
      </c>
      <c r="K38">
        <v>33.4</v>
      </c>
      <c r="L38">
        <v>2.6</v>
      </c>
      <c r="M38">
        <v>4</v>
      </c>
      <c r="N38">
        <v>2</v>
      </c>
      <c r="O38">
        <v>24.37</v>
      </c>
      <c r="U38" t="s">
        <v>18</v>
      </c>
      <c r="V38">
        <v>59</v>
      </c>
      <c r="W38">
        <v>24.37</v>
      </c>
      <c r="X38" t="s">
        <v>18</v>
      </c>
      <c r="Y38">
        <v>1041</v>
      </c>
      <c r="AB38">
        <v>1041</v>
      </c>
      <c r="AC38">
        <v>1082</v>
      </c>
      <c r="AD38">
        <v>458</v>
      </c>
      <c r="AE38">
        <v>1214</v>
      </c>
      <c r="AH38">
        <v>59</v>
      </c>
      <c r="AI38">
        <v>56</v>
      </c>
      <c r="AJ38">
        <v>62</v>
      </c>
      <c r="AK38">
        <v>55</v>
      </c>
      <c r="AO38">
        <v>879</v>
      </c>
      <c r="AP38">
        <v>24.37</v>
      </c>
      <c r="AS38" t="s">
        <v>16</v>
      </c>
      <c r="AT38" s="5" t="str">
        <f t="shared" si="0"/>
        <v>0</v>
      </c>
      <c r="AU38">
        <v>24.37</v>
      </c>
      <c r="AV38">
        <v>57</v>
      </c>
      <c r="AY38" t="s">
        <v>16</v>
      </c>
      <c r="AZ38" s="7">
        <f t="shared" si="1"/>
        <v>0</v>
      </c>
      <c r="BA38">
        <v>24.37</v>
      </c>
      <c r="BB38">
        <v>57</v>
      </c>
      <c r="BE38">
        <v>57</v>
      </c>
      <c r="BF38">
        <v>1.26</v>
      </c>
      <c r="BG38">
        <v>879</v>
      </c>
      <c r="BH38">
        <v>33.4</v>
      </c>
      <c r="BI38">
        <v>2.6</v>
      </c>
      <c r="BJ38">
        <v>4</v>
      </c>
      <c r="BK38">
        <v>2</v>
      </c>
      <c r="BL38">
        <v>24.37</v>
      </c>
      <c r="BO38" t="s">
        <v>16</v>
      </c>
      <c r="BP38">
        <v>786</v>
      </c>
      <c r="BR38" s="5" t="str">
        <f t="shared" si="2"/>
        <v>2</v>
      </c>
      <c r="BS38">
        <f t="shared" si="3"/>
        <v>2</v>
      </c>
      <c r="BU38">
        <v>786</v>
      </c>
      <c r="BV38">
        <v>743</v>
      </c>
    </row>
    <row r="39" spans="1:74" x14ac:dyDescent="0.3">
      <c r="A39">
        <v>35</v>
      </c>
      <c r="B39" t="s">
        <v>14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19</v>
      </c>
      <c r="K39">
        <v>24.2</v>
      </c>
      <c r="L39">
        <v>2.9</v>
      </c>
      <c r="M39">
        <v>3</v>
      </c>
      <c r="N39">
        <v>2</v>
      </c>
      <c r="O39">
        <v>33.14</v>
      </c>
      <c r="U39" t="s">
        <v>18</v>
      </c>
      <c r="V39">
        <v>69</v>
      </c>
      <c r="W39">
        <v>33.14</v>
      </c>
      <c r="X39" t="s">
        <v>18</v>
      </c>
      <c r="Y39">
        <v>1042</v>
      </c>
      <c r="AB39">
        <v>1042</v>
      </c>
      <c r="AC39">
        <v>802</v>
      </c>
      <c r="AD39">
        <v>756</v>
      </c>
      <c r="AE39">
        <v>1150</v>
      </c>
      <c r="AH39">
        <v>69</v>
      </c>
      <c r="AI39">
        <v>71</v>
      </c>
      <c r="AJ39">
        <v>58</v>
      </c>
      <c r="AK39">
        <v>61</v>
      </c>
      <c r="AO39">
        <v>1069</v>
      </c>
      <c r="AP39">
        <v>33.14</v>
      </c>
      <c r="AS39" t="s">
        <v>14</v>
      </c>
      <c r="AT39" s="5" t="str">
        <f t="shared" si="0"/>
        <v>1</v>
      </c>
      <c r="AU39">
        <v>33.14</v>
      </c>
      <c r="AV39">
        <v>72</v>
      </c>
      <c r="AY39" t="s">
        <v>14</v>
      </c>
      <c r="AZ39" s="7">
        <f t="shared" si="1"/>
        <v>1</v>
      </c>
      <c r="BA39">
        <v>33.14</v>
      </c>
      <c r="BB39">
        <v>72</v>
      </c>
      <c r="BE39">
        <v>72</v>
      </c>
      <c r="BF39">
        <v>1.34</v>
      </c>
      <c r="BG39">
        <v>1069</v>
      </c>
      <c r="BH39">
        <v>24.2</v>
      </c>
      <c r="BI39">
        <v>2.9</v>
      </c>
      <c r="BJ39">
        <v>3</v>
      </c>
      <c r="BK39">
        <v>2</v>
      </c>
      <c r="BL39">
        <v>33.14</v>
      </c>
      <c r="BO39" t="s">
        <v>16</v>
      </c>
      <c r="BP39">
        <v>875</v>
      </c>
      <c r="BR39" s="5" t="str">
        <f t="shared" si="2"/>
        <v>2</v>
      </c>
      <c r="BS39">
        <f t="shared" si="3"/>
        <v>2</v>
      </c>
      <c r="BU39">
        <v>875</v>
      </c>
      <c r="BV39">
        <v>777</v>
      </c>
    </row>
    <row r="40" spans="1:74" x14ac:dyDescent="0.3">
      <c r="A40">
        <v>21</v>
      </c>
      <c r="B40" t="s">
        <v>14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19</v>
      </c>
      <c r="K40">
        <v>27.6</v>
      </c>
      <c r="L40">
        <v>3.5</v>
      </c>
      <c r="M40">
        <v>4</v>
      </c>
      <c r="N40">
        <v>2</v>
      </c>
      <c r="O40">
        <v>19.11</v>
      </c>
      <c r="U40" t="s">
        <v>18</v>
      </c>
      <c r="V40">
        <v>66</v>
      </c>
      <c r="W40">
        <v>19.11</v>
      </c>
      <c r="X40" t="s">
        <v>18</v>
      </c>
      <c r="Y40">
        <v>1046</v>
      </c>
      <c r="AB40">
        <v>1046</v>
      </c>
      <c r="AC40">
        <v>937</v>
      </c>
      <c r="AD40">
        <v>877</v>
      </c>
      <c r="AE40">
        <v>1082</v>
      </c>
      <c r="AH40">
        <v>66</v>
      </c>
      <c r="AI40">
        <v>73</v>
      </c>
      <c r="AJ40">
        <v>64</v>
      </c>
      <c r="AK40">
        <v>70</v>
      </c>
      <c r="AO40">
        <v>1072</v>
      </c>
      <c r="AP40">
        <v>19.11</v>
      </c>
      <c r="AS40" t="s">
        <v>14</v>
      </c>
      <c r="AT40" s="5" t="str">
        <f t="shared" si="0"/>
        <v>1</v>
      </c>
      <c r="AU40">
        <v>19.11</v>
      </c>
      <c r="AV40">
        <v>62</v>
      </c>
      <c r="AY40" t="s">
        <v>14</v>
      </c>
      <c r="AZ40" s="7">
        <f t="shared" si="1"/>
        <v>1</v>
      </c>
      <c r="BA40">
        <v>19.11</v>
      </c>
      <c r="BB40">
        <v>62</v>
      </c>
      <c r="BE40">
        <v>62</v>
      </c>
      <c r="BF40">
        <v>1.3</v>
      </c>
      <c r="BG40">
        <v>1072</v>
      </c>
      <c r="BH40">
        <v>27.6</v>
      </c>
      <c r="BI40">
        <v>3.5</v>
      </c>
      <c r="BJ40">
        <v>4</v>
      </c>
      <c r="BK40">
        <v>2</v>
      </c>
      <c r="BL40">
        <v>19.11</v>
      </c>
      <c r="BO40" t="s">
        <v>16</v>
      </c>
      <c r="BP40">
        <v>363</v>
      </c>
      <c r="BR40" s="5" t="str">
        <f t="shared" si="2"/>
        <v>2</v>
      </c>
      <c r="BS40">
        <f t="shared" si="3"/>
        <v>2</v>
      </c>
      <c r="BU40">
        <v>363</v>
      </c>
      <c r="BV40">
        <v>663</v>
      </c>
    </row>
    <row r="41" spans="1:74" x14ac:dyDescent="0.3">
      <c r="A41">
        <v>42</v>
      </c>
      <c r="B41" t="s">
        <v>14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19</v>
      </c>
      <c r="K41">
        <v>21.7</v>
      </c>
      <c r="L41">
        <v>2.6</v>
      </c>
      <c r="M41">
        <v>3</v>
      </c>
      <c r="N41">
        <v>2</v>
      </c>
      <c r="O41">
        <v>17.77</v>
      </c>
      <c r="U41" t="s">
        <v>18</v>
      </c>
      <c r="V41">
        <v>59</v>
      </c>
      <c r="W41">
        <v>17.77</v>
      </c>
      <c r="X41" t="s">
        <v>18</v>
      </c>
      <c r="Y41">
        <v>958</v>
      </c>
      <c r="AB41">
        <v>958</v>
      </c>
      <c r="AC41">
        <v>370</v>
      </c>
      <c r="AD41">
        <v>885</v>
      </c>
      <c r="AE41">
        <v>886</v>
      </c>
      <c r="AH41">
        <v>59</v>
      </c>
      <c r="AI41">
        <v>67</v>
      </c>
      <c r="AJ41">
        <v>55</v>
      </c>
      <c r="AK41">
        <v>61</v>
      </c>
      <c r="AO41">
        <v>1057</v>
      </c>
      <c r="AP41">
        <v>17.77</v>
      </c>
      <c r="AS41" t="s">
        <v>14</v>
      </c>
      <c r="AT41" s="5" t="str">
        <f t="shared" si="0"/>
        <v>1</v>
      </c>
      <c r="AU41">
        <v>17.77</v>
      </c>
      <c r="AV41">
        <v>64</v>
      </c>
      <c r="AY41" t="s">
        <v>14</v>
      </c>
      <c r="AZ41" s="7">
        <f t="shared" si="1"/>
        <v>1</v>
      </c>
      <c r="BA41">
        <v>17.77</v>
      </c>
      <c r="BB41">
        <v>64</v>
      </c>
      <c r="BE41">
        <v>64</v>
      </c>
      <c r="BF41">
        <v>1.31</v>
      </c>
      <c r="BG41">
        <v>1057</v>
      </c>
      <c r="BH41">
        <v>21.7</v>
      </c>
      <c r="BI41">
        <v>2.6</v>
      </c>
      <c r="BJ41">
        <v>3</v>
      </c>
      <c r="BK41">
        <v>2</v>
      </c>
      <c r="BL41">
        <v>17.77</v>
      </c>
      <c r="BO41" t="s">
        <v>16</v>
      </c>
      <c r="BP41">
        <v>1262</v>
      </c>
      <c r="BR41" s="5" t="str">
        <f t="shared" si="2"/>
        <v>2</v>
      </c>
      <c r="BS41">
        <f t="shared" si="3"/>
        <v>2</v>
      </c>
      <c r="BU41">
        <v>1262</v>
      </c>
      <c r="BV41">
        <v>864</v>
      </c>
    </row>
    <row r="42" spans="1:74" x14ac:dyDescent="0.3">
      <c r="A42">
        <v>31</v>
      </c>
      <c r="B42" t="s">
        <v>16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18</v>
      </c>
      <c r="K42">
        <v>28.2</v>
      </c>
      <c r="L42">
        <v>2</v>
      </c>
      <c r="M42">
        <v>2</v>
      </c>
      <c r="N42">
        <v>1</v>
      </c>
      <c r="O42">
        <v>21.4</v>
      </c>
      <c r="U42" t="s">
        <v>18</v>
      </c>
      <c r="V42">
        <v>54</v>
      </c>
      <c r="W42">
        <v>21.4</v>
      </c>
      <c r="X42" t="s">
        <v>18</v>
      </c>
      <c r="Y42">
        <v>678</v>
      </c>
      <c r="AB42">
        <v>678</v>
      </c>
      <c r="AC42">
        <v>1138</v>
      </c>
      <c r="AD42">
        <v>624</v>
      </c>
      <c r="AE42">
        <v>1151</v>
      </c>
      <c r="AH42">
        <v>54</v>
      </c>
      <c r="AI42">
        <v>67</v>
      </c>
      <c r="AJ42">
        <v>56</v>
      </c>
      <c r="AK42">
        <v>56</v>
      </c>
      <c r="AO42">
        <v>969</v>
      </c>
      <c r="AP42">
        <v>21.4</v>
      </c>
      <c r="AS42" t="s">
        <v>16</v>
      </c>
      <c r="AT42" s="5" t="str">
        <f t="shared" si="0"/>
        <v>0</v>
      </c>
      <c r="AU42">
        <v>21.4</v>
      </c>
      <c r="AV42">
        <v>60</v>
      </c>
      <c r="AY42" t="s">
        <v>16</v>
      </c>
      <c r="AZ42" s="7">
        <f t="shared" si="1"/>
        <v>0</v>
      </c>
      <c r="BA42">
        <v>21.4</v>
      </c>
      <c r="BB42">
        <v>60</v>
      </c>
      <c r="BE42">
        <v>60</v>
      </c>
      <c r="BF42">
        <v>1.48</v>
      </c>
      <c r="BG42">
        <v>969</v>
      </c>
      <c r="BH42">
        <v>28.2</v>
      </c>
      <c r="BI42">
        <v>2</v>
      </c>
      <c r="BJ42">
        <v>2</v>
      </c>
      <c r="BK42">
        <v>1</v>
      </c>
      <c r="BL42">
        <v>21.4</v>
      </c>
      <c r="BO42" t="s">
        <v>16</v>
      </c>
      <c r="BP42">
        <v>990</v>
      </c>
      <c r="BR42" s="5" t="str">
        <f t="shared" si="2"/>
        <v>2</v>
      </c>
      <c r="BS42">
        <f t="shared" si="3"/>
        <v>2</v>
      </c>
      <c r="BU42">
        <v>990</v>
      </c>
      <c r="BV42">
        <v>744</v>
      </c>
    </row>
    <row r="43" spans="1:74" x14ac:dyDescent="0.3">
      <c r="A43">
        <v>26</v>
      </c>
      <c r="B43" t="s">
        <v>16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18</v>
      </c>
      <c r="K43">
        <v>34.700000000000003</v>
      </c>
      <c r="L43">
        <v>2</v>
      </c>
      <c r="M43">
        <v>3</v>
      </c>
      <c r="N43">
        <v>1</v>
      </c>
      <c r="O43">
        <v>17.3</v>
      </c>
      <c r="U43" t="s">
        <v>18</v>
      </c>
      <c r="V43">
        <v>66</v>
      </c>
      <c r="W43">
        <v>17.3</v>
      </c>
      <c r="X43" t="s">
        <v>18</v>
      </c>
      <c r="Y43">
        <v>1038</v>
      </c>
      <c r="AB43">
        <v>1038</v>
      </c>
      <c r="AC43">
        <v>1025</v>
      </c>
      <c r="AD43">
        <v>530</v>
      </c>
      <c r="AE43">
        <v>967</v>
      </c>
      <c r="AH43">
        <v>66</v>
      </c>
      <c r="AI43">
        <v>56</v>
      </c>
      <c r="AJ43">
        <v>63</v>
      </c>
      <c r="AK43">
        <v>56</v>
      </c>
      <c r="AO43">
        <v>734</v>
      </c>
      <c r="AP43">
        <v>17.3</v>
      </c>
      <c r="AS43" t="s">
        <v>16</v>
      </c>
      <c r="AT43" s="5" t="str">
        <f t="shared" si="0"/>
        <v>0</v>
      </c>
      <c r="AU43">
        <v>17.3</v>
      </c>
      <c r="AV43">
        <v>61</v>
      </c>
      <c r="AY43" t="s">
        <v>16</v>
      </c>
      <c r="AZ43" s="7">
        <f t="shared" si="1"/>
        <v>0</v>
      </c>
      <c r="BA43">
        <v>17.3</v>
      </c>
      <c r="BB43">
        <v>61</v>
      </c>
      <c r="BE43">
        <v>61</v>
      </c>
      <c r="BF43">
        <v>1.08</v>
      </c>
      <c r="BG43">
        <v>734</v>
      </c>
      <c r="BH43">
        <v>34.700000000000003</v>
      </c>
      <c r="BI43">
        <v>2</v>
      </c>
      <c r="BJ43">
        <v>3</v>
      </c>
      <c r="BK43">
        <v>1</v>
      </c>
      <c r="BL43">
        <v>17.3</v>
      </c>
      <c r="BO43" t="s">
        <v>16</v>
      </c>
      <c r="BP43">
        <v>1129</v>
      </c>
      <c r="BR43" s="5" t="str">
        <f t="shared" si="2"/>
        <v>2</v>
      </c>
      <c r="BS43">
        <f t="shared" si="3"/>
        <v>2</v>
      </c>
      <c r="BU43">
        <v>1129</v>
      </c>
      <c r="BV43">
        <v>1150</v>
      </c>
    </row>
    <row r="44" spans="1:74" x14ac:dyDescent="0.3">
      <c r="A44">
        <v>43</v>
      </c>
      <c r="B44" t="s">
        <v>14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15</v>
      </c>
      <c r="K44">
        <v>29.9</v>
      </c>
      <c r="L44">
        <v>2.9</v>
      </c>
      <c r="M44">
        <v>4</v>
      </c>
      <c r="N44">
        <v>2</v>
      </c>
      <c r="O44">
        <v>33.799999999999997</v>
      </c>
      <c r="U44" t="s">
        <v>18</v>
      </c>
      <c r="V44">
        <v>57</v>
      </c>
      <c r="W44">
        <v>33.799999999999997</v>
      </c>
      <c r="X44" t="s">
        <v>18</v>
      </c>
      <c r="Y44">
        <v>499</v>
      </c>
      <c r="AB44">
        <v>499</v>
      </c>
      <c r="AC44">
        <v>1267</v>
      </c>
      <c r="AD44">
        <v>1201</v>
      </c>
      <c r="AE44">
        <v>574</v>
      </c>
      <c r="AH44">
        <v>57</v>
      </c>
      <c r="AI44">
        <v>55</v>
      </c>
      <c r="AJ44">
        <v>71</v>
      </c>
      <c r="AK44">
        <v>52</v>
      </c>
      <c r="AO44">
        <v>962</v>
      </c>
      <c r="AP44">
        <v>33.799999999999997</v>
      </c>
      <c r="AS44" t="s">
        <v>14</v>
      </c>
      <c r="AT44" s="5" t="str">
        <f t="shared" si="0"/>
        <v>1</v>
      </c>
      <c r="AU44">
        <v>33.799999999999997</v>
      </c>
      <c r="AV44">
        <v>63</v>
      </c>
      <c r="AY44" t="s">
        <v>14</v>
      </c>
      <c r="AZ44" s="7">
        <f t="shared" si="1"/>
        <v>1</v>
      </c>
      <c r="BA44">
        <v>33.799999999999997</v>
      </c>
      <c r="BB44">
        <v>63</v>
      </c>
      <c r="BE44">
        <v>63</v>
      </c>
      <c r="BF44">
        <v>1.45</v>
      </c>
      <c r="BG44">
        <v>962</v>
      </c>
      <c r="BH44">
        <v>29.9</v>
      </c>
      <c r="BI44">
        <v>2.9</v>
      </c>
      <c r="BJ44">
        <v>4</v>
      </c>
      <c r="BK44">
        <v>2</v>
      </c>
      <c r="BL44">
        <v>33.799999999999997</v>
      </c>
      <c r="BO44" t="s">
        <v>16</v>
      </c>
      <c r="BP44">
        <v>546</v>
      </c>
      <c r="BR44" s="5" t="str">
        <f t="shared" si="2"/>
        <v>2</v>
      </c>
      <c r="BS44">
        <f t="shared" si="3"/>
        <v>2</v>
      </c>
      <c r="BU44">
        <v>546</v>
      </c>
      <c r="BV44">
        <v>917</v>
      </c>
    </row>
    <row r="45" spans="1:74" x14ac:dyDescent="0.3">
      <c r="A45">
        <v>19</v>
      </c>
      <c r="B45" t="s">
        <v>16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18</v>
      </c>
      <c r="K45">
        <v>30.1</v>
      </c>
      <c r="L45">
        <v>2.2000000000000002</v>
      </c>
      <c r="M45">
        <v>2</v>
      </c>
      <c r="N45">
        <v>1</v>
      </c>
      <c r="O45">
        <v>23.93</v>
      </c>
      <c r="U45" t="s">
        <v>18</v>
      </c>
      <c r="V45">
        <v>72</v>
      </c>
      <c r="W45">
        <v>23.93</v>
      </c>
      <c r="X45" t="s">
        <v>18</v>
      </c>
      <c r="Y45">
        <v>913</v>
      </c>
      <c r="AB45">
        <v>913</v>
      </c>
      <c r="AC45">
        <v>796</v>
      </c>
      <c r="AD45">
        <v>844</v>
      </c>
      <c r="AE45">
        <v>813</v>
      </c>
      <c r="AH45">
        <v>72</v>
      </c>
      <c r="AI45">
        <v>74</v>
      </c>
      <c r="AJ45">
        <v>54</v>
      </c>
      <c r="AK45">
        <v>67</v>
      </c>
      <c r="AO45">
        <v>730</v>
      </c>
      <c r="AP45">
        <v>23.93</v>
      </c>
      <c r="AS45" t="s">
        <v>16</v>
      </c>
      <c r="AT45" s="5" t="str">
        <f t="shared" si="0"/>
        <v>0</v>
      </c>
      <c r="AU45">
        <v>23.93</v>
      </c>
      <c r="AV45">
        <v>53</v>
      </c>
      <c r="AY45" t="s">
        <v>16</v>
      </c>
      <c r="AZ45" s="7">
        <f t="shared" si="1"/>
        <v>0</v>
      </c>
      <c r="BA45">
        <v>23.93</v>
      </c>
      <c r="BB45">
        <v>53</v>
      </c>
      <c r="BE45">
        <v>53</v>
      </c>
      <c r="BF45">
        <v>1.1399999999999999</v>
      </c>
      <c r="BG45">
        <v>730</v>
      </c>
      <c r="BH45">
        <v>30.1</v>
      </c>
      <c r="BI45">
        <v>2.2000000000000002</v>
      </c>
      <c r="BJ45">
        <v>2</v>
      </c>
      <c r="BK45">
        <v>1</v>
      </c>
      <c r="BL45">
        <v>23.93</v>
      </c>
      <c r="BO45" t="s">
        <v>16</v>
      </c>
      <c r="BP45">
        <v>751</v>
      </c>
      <c r="BR45" s="5" t="str">
        <f t="shared" si="2"/>
        <v>2</v>
      </c>
      <c r="BS45">
        <f t="shared" si="3"/>
        <v>2</v>
      </c>
      <c r="BU45">
        <v>751</v>
      </c>
      <c r="BV45">
        <v>1688</v>
      </c>
    </row>
    <row r="46" spans="1:74" x14ac:dyDescent="0.3">
      <c r="A46">
        <v>37</v>
      </c>
      <c r="B46" t="s">
        <v>14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17</v>
      </c>
      <c r="K46">
        <v>29.3</v>
      </c>
      <c r="L46">
        <v>2.8</v>
      </c>
      <c r="M46">
        <v>2</v>
      </c>
      <c r="N46">
        <v>1</v>
      </c>
      <c r="O46">
        <v>40.1</v>
      </c>
      <c r="U46" t="s">
        <v>18</v>
      </c>
      <c r="V46">
        <v>59</v>
      </c>
      <c r="W46">
        <v>40.1</v>
      </c>
      <c r="X46" t="s">
        <v>18</v>
      </c>
      <c r="Y46">
        <v>362</v>
      </c>
      <c r="AB46">
        <v>362</v>
      </c>
      <c r="AC46">
        <v>1147</v>
      </c>
      <c r="AD46">
        <v>680</v>
      </c>
      <c r="AE46">
        <v>925</v>
      </c>
      <c r="AH46">
        <v>59</v>
      </c>
      <c r="AI46">
        <v>56</v>
      </c>
      <c r="AJ46">
        <v>60</v>
      </c>
      <c r="AK46">
        <v>69</v>
      </c>
      <c r="AO46">
        <v>1304</v>
      </c>
      <c r="AP46">
        <v>40.1</v>
      </c>
      <c r="AS46" t="s">
        <v>14</v>
      </c>
      <c r="AT46" s="5" t="str">
        <f t="shared" si="0"/>
        <v>1</v>
      </c>
      <c r="AU46">
        <v>40.1</v>
      </c>
      <c r="AV46">
        <v>50</v>
      </c>
      <c r="AY46" t="s">
        <v>14</v>
      </c>
      <c r="AZ46" s="7">
        <f t="shared" si="1"/>
        <v>1</v>
      </c>
      <c r="BA46">
        <v>40.1</v>
      </c>
      <c r="BB46">
        <v>50</v>
      </c>
      <c r="BE46">
        <v>50</v>
      </c>
      <c r="BF46">
        <v>1.5</v>
      </c>
      <c r="BG46">
        <v>1304</v>
      </c>
      <c r="BH46">
        <v>29.3</v>
      </c>
      <c r="BI46">
        <v>2.8</v>
      </c>
      <c r="BJ46">
        <v>2</v>
      </c>
      <c r="BK46">
        <v>1</v>
      </c>
      <c r="BL46">
        <v>40.1</v>
      </c>
      <c r="BO46" t="s">
        <v>16</v>
      </c>
      <c r="BP46">
        <v>1003</v>
      </c>
      <c r="BR46" s="5" t="str">
        <f t="shared" si="2"/>
        <v>2</v>
      </c>
      <c r="BS46">
        <f t="shared" si="3"/>
        <v>2</v>
      </c>
      <c r="BU46">
        <v>1003</v>
      </c>
      <c r="BV46">
        <v>936</v>
      </c>
    </row>
    <row r="47" spans="1:74" x14ac:dyDescent="0.3">
      <c r="A47">
        <v>45</v>
      </c>
      <c r="B47" t="s">
        <v>14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19</v>
      </c>
      <c r="K47">
        <v>25.2</v>
      </c>
      <c r="L47">
        <v>2.5</v>
      </c>
      <c r="M47">
        <v>3</v>
      </c>
      <c r="N47">
        <v>1</v>
      </c>
      <c r="O47">
        <v>15.31</v>
      </c>
      <c r="U47" t="s">
        <v>18</v>
      </c>
      <c r="V47">
        <v>64</v>
      </c>
      <c r="W47">
        <v>15.31</v>
      </c>
      <c r="X47" t="s">
        <v>18</v>
      </c>
      <c r="Y47">
        <v>832</v>
      </c>
      <c r="AB47">
        <v>832</v>
      </c>
      <c r="AC47">
        <v>703</v>
      </c>
      <c r="AD47">
        <v>778</v>
      </c>
      <c r="AE47">
        <v>418</v>
      </c>
      <c r="AH47">
        <v>64</v>
      </c>
      <c r="AI47">
        <v>50</v>
      </c>
      <c r="AJ47">
        <v>54</v>
      </c>
      <c r="AK47">
        <v>61</v>
      </c>
      <c r="AO47">
        <v>956</v>
      </c>
      <c r="AP47">
        <v>15.31</v>
      </c>
      <c r="AS47" t="s">
        <v>14</v>
      </c>
      <c r="AT47" s="5" t="str">
        <f t="shared" si="0"/>
        <v>1</v>
      </c>
      <c r="AU47">
        <v>15.31</v>
      </c>
      <c r="AV47">
        <v>73</v>
      </c>
      <c r="AY47" t="s">
        <v>14</v>
      </c>
      <c r="AZ47" s="7">
        <f t="shared" si="1"/>
        <v>1</v>
      </c>
      <c r="BA47">
        <v>15.31</v>
      </c>
      <c r="BB47">
        <v>73</v>
      </c>
      <c r="BE47">
        <v>73</v>
      </c>
      <c r="BF47">
        <v>1.2</v>
      </c>
      <c r="BG47">
        <v>956</v>
      </c>
      <c r="BH47">
        <v>25.2</v>
      </c>
      <c r="BI47">
        <v>2.5</v>
      </c>
      <c r="BJ47">
        <v>3</v>
      </c>
      <c r="BK47">
        <v>1</v>
      </c>
      <c r="BL47">
        <v>15.31</v>
      </c>
      <c r="BO47" t="s">
        <v>16</v>
      </c>
      <c r="BP47">
        <v>1103</v>
      </c>
      <c r="BR47" s="5" t="str">
        <f t="shared" si="2"/>
        <v>2</v>
      </c>
      <c r="BS47">
        <f t="shared" si="3"/>
        <v>2</v>
      </c>
      <c r="BU47">
        <v>1103</v>
      </c>
      <c r="BV47">
        <v>1052</v>
      </c>
    </row>
    <row r="48" spans="1:74" x14ac:dyDescent="0.3">
      <c r="A48">
        <v>24</v>
      </c>
      <c r="B48" t="s">
        <v>14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15</v>
      </c>
      <c r="K48">
        <v>22.9</v>
      </c>
      <c r="L48">
        <v>3.6</v>
      </c>
      <c r="M48">
        <v>3</v>
      </c>
      <c r="N48">
        <v>1</v>
      </c>
      <c r="O48">
        <v>18.07</v>
      </c>
      <c r="U48" t="s">
        <v>18</v>
      </c>
      <c r="V48">
        <v>58</v>
      </c>
      <c r="W48">
        <v>18.07</v>
      </c>
      <c r="X48" t="s">
        <v>18</v>
      </c>
      <c r="Y48">
        <v>1070</v>
      </c>
      <c r="AB48">
        <v>1070</v>
      </c>
      <c r="AC48">
        <v>1021</v>
      </c>
      <c r="AD48">
        <v>1424</v>
      </c>
      <c r="AE48">
        <v>772</v>
      </c>
      <c r="AH48">
        <v>58</v>
      </c>
      <c r="AI48">
        <v>74</v>
      </c>
      <c r="AJ48">
        <v>62</v>
      </c>
      <c r="AK48">
        <v>64</v>
      </c>
      <c r="AO48">
        <v>772</v>
      </c>
      <c r="AP48">
        <v>18.07</v>
      </c>
      <c r="AS48" t="s">
        <v>14</v>
      </c>
      <c r="AT48" s="5" t="str">
        <f t="shared" si="0"/>
        <v>1</v>
      </c>
      <c r="AU48">
        <v>18.07</v>
      </c>
      <c r="AV48">
        <v>53</v>
      </c>
      <c r="AY48" t="s">
        <v>14</v>
      </c>
      <c r="AZ48" s="7">
        <f t="shared" si="1"/>
        <v>1</v>
      </c>
      <c r="BA48">
        <v>18.07</v>
      </c>
      <c r="BB48">
        <v>53</v>
      </c>
      <c r="BE48">
        <v>53</v>
      </c>
      <c r="BF48">
        <v>0.84</v>
      </c>
      <c r="BG48">
        <v>772</v>
      </c>
      <c r="BH48">
        <v>22.9</v>
      </c>
      <c r="BI48">
        <v>3.6</v>
      </c>
      <c r="BJ48">
        <v>3</v>
      </c>
      <c r="BK48">
        <v>1</v>
      </c>
      <c r="BL48">
        <v>18.07</v>
      </c>
      <c r="BO48" t="s">
        <v>16</v>
      </c>
      <c r="BP48">
        <v>416</v>
      </c>
      <c r="BR48" s="5" t="str">
        <f t="shared" si="2"/>
        <v>2</v>
      </c>
      <c r="BS48">
        <f t="shared" si="3"/>
        <v>2</v>
      </c>
      <c r="BU48">
        <v>416</v>
      </c>
      <c r="BV48">
        <v>805</v>
      </c>
    </row>
    <row r="49" spans="1:74" x14ac:dyDescent="0.3">
      <c r="A49">
        <v>25</v>
      </c>
      <c r="B49" t="s">
        <v>14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18</v>
      </c>
      <c r="K49">
        <v>22.7</v>
      </c>
      <c r="L49">
        <v>3</v>
      </c>
      <c r="M49">
        <v>2</v>
      </c>
      <c r="N49">
        <v>1</v>
      </c>
      <c r="O49">
        <v>23.17</v>
      </c>
      <c r="U49" t="s">
        <v>18</v>
      </c>
      <c r="V49">
        <v>59</v>
      </c>
      <c r="W49">
        <v>23.17</v>
      </c>
      <c r="X49" t="s">
        <v>18</v>
      </c>
      <c r="Y49">
        <v>1119</v>
      </c>
      <c r="AB49">
        <v>1119</v>
      </c>
      <c r="AC49">
        <v>410</v>
      </c>
      <c r="AD49">
        <v>1337</v>
      </c>
      <c r="AE49">
        <v>707</v>
      </c>
      <c r="AH49">
        <v>59</v>
      </c>
      <c r="AI49">
        <v>73</v>
      </c>
      <c r="AJ49">
        <v>61</v>
      </c>
      <c r="AK49">
        <v>68</v>
      </c>
      <c r="AO49">
        <v>1016</v>
      </c>
      <c r="AP49">
        <v>23.17</v>
      </c>
      <c r="AS49" t="s">
        <v>14</v>
      </c>
      <c r="AT49" s="5" t="str">
        <f t="shared" si="0"/>
        <v>1</v>
      </c>
      <c r="AU49">
        <v>23.17</v>
      </c>
      <c r="AV49">
        <v>68</v>
      </c>
      <c r="AY49" t="s">
        <v>14</v>
      </c>
      <c r="AZ49" s="7">
        <f t="shared" si="1"/>
        <v>1</v>
      </c>
      <c r="BA49">
        <v>23.17</v>
      </c>
      <c r="BB49">
        <v>68</v>
      </c>
      <c r="BE49">
        <v>68</v>
      </c>
      <c r="BF49">
        <v>1.41</v>
      </c>
      <c r="BG49">
        <v>1016</v>
      </c>
      <c r="BH49">
        <v>22.7</v>
      </c>
      <c r="BI49">
        <v>3</v>
      </c>
      <c r="BJ49">
        <v>2</v>
      </c>
      <c r="BK49">
        <v>1</v>
      </c>
      <c r="BL49">
        <v>23.17</v>
      </c>
      <c r="BO49" t="s">
        <v>16</v>
      </c>
      <c r="BP49">
        <v>1231</v>
      </c>
      <c r="BR49" s="5" t="str">
        <f t="shared" si="2"/>
        <v>2</v>
      </c>
      <c r="BS49">
        <f t="shared" si="3"/>
        <v>2</v>
      </c>
      <c r="BU49">
        <v>1231</v>
      </c>
      <c r="BV49">
        <v>1106</v>
      </c>
    </row>
    <row r="50" spans="1:74" x14ac:dyDescent="0.3">
      <c r="A50">
        <v>52</v>
      </c>
      <c r="B50" t="s">
        <v>16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19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  <c r="U50" t="s">
        <v>18</v>
      </c>
      <c r="V50">
        <v>59</v>
      </c>
      <c r="W50">
        <v>20.420000000000002</v>
      </c>
      <c r="X50" t="s">
        <v>18</v>
      </c>
      <c r="Y50">
        <v>1074</v>
      </c>
      <c r="AB50">
        <v>1074</v>
      </c>
      <c r="AC50">
        <v>1111</v>
      </c>
      <c r="AD50">
        <v>852</v>
      </c>
      <c r="AE50">
        <v>926</v>
      </c>
      <c r="AH50">
        <v>59</v>
      </c>
      <c r="AI50">
        <v>55</v>
      </c>
      <c r="AJ50">
        <v>65</v>
      </c>
      <c r="AK50">
        <v>50</v>
      </c>
      <c r="AO50">
        <v>836</v>
      </c>
      <c r="AP50">
        <v>20.420000000000002</v>
      </c>
      <c r="AS50" t="s">
        <v>16</v>
      </c>
      <c r="AT50" s="5" t="str">
        <f t="shared" si="0"/>
        <v>0</v>
      </c>
      <c r="AU50">
        <v>20.420000000000002</v>
      </c>
      <c r="AV50">
        <v>58</v>
      </c>
      <c r="AY50" t="s">
        <v>16</v>
      </c>
      <c r="AZ50" s="7">
        <f t="shared" si="1"/>
        <v>0</v>
      </c>
      <c r="BA50">
        <v>20.420000000000002</v>
      </c>
      <c r="BB50">
        <v>58</v>
      </c>
      <c r="BE50">
        <v>58</v>
      </c>
      <c r="BF50">
        <v>1.23</v>
      </c>
      <c r="BG50">
        <v>836</v>
      </c>
      <c r="BH50">
        <v>34.299999999999997</v>
      </c>
      <c r="BI50">
        <v>2</v>
      </c>
      <c r="BJ50">
        <v>3</v>
      </c>
      <c r="BK50">
        <v>1</v>
      </c>
      <c r="BL50">
        <v>20.420000000000002</v>
      </c>
      <c r="BO50" t="s">
        <v>16</v>
      </c>
      <c r="BP50">
        <v>924</v>
      </c>
      <c r="BR50" s="5" t="str">
        <f t="shared" si="2"/>
        <v>2</v>
      </c>
      <c r="BS50">
        <f t="shared" si="3"/>
        <v>2</v>
      </c>
      <c r="BU50">
        <v>924</v>
      </c>
      <c r="BV50">
        <v>804</v>
      </c>
    </row>
    <row r="51" spans="1:74" x14ac:dyDescent="0.3">
      <c r="A51">
        <v>31</v>
      </c>
      <c r="B51" t="s">
        <v>16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18</v>
      </c>
      <c r="K51">
        <v>26.7</v>
      </c>
      <c r="L51">
        <v>2.2999999999999998</v>
      </c>
      <c r="M51">
        <v>4</v>
      </c>
      <c r="N51">
        <v>2</v>
      </c>
      <c r="O51">
        <v>33.61</v>
      </c>
      <c r="U51" t="s">
        <v>18</v>
      </c>
      <c r="V51">
        <v>72</v>
      </c>
      <c r="W51">
        <v>33.61</v>
      </c>
      <c r="X51" t="s">
        <v>18</v>
      </c>
      <c r="Y51">
        <v>852</v>
      </c>
      <c r="AB51">
        <v>852</v>
      </c>
      <c r="AC51">
        <v>900</v>
      </c>
      <c r="AD51">
        <v>979</v>
      </c>
      <c r="AE51">
        <v>686</v>
      </c>
      <c r="AH51">
        <v>72</v>
      </c>
      <c r="AI51">
        <v>68</v>
      </c>
      <c r="AJ51">
        <v>60</v>
      </c>
      <c r="AK51">
        <v>74</v>
      </c>
      <c r="AO51">
        <v>742</v>
      </c>
      <c r="AP51">
        <v>33.61</v>
      </c>
      <c r="AS51" t="s">
        <v>16</v>
      </c>
      <c r="AT51" s="5" t="str">
        <f t="shared" si="0"/>
        <v>0</v>
      </c>
      <c r="AU51">
        <v>33.61</v>
      </c>
      <c r="AV51">
        <v>59</v>
      </c>
      <c r="AY51" t="s">
        <v>16</v>
      </c>
      <c r="AZ51" s="7">
        <f t="shared" si="1"/>
        <v>0</v>
      </c>
      <c r="BA51">
        <v>33.61</v>
      </c>
      <c r="BB51">
        <v>59</v>
      </c>
      <c r="BE51">
        <v>59</v>
      </c>
      <c r="BF51">
        <v>1.03</v>
      </c>
      <c r="BG51">
        <v>742</v>
      </c>
      <c r="BH51">
        <v>26.7</v>
      </c>
      <c r="BI51">
        <v>2.2999999999999998</v>
      </c>
      <c r="BJ51">
        <v>4</v>
      </c>
      <c r="BK51">
        <v>2</v>
      </c>
      <c r="BL51">
        <v>33.61</v>
      </c>
      <c r="BO51" t="s">
        <v>16</v>
      </c>
      <c r="BP51">
        <v>441</v>
      </c>
      <c r="BR51" s="5" t="str">
        <f t="shared" si="2"/>
        <v>2</v>
      </c>
      <c r="BS51">
        <f t="shared" si="3"/>
        <v>2</v>
      </c>
      <c r="BU51">
        <v>441</v>
      </c>
      <c r="BV51">
        <v>805</v>
      </c>
    </row>
    <row r="52" spans="1:74" x14ac:dyDescent="0.3">
      <c r="A52">
        <v>34</v>
      </c>
      <c r="B52" t="s">
        <v>16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15</v>
      </c>
      <c r="K52">
        <v>30.8</v>
      </c>
      <c r="L52">
        <v>2.4</v>
      </c>
      <c r="M52">
        <v>3</v>
      </c>
      <c r="N52">
        <v>2</v>
      </c>
      <c r="O52">
        <v>19.43</v>
      </c>
      <c r="U52" t="s">
        <v>18</v>
      </c>
      <c r="V52">
        <v>64</v>
      </c>
      <c r="W52">
        <v>19.43</v>
      </c>
      <c r="X52" t="s">
        <v>18</v>
      </c>
      <c r="Y52">
        <v>1195</v>
      </c>
      <c r="AB52">
        <v>1195</v>
      </c>
      <c r="AC52">
        <v>832</v>
      </c>
      <c r="AD52">
        <v>663</v>
      </c>
      <c r="AE52">
        <v>1177</v>
      </c>
      <c r="AH52">
        <v>64</v>
      </c>
      <c r="AI52">
        <v>55</v>
      </c>
      <c r="AJ52">
        <v>57</v>
      </c>
      <c r="AK52">
        <v>56</v>
      </c>
      <c r="AO52">
        <v>1122</v>
      </c>
      <c r="AP52">
        <v>19.43</v>
      </c>
      <c r="AS52" t="s">
        <v>16</v>
      </c>
      <c r="AT52" s="5" t="str">
        <f t="shared" si="0"/>
        <v>0</v>
      </c>
      <c r="AU52">
        <v>19.43</v>
      </c>
      <c r="AV52">
        <v>53</v>
      </c>
      <c r="AY52" t="s">
        <v>16</v>
      </c>
      <c r="AZ52" s="7">
        <f t="shared" si="1"/>
        <v>0</v>
      </c>
      <c r="BA52">
        <v>19.43</v>
      </c>
      <c r="BB52">
        <v>53</v>
      </c>
      <c r="BE52">
        <v>53</v>
      </c>
      <c r="BF52">
        <v>1.42</v>
      </c>
      <c r="BG52">
        <v>1122</v>
      </c>
      <c r="BH52">
        <v>30.8</v>
      </c>
      <c r="BI52">
        <v>2.4</v>
      </c>
      <c r="BJ52">
        <v>3</v>
      </c>
      <c r="BK52">
        <v>2</v>
      </c>
      <c r="BL52">
        <v>19.43</v>
      </c>
      <c r="BO52" t="s">
        <v>16</v>
      </c>
      <c r="BP52">
        <v>735</v>
      </c>
      <c r="BR52" s="5" t="str">
        <f t="shared" si="2"/>
        <v>2</v>
      </c>
      <c r="BS52">
        <f t="shared" si="3"/>
        <v>2</v>
      </c>
      <c r="BU52">
        <v>735</v>
      </c>
      <c r="BV52">
        <v>420</v>
      </c>
    </row>
    <row r="53" spans="1:74" x14ac:dyDescent="0.3">
      <c r="A53">
        <v>53</v>
      </c>
      <c r="B53" t="s">
        <v>14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18</v>
      </c>
      <c r="K53">
        <v>12.8</v>
      </c>
      <c r="L53">
        <v>3.5</v>
      </c>
      <c r="M53">
        <v>5</v>
      </c>
      <c r="N53">
        <v>3</v>
      </c>
      <c r="O53">
        <v>27.18</v>
      </c>
      <c r="U53" t="s">
        <v>18</v>
      </c>
      <c r="V53">
        <v>53</v>
      </c>
      <c r="W53">
        <v>27.18</v>
      </c>
      <c r="X53" t="s">
        <v>18</v>
      </c>
      <c r="Y53">
        <v>767</v>
      </c>
      <c r="AB53">
        <v>767</v>
      </c>
      <c r="AC53">
        <v>1006</v>
      </c>
      <c r="AD53">
        <v>1043</v>
      </c>
      <c r="AE53">
        <v>598</v>
      </c>
      <c r="AH53">
        <v>53</v>
      </c>
      <c r="AI53">
        <v>69</v>
      </c>
      <c r="AJ53">
        <v>52</v>
      </c>
      <c r="AK53">
        <v>72</v>
      </c>
      <c r="AO53">
        <v>1133</v>
      </c>
      <c r="AP53">
        <v>27.18</v>
      </c>
      <c r="AS53" t="s">
        <v>14</v>
      </c>
      <c r="AT53" s="5" t="str">
        <f t="shared" si="0"/>
        <v>1</v>
      </c>
      <c r="AU53">
        <v>27.18</v>
      </c>
      <c r="AV53">
        <v>69</v>
      </c>
      <c r="AY53" t="s">
        <v>14</v>
      </c>
      <c r="AZ53" s="7">
        <f t="shared" si="1"/>
        <v>1</v>
      </c>
      <c r="BA53">
        <v>27.18</v>
      </c>
      <c r="BB53">
        <v>69</v>
      </c>
      <c r="BE53">
        <v>69</v>
      </c>
      <c r="BF53">
        <v>1.67</v>
      </c>
      <c r="BG53">
        <v>1133</v>
      </c>
      <c r="BH53">
        <v>12.8</v>
      </c>
      <c r="BI53">
        <v>3.5</v>
      </c>
      <c r="BJ53">
        <v>5</v>
      </c>
      <c r="BK53">
        <v>3</v>
      </c>
      <c r="BL53">
        <v>27.18</v>
      </c>
      <c r="BO53" t="s">
        <v>16</v>
      </c>
      <c r="BP53">
        <v>1625</v>
      </c>
      <c r="BR53" s="5" t="str">
        <f t="shared" si="2"/>
        <v>2</v>
      </c>
      <c r="BS53">
        <f t="shared" si="3"/>
        <v>2</v>
      </c>
      <c r="BU53">
        <v>1625</v>
      </c>
      <c r="BV53">
        <v>667</v>
      </c>
    </row>
    <row r="54" spans="1:74" x14ac:dyDescent="0.3">
      <c r="A54">
        <v>57</v>
      </c>
      <c r="B54" t="s">
        <v>14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18</v>
      </c>
      <c r="K54">
        <v>27.4</v>
      </c>
      <c r="L54">
        <v>3.6</v>
      </c>
      <c r="M54">
        <v>3</v>
      </c>
      <c r="N54">
        <v>1</v>
      </c>
      <c r="O54">
        <v>34.18</v>
      </c>
      <c r="U54" t="s">
        <v>18</v>
      </c>
      <c r="V54">
        <v>59</v>
      </c>
      <c r="W54">
        <v>34.18</v>
      </c>
      <c r="X54" t="s">
        <v>18</v>
      </c>
      <c r="Y54">
        <v>1249</v>
      </c>
      <c r="AB54">
        <v>1249</v>
      </c>
      <c r="AC54">
        <v>919</v>
      </c>
      <c r="AD54">
        <v>887</v>
      </c>
      <c r="AE54">
        <v>1443</v>
      </c>
      <c r="AH54">
        <v>59</v>
      </c>
      <c r="AI54">
        <v>55</v>
      </c>
      <c r="AJ54">
        <v>70</v>
      </c>
      <c r="AK54">
        <v>59</v>
      </c>
      <c r="AO54">
        <v>750</v>
      </c>
      <c r="AP54">
        <v>34.18</v>
      </c>
      <c r="AS54" t="s">
        <v>14</v>
      </c>
      <c r="AT54" s="5" t="str">
        <f t="shared" si="0"/>
        <v>1</v>
      </c>
      <c r="AU54">
        <v>34.18</v>
      </c>
      <c r="AV54">
        <v>58</v>
      </c>
      <c r="AY54" t="s">
        <v>14</v>
      </c>
      <c r="AZ54" s="7">
        <f t="shared" si="1"/>
        <v>1</v>
      </c>
      <c r="BA54">
        <v>34.18</v>
      </c>
      <c r="BB54">
        <v>58</v>
      </c>
      <c r="BE54">
        <v>58</v>
      </c>
      <c r="BF54">
        <v>1.1299999999999999</v>
      </c>
      <c r="BG54">
        <v>750</v>
      </c>
      <c r="BH54">
        <v>27.4</v>
      </c>
      <c r="BI54">
        <v>3.6</v>
      </c>
      <c r="BJ54">
        <v>3</v>
      </c>
      <c r="BK54">
        <v>1</v>
      </c>
      <c r="BL54">
        <v>34.18</v>
      </c>
      <c r="BO54" t="s">
        <v>16</v>
      </c>
      <c r="BP54">
        <v>1073</v>
      </c>
      <c r="BR54" s="5" t="str">
        <f t="shared" si="2"/>
        <v>2</v>
      </c>
      <c r="BS54">
        <f t="shared" si="3"/>
        <v>2</v>
      </c>
      <c r="BU54">
        <v>1073</v>
      </c>
      <c r="BV54">
        <v>424</v>
      </c>
    </row>
    <row r="55" spans="1:74" x14ac:dyDescent="0.3">
      <c r="A55">
        <v>21</v>
      </c>
      <c r="B55" t="s">
        <v>14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19</v>
      </c>
      <c r="K55">
        <v>25</v>
      </c>
      <c r="L55">
        <v>2.8</v>
      </c>
      <c r="M55">
        <v>3</v>
      </c>
      <c r="N55">
        <v>1</v>
      </c>
      <c r="O55">
        <v>32.69</v>
      </c>
      <c r="U55" t="s">
        <v>18</v>
      </c>
      <c r="V55">
        <v>72</v>
      </c>
      <c r="W55">
        <v>32.69</v>
      </c>
      <c r="X55" t="s">
        <v>18</v>
      </c>
      <c r="Y55">
        <v>1133</v>
      </c>
      <c r="AB55">
        <v>1133</v>
      </c>
      <c r="AC55">
        <v>506</v>
      </c>
      <c r="AD55">
        <v>732</v>
      </c>
      <c r="AE55">
        <v>799</v>
      </c>
      <c r="AH55">
        <v>72</v>
      </c>
      <c r="AI55">
        <v>68</v>
      </c>
      <c r="AJ55">
        <v>52</v>
      </c>
      <c r="AK55">
        <v>60</v>
      </c>
      <c r="AO55">
        <v>1046</v>
      </c>
      <c r="AP55">
        <v>32.69</v>
      </c>
      <c r="AS55" t="s">
        <v>14</v>
      </c>
      <c r="AT55" s="5" t="str">
        <f t="shared" si="0"/>
        <v>1</v>
      </c>
      <c r="AU55">
        <v>32.69</v>
      </c>
      <c r="AV55">
        <v>62</v>
      </c>
      <c r="AY55" t="s">
        <v>14</v>
      </c>
      <c r="AZ55" s="7">
        <f t="shared" si="1"/>
        <v>1</v>
      </c>
      <c r="BA55">
        <v>32.69</v>
      </c>
      <c r="BB55">
        <v>62</v>
      </c>
      <c r="BE55">
        <v>62</v>
      </c>
      <c r="BF55">
        <v>1.26</v>
      </c>
      <c r="BG55">
        <v>1046</v>
      </c>
      <c r="BH55">
        <v>25</v>
      </c>
      <c r="BI55">
        <v>2.8</v>
      </c>
      <c r="BJ55">
        <v>3</v>
      </c>
      <c r="BK55">
        <v>1</v>
      </c>
      <c r="BL55">
        <v>32.69</v>
      </c>
      <c r="BO55" t="s">
        <v>16</v>
      </c>
      <c r="BP55">
        <v>1369</v>
      </c>
      <c r="BR55" s="5" t="str">
        <f t="shared" si="2"/>
        <v>2</v>
      </c>
      <c r="BS55">
        <f t="shared" si="3"/>
        <v>2</v>
      </c>
      <c r="BU55">
        <v>1369</v>
      </c>
      <c r="BV55">
        <v>1404</v>
      </c>
    </row>
    <row r="56" spans="1:74" x14ac:dyDescent="0.3">
      <c r="A56">
        <v>19</v>
      </c>
      <c r="B56" t="s">
        <v>16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17</v>
      </c>
      <c r="K56">
        <v>27.7</v>
      </c>
      <c r="L56">
        <v>1.6</v>
      </c>
      <c r="M56">
        <v>3</v>
      </c>
      <c r="N56">
        <v>1</v>
      </c>
      <c r="O56">
        <v>22.78</v>
      </c>
      <c r="U56" t="s">
        <v>18</v>
      </c>
      <c r="V56">
        <v>57</v>
      </c>
      <c r="W56">
        <v>22.78</v>
      </c>
      <c r="X56" t="s">
        <v>18</v>
      </c>
      <c r="Y56">
        <v>1126</v>
      </c>
      <c r="AB56">
        <v>1126</v>
      </c>
      <c r="AC56">
        <v>739</v>
      </c>
      <c r="AD56">
        <v>1481</v>
      </c>
      <c r="AE56">
        <v>1071</v>
      </c>
      <c r="AH56">
        <v>57</v>
      </c>
      <c r="AI56">
        <v>58</v>
      </c>
      <c r="AJ56">
        <v>64</v>
      </c>
      <c r="AK56">
        <v>62</v>
      </c>
      <c r="AO56">
        <v>506</v>
      </c>
      <c r="AP56">
        <v>22.78</v>
      </c>
      <c r="AS56" t="s">
        <v>16</v>
      </c>
      <c r="AT56" s="5" t="str">
        <f t="shared" si="0"/>
        <v>0</v>
      </c>
      <c r="AU56">
        <v>22.78</v>
      </c>
      <c r="AV56">
        <v>61</v>
      </c>
      <c r="AY56" t="s">
        <v>16</v>
      </c>
      <c r="AZ56" s="7">
        <f t="shared" si="1"/>
        <v>0</v>
      </c>
      <c r="BA56">
        <v>22.78</v>
      </c>
      <c r="BB56">
        <v>61</v>
      </c>
      <c r="BE56">
        <v>61</v>
      </c>
      <c r="BF56">
        <v>0.81</v>
      </c>
      <c r="BG56">
        <v>506</v>
      </c>
      <c r="BH56">
        <v>27.7</v>
      </c>
      <c r="BI56">
        <v>1.6</v>
      </c>
      <c r="BJ56">
        <v>3</v>
      </c>
      <c r="BK56">
        <v>1</v>
      </c>
      <c r="BL56">
        <v>22.78</v>
      </c>
      <c r="BO56" t="s">
        <v>16</v>
      </c>
      <c r="BP56">
        <v>1020</v>
      </c>
      <c r="BR56" s="5" t="str">
        <f t="shared" si="2"/>
        <v>2</v>
      </c>
      <c r="BS56">
        <f t="shared" si="3"/>
        <v>2</v>
      </c>
      <c r="BU56">
        <v>1020</v>
      </c>
      <c r="BV56">
        <v>1357</v>
      </c>
    </row>
    <row r="57" spans="1:74" x14ac:dyDescent="0.3">
      <c r="A57">
        <v>23</v>
      </c>
      <c r="B57" t="s">
        <v>14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18</v>
      </c>
      <c r="K57">
        <v>21.7</v>
      </c>
      <c r="L57">
        <v>2.7</v>
      </c>
      <c r="M57">
        <v>4</v>
      </c>
      <c r="N57">
        <v>2</v>
      </c>
      <c r="O57">
        <v>44.84</v>
      </c>
      <c r="U57" t="s">
        <v>18</v>
      </c>
      <c r="V57">
        <v>71</v>
      </c>
      <c r="W57">
        <v>44.84</v>
      </c>
      <c r="X57" t="s">
        <v>18</v>
      </c>
      <c r="Y57">
        <v>800</v>
      </c>
      <c r="AB57">
        <v>800</v>
      </c>
      <c r="AC57">
        <v>744</v>
      </c>
      <c r="AD57">
        <v>903</v>
      </c>
      <c r="AE57">
        <v>1241</v>
      </c>
      <c r="AH57">
        <v>71</v>
      </c>
      <c r="AI57">
        <v>55</v>
      </c>
      <c r="AJ57">
        <v>62</v>
      </c>
      <c r="AK57">
        <v>58</v>
      </c>
      <c r="AO57">
        <v>1318</v>
      </c>
      <c r="AP57">
        <v>44.84</v>
      </c>
      <c r="AS57" t="s">
        <v>14</v>
      </c>
      <c r="AT57" s="5" t="str">
        <f t="shared" si="0"/>
        <v>1</v>
      </c>
      <c r="AU57">
        <v>44.84</v>
      </c>
      <c r="AV57">
        <v>60</v>
      </c>
      <c r="AY57" t="s">
        <v>14</v>
      </c>
      <c r="AZ57" s="7">
        <f t="shared" si="1"/>
        <v>1</v>
      </c>
      <c r="BA57">
        <v>44.84</v>
      </c>
      <c r="BB57">
        <v>60</v>
      </c>
      <c r="BE57">
        <v>60</v>
      </c>
      <c r="BF57">
        <v>1.47</v>
      </c>
      <c r="BG57">
        <v>1318</v>
      </c>
      <c r="BH57">
        <v>21.7</v>
      </c>
      <c r="BI57">
        <v>2.7</v>
      </c>
      <c r="BJ57">
        <v>4</v>
      </c>
      <c r="BK57">
        <v>2</v>
      </c>
      <c r="BL57">
        <v>44.84</v>
      </c>
      <c r="BO57" t="s">
        <v>16</v>
      </c>
      <c r="BP57">
        <v>677</v>
      </c>
      <c r="BR57" s="5" t="str">
        <f t="shared" si="2"/>
        <v>2</v>
      </c>
      <c r="BS57">
        <f t="shared" si="3"/>
        <v>2</v>
      </c>
      <c r="BU57">
        <v>677</v>
      </c>
      <c r="BV57">
        <v>1315</v>
      </c>
    </row>
    <row r="58" spans="1:74" x14ac:dyDescent="0.3">
      <c r="A58">
        <v>59</v>
      </c>
      <c r="B58" t="s">
        <v>16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15</v>
      </c>
      <c r="K58">
        <v>31.2</v>
      </c>
      <c r="L58">
        <v>2.1</v>
      </c>
      <c r="M58">
        <v>3</v>
      </c>
      <c r="N58">
        <v>2</v>
      </c>
      <c r="O58">
        <v>28.35</v>
      </c>
      <c r="U58" t="s">
        <v>18</v>
      </c>
      <c r="V58">
        <v>66</v>
      </c>
      <c r="W58">
        <v>28.35</v>
      </c>
      <c r="X58" t="s">
        <v>18</v>
      </c>
      <c r="Y58">
        <v>988</v>
      </c>
      <c r="AB58">
        <v>988</v>
      </c>
      <c r="AC58">
        <v>666</v>
      </c>
      <c r="AD58">
        <v>1169</v>
      </c>
      <c r="AE58">
        <v>842</v>
      </c>
      <c r="AH58">
        <v>66</v>
      </c>
      <c r="AI58">
        <v>73</v>
      </c>
      <c r="AJ58">
        <v>50</v>
      </c>
      <c r="AK58">
        <v>52</v>
      </c>
      <c r="AO58">
        <v>1021</v>
      </c>
      <c r="AP58">
        <v>28.35</v>
      </c>
      <c r="AS58" t="s">
        <v>16</v>
      </c>
      <c r="AT58" s="5" t="str">
        <f t="shared" si="0"/>
        <v>0</v>
      </c>
      <c r="AU58">
        <v>28.35</v>
      </c>
      <c r="AV58">
        <v>61</v>
      </c>
      <c r="AY58" t="s">
        <v>16</v>
      </c>
      <c r="AZ58" s="7">
        <f t="shared" si="1"/>
        <v>0</v>
      </c>
      <c r="BA58">
        <v>28.35</v>
      </c>
      <c r="BB58">
        <v>61</v>
      </c>
      <c r="BE58">
        <v>61</v>
      </c>
      <c r="BF58">
        <v>1.4</v>
      </c>
      <c r="BG58">
        <v>1021</v>
      </c>
      <c r="BH58">
        <v>31.2</v>
      </c>
      <c r="BI58">
        <v>2.1</v>
      </c>
      <c r="BJ58">
        <v>3</v>
      </c>
      <c r="BK58">
        <v>2</v>
      </c>
      <c r="BL58">
        <v>28.35</v>
      </c>
      <c r="BO58" t="s">
        <v>16</v>
      </c>
      <c r="BP58">
        <v>979</v>
      </c>
      <c r="BR58" s="5" t="str">
        <f t="shared" si="2"/>
        <v>2</v>
      </c>
      <c r="BS58">
        <f t="shared" si="3"/>
        <v>2</v>
      </c>
      <c r="BU58">
        <v>979</v>
      </c>
      <c r="BV58">
        <v>685</v>
      </c>
    </row>
    <row r="59" spans="1:74" x14ac:dyDescent="0.3">
      <c r="A59">
        <v>21</v>
      </c>
      <c r="B59" t="s">
        <v>16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18</v>
      </c>
      <c r="K59">
        <v>32.200000000000003</v>
      </c>
      <c r="L59">
        <v>2.6</v>
      </c>
      <c r="M59">
        <v>3</v>
      </c>
      <c r="N59">
        <v>1</v>
      </c>
      <c r="O59">
        <v>21.77</v>
      </c>
      <c r="U59" t="s">
        <v>18</v>
      </c>
      <c r="V59">
        <v>67</v>
      </c>
      <c r="W59">
        <v>21.77</v>
      </c>
      <c r="X59" t="s">
        <v>18</v>
      </c>
      <c r="Y59">
        <v>929</v>
      </c>
      <c r="AB59">
        <v>929</v>
      </c>
      <c r="AC59">
        <v>878</v>
      </c>
      <c r="AD59">
        <v>1034</v>
      </c>
      <c r="AE59">
        <v>680</v>
      </c>
      <c r="AH59">
        <v>67</v>
      </c>
      <c r="AI59">
        <v>68</v>
      </c>
      <c r="AJ59">
        <v>70</v>
      </c>
      <c r="AK59">
        <v>50</v>
      </c>
      <c r="AO59">
        <v>832</v>
      </c>
      <c r="AP59">
        <v>21.77</v>
      </c>
      <c r="AS59" t="s">
        <v>16</v>
      </c>
      <c r="AT59" s="5" t="str">
        <f t="shared" si="0"/>
        <v>0</v>
      </c>
      <c r="AU59">
        <v>21.77</v>
      </c>
      <c r="AV59">
        <v>67</v>
      </c>
      <c r="AY59" t="s">
        <v>16</v>
      </c>
      <c r="AZ59" s="7">
        <f t="shared" si="1"/>
        <v>0</v>
      </c>
      <c r="BA59">
        <v>21.77</v>
      </c>
      <c r="BB59">
        <v>67</v>
      </c>
      <c r="BE59">
        <v>67</v>
      </c>
      <c r="BF59">
        <v>1.08</v>
      </c>
      <c r="BG59">
        <v>832</v>
      </c>
      <c r="BH59">
        <v>32.200000000000003</v>
      </c>
      <c r="BI59">
        <v>2.6</v>
      </c>
      <c r="BJ59">
        <v>3</v>
      </c>
      <c r="BK59">
        <v>1</v>
      </c>
      <c r="BL59">
        <v>21.77</v>
      </c>
      <c r="BO59" t="s">
        <v>16</v>
      </c>
      <c r="BP59">
        <v>819</v>
      </c>
      <c r="BR59" s="5" t="str">
        <f t="shared" si="2"/>
        <v>2</v>
      </c>
      <c r="BS59">
        <f t="shared" si="3"/>
        <v>2</v>
      </c>
      <c r="BU59">
        <v>819</v>
      </c>
      <c r="BV59">
        <v>446</v>
      </c>
    </row>
    <row r="60" spans="1:74" x14ac:dyDescent="0.3">
      <c r="A60">
        <v>46</v>
      </c>
      <c r="B60" t="s">
        <v>16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18</v>
      </c>
      <c r="K60">
        <v>17.8</v>
      </c>
      <c r="L60">
        <v>2.7</v>
      </c>
      <c r="M60">
        <v>4</v>
      </c>
      <c r="N60">
        <v>3</v>
      </c>
      <c r="O60">
        <v>20.86</v>
      </c>
      <c r="U60" t="s">
        <v>18</v>
      </c>
      <c r="V60">
        <v>71</v>
      </c>
      <c r="W60">
        <v>20.86</v>
      </c>
      <c r="X60" t="s">
        <v>18</v>
      </c>
      <c r="Y60">
        <v>1280</v>
      </c>
      <c r="AB60">
        <v>1280</v>
      </c>
      <c r="AC60">
        <v>952</v>
      </c>
      <c r="AD60">
        <v>940</v>
      </c>
      <c r="AE60">
        <v>959</v>
      </c>
      <c r="AH60">
        <v>71</v>
      </c>
      <c r="AI60">
        <v>53</v>
      </c>
      <c r="AJ60">
        <v>51</v>
      </c>
      <c r="AK60">
        <v>71</v>
      </c>
      <c r="AO60">
        <v>1150</v>
      </c>
      <c r="AP60">
        <v>20.86</v>
      </c>
      <c r="AS60" t="s">
        <v>16</v>
      </c>
      <c r="AT60" s="5" t="str">
        <f t="shared" si="0"/>
        <v>0</v>
      </c>
      <c r="AU60">
        <v>20.86</v>
      </c>
      <c r="AV60">
        <v>61</v>
      </c>
      <c r="AY60" t="s">
        <v>16</v>
      </c>
      <c r="AZ60" s="7">
        <f t="shared" si="1"/>
        <v>0</v>
      </c>
      <c r="BA60">
        <v>20.86</v>
      </c>
      <c r="BB60">
        <v>61</v>
      </c>
      <c r="BE60">
        <v>61</v>
      </c>
      <c r="BF60">
        <v>1.67</v>
      </c>
      <c r="BG60">
        <v>1150</v>
      </c>
      <c r="BH60">
        <v>17.8</v>
      </c>
      <c r="BI60">
        <v>2.7</v>
      </c>
      <c r="BJ60">
        <v>4</v>
      </c>
      <c r="BK60">
        <v>3</v>
      </c>
      <c r="BL60">
        <v>20.86</v>
      </c>
      <c r="BO60" t="s">
        <v>16</v>
      </c>
      <c r="BP60">
        <v>888</v>
      </c>
      <c r="BR60" s="5" t="str">
        <f t="shared" si="2"/>
        <v>2</v>
      </c>
      <c r="BS60">
        <f t="shared" si="3"/>
        <v>2</v>
      </c>
      <c r="BU60">
        <v>888</v>
      </c>
      <c r="BV60">
        <v>1357</v>
      </c>
    </row>
    <row r="61" spans="1:74" x14ac:dyDescent="0.3">
      <c r="A61">
        <v>35</v>
      </c>
      <c r="B61" t="s">
        <v>16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17</v>
      </c>
      <c r="K61">
        <v>32.4</v>
      </c>
      <c r="L61">
        <v>2</v>
      </c>
      <c r="M61">
        <v>2</v>
      </c>
      <c r="N61">
        <v>1</v>
      </c>
      <c r="O61">
        <v>16.989999999999998</v>
      </c>
      <c r="U61" t="s">
        <v>18</v>
      </c>
      <c r="V61">
        <v>58</v>
      </c>
      <c r="W61">
        <v>16.989999999999998</v>
      </c>
      <c r="X61" t="s">
        <v>18</v>
      </c>
      <c r="Y61">
        <v>734</v>
      </c>
      <c r="AB61">
        <v>734</v>
      </c>
      <c r="AC61">
        <v>949</v>
      </c>
      <c r="AD61">
        <v>688</v>
      </c>
      <c r="AE61">
        <v>1224</v>
      </c>
      <c r="AH61">
        <v>58</v>
      </c>
      <c r="AI61">
        <v>61</v>
      </c>
      <c r="AJ61">
        <v>60</v>
      </c>
      <c r="AK61">
        <v>64</v>
      </c>
      <c r="AO61">
        <v>440</v>
      </c>
      <c r="AP61">
        <v>16.989999999999998</v>
      </c>
      <c r="AS61" t="s">
        <v>16</v>
      </c>
      <c r="AT61" s="5" t="str">
        <f t="shared" si="0"/>
        <v>0</v>
      </c>
      <c r="AU61">
        <v>16.989999999999998</v>
      </c>
      <c r="AV61">
        <v>65</v>
      </c>
      <c r="AY61" t="s">
        <v>16</v>
      </c>
      <c r="AZ61" s="7">
        <f t="shared" si="1"/>
        <v>0</v>
      </c>
      <c r="BA61">
        <v>16.989999999999998</v>
      </c>
      <c r="BB61">
        <v>65</v>
      </c>
      <c r="BE61">
        <v>65</v>
      </c>
      <c r="BF61">
        <v>0.56000000000000005</v>
      </c>
      <c r="BG61">
        <v>440</v>
      </c>
      <c r="BH61">
        <v>32.4</v>
      </c>
      <c r="BI61">
        <v>2</v>
      </c>
      <c r="BJ61">
        <v>2</v>
      </c>
      <c r="BK61">
        <v>1</v>
      </c>
      <c r="BL61">
        <v>16.989999999999998</v>
      </c>
      <c r="BO61" t="s">
        <v>16</v>
      </c>
      <c r="BP61">
        <v>790</v>
      </c>
      <c r="BR61" s="5" t="str">
        <f t="shared" si="2"/>
        <v>2</v>
      </c>
      <c r="BS61">
        <f t="shared" si="3"/>
        <v>2</v>
      </c>
      <c r="BU61">
        <v>790</v>
      </c>
      <c r="BV61">
        <v>1303</v>
      </c>
    </row>
    <row r="62" spans="1:74" x14ac:dyDescent="0.3">
      <c r="A62">
        <v>43</v>
      </c>
      <c r="B62" t="s">
        <v>16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19</v>
      </c>
      <c r="K62">
        <v>26.4</v>
      </c>
      <c r="L62">
        <v>2.6</v>
      </c>
      <c r="M62">
        <v>3</v>
      </c>
      <c r="N62">
        <v>2</v>
      </c>
      <c r="O62">
        <v>22.45</v>
      </c>
      <c r="U62" t="s">
        <v>18</v>
      </c>
      <c r="V62">
        <v>62</v>
      </c>
      <c r="W62">
        <v>22.45</v>
      </c>
      <c r="X62" t="s">
        <v>18</v>
      </c>
      <c r="Y62">
        <v>1153</v>
      </c>
      <c r="AB62">
        <v>1153</v>
      </c>
      <c r="AC62">
        <v>610</v>
      </c>
      <c r="AD62">
        <v>900</v>
      </c>
      <c r="AE62">
        <v>832</v>
      </c>
      <c r="AH62">
        <v>62</v>
      </c>
      <c r="AI62">
        <v>53</v>
      </c>
      <c r="AJ62">
        <v>64</v>
      </c>
      <c r="AK62">
        <v>72</v>
      </c>
      <c r="AO62">
        <v>580</v>
      </c>
      <c r="AP62">
        <v>22.45</v>
      </c>
      <c r="AS62" t="s">
        <v>16</v>
      </c>
      <c r="AT62" s="5" t="str">
        <f t="shared" si="0"/>
        <v>0</v>
      </c>
      <c r="AU62">
        <v>22.45</v>
      </c>
      <c r="AV62">
        <v>54</v>
      </c>
      <c r="AY62" t="s">
        <v>16</v>
      </c>
      <c r="AZ62" s="7">
        <f t="shared" si="1"/>
        <v>0</v>
      </c>
      <c r="BA62">
        <v>22.45</v>
      </c>
      <c r="BB62">
        <v>54</v>
      </c>
      <c r="BE62">
        <v>54</v>
      </c>
      <c r="BF62">
        <v>1.04</v>
      </c>
      <c r="BG62">
        <v>580</v>
      </c>
      <c r="BH62">
        <v>26.4</v>
      </c>
      <c r="BI62">
        <v>2.6</v>
      </c>
      <c r="BJ62">
        <v>3</v>
      </c>
      <c r="BK62">
        <v>2</v>
      </c>
      <c r="BL62">
        <v>22.45</v>
      </c>
      <c r="BO62" t="s">
        <v>16</v>
      </c>
      <c r="BP62">
        <v>408</v>
      </c>
      <c r="BR62" s="5" t="str">
        <f t="shared" si="2"/>
        <v>2</v>
      </c>
      <c r="BS62">
        <f t="shared" si="3"/>
        <v>2</v>
      </c>
      <c r="BU62">
        <v>408</v>
      </c>
      <c r="BV62">
        <v>858</v>
      </c>
    </row>
    <row r="63" spans="1:74" x14ac:dyDescent="0.3">
      <c r="A63">
        <v>51</v>
      </c>
      <c r="B63" t="s">
        <v>16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15</v>
      </c>
      <c r="K63">
        <v>33.799999999999997</v>
      </c>
      <c r="L63">
        <v>2.1</v>
      </c>
      <c r="M63">
        <v>4</v>
      </c>
      <c r="N63">
        <v>2</v>
      </c>
      <c r="O63">
        <v>16.86</v>
      </c>
      <c r="U63" t="s">
        <v>18</v>
      </c>
      <c r="V63">
        <v>69</v>
      </c>
      <c r="W63">
        <v>16.86</v>
      </c>
      <c r="X63" t="s">
        <v>18</v>
      </c>
      <c r="Y63">
        <v>732</v>
      </c>
      <c r="AB63">
        <v>732</v>
      </c>
      <c r="AC63">
        <v>593</v>
      </c>
      <c r="AD63">
        <v>597</v>
      </c>
      <c r="AE63">
        <v>1075</v>
      </c>
      <c r="AH63">
        <v>69</v>
      </c>
      <c r="AI63">
        <v>71</v>
      </c>
      <c r="AJ63">
        <v>58</v>
      </c>
      <c r="AK63">
        <v>73</v>
      </c>
      <c r="AO63">
        <v>666</v>
      </c>
      <c r="AP63">
        <v>16.86</v>
      </c>
      <c r="AS63" t="s">
        <v>16</v>
      </c>
      <c r="AT63" s="5" t="str">
        <f t="shared" si="0"/>
        <v>0</v>
      </c>
      <c r="AU63">
        <v>16.86</v>
      </c>
      <c r="AV63">
        <v>69</v>
      </c>
      <c r="AY63" t="s">
        <v>16</v>
      </c>
      <c r="AZ63" s="7">
        <f t="shared" si="1"/>
        <v>0</v>
      </c>
      <c r="BA63">
        <v>16.86</v>
      </c>
      <c r="BB63">
        <v>69</v>
      </c>
      <c r="BE63">
        <v>69</v>
      </c>
      <c r="BF63">
        <v>1.08</v>
      </c>
      <c r="BG63">
        <v>666</v>
      </c>
      <c r="BH63">
        <v>33.799999999999997</v>
      </c>
      <c r="BI63">
        <v>2.1</v>
      </c>
      <c r="BJ63">
        <v>4</v>
      </c>
      <c r="BK63">
        <v>2</v>
      </c>
      <c r="BL63">
        <v>16.86</v>
      </c>
      <c r="BO63" t="s">
        <v>16</v>
      </c>
      <c r="BP63">
        <v>1479</v>
      </c>
      <c r="BR63" s="5" t="str">
        <f t="shared" si="2"/>
        <v>2</v>
      </c>
      <c r="BS63">
        <f t="shared" si="3"/>
        <v>2</v>
      </c>
      <c r="BU63">
        <v>1479</v>
      </c>
      <c r="BV63">
        <v>1071</v>
      </c>
    </row>
    <row r="64" spans="1:74" x14ac:dyDescent="0.3">
      <c r="A64">
        <v>27</v>
      </c>
      <c r="B64" t="s">
        <v>14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19</v>
      </c>
      <c r="K64">
        <v>12.9</v>
      </c>
      <c r="L64">
        <v>3.5</v>
      </c>
      <c r="M64">
        <v>5</v>
      </c>
      <c r="N64">
        <v>3</v>
      </c>
      <c r="O64">
        <v>32.93</v>
      </c>
      <c r="U64" t="s">
        <v>18</v>
      </c>
      <c r="V64">
        <v>51</v>
      </c>
      <c r="W64">
        <v>32.93</v>
      </c>
      <c r="X64" t="s">
        <v>18</v>
      </c>
      <c r="Y64">
        <v>980</v>
      </c>
      <c r="AB64">
        <v>980</v>
      </c>
      <c r="AC64">
        <v>1047</v>
      </c>
      <c r="AD64">
        <v>1074</v>
      </c>
      <c r="AE64">
        <v>772</v>
      </c>
      <c r="AH64">
        <v>51</v>
      </c>
      <c r="AI64">
        <v>53</v>
      </c>
      <c r="AJ64">
        <v>54</v>
      </c>
      <c r="AK64">
        <v>68</v>
      </c>
      <c r="AO64">
        <v>1299</v>
      </c>
      <c r="AP64">
        <v>32.93</v>
      </c>
      <c r="AS64" t="s">
        <v>14</v>
      </c>
      <c r="AT64" s="5" t="str">
        <f t="shared" si="0"/>
        <v>1</v>
      </c>
      <c r="AU64">
        <v>32.93</v>
      </c>
      <c r="AV64">
        <v>74</v>
      </c>
      <c r="AY64" t="s">
        <v>14</v>
      </c>
      <c r="AZ64" s="7">
        <f t="shared" si="1"/>
        <v>1</v>
      </c>
      <c r="BA64">
        <v>32.93</v>
      </c>
      <c r="BB64">
        <v>74</v>
      </c>
      <c r="BE64">
        <v>74</v>
      </c>
      <c r="BF64">
        <v>1.75</v>
      </c>
      <c r="BG64">
        <v>1299</v>
      </c>
      <c r="BH64">
        <v>12.9</v>
      </c>
      <c r="BI64">
        <v>3.5</v>
      </c>
      <c r="BJ64">
        <v>5</v>
      </c>
      <c r="BK64">
        <v>3</v>
      </c>
      <c r="BL64">
        <v>32.93</v>
      </c>
      <c r="BO64" t="s">
        <v>16</v>
      </c>
      <c r="BP64">
        <v>870</v>
      </c>
      <c r="BR64" s="5" t="str">
        <f t="shared" si="2"/>
        <v>2</v>
      </c>
      <c r="BS64">
        <f t="shared" si="3"/>
        <v>2</v>
      </c>
      <c r="BU64">
        <v>870</v>
      </c>
      <c r="BV64">
        <v>639</v>
      </c>
    </row>
    <row r="65" spans="1:74" x14ac:dyDescent="0.3">
      <c r="A65">
        <v>53</v>
      </c>
      <c r="B65" t="s">
        <v>14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19</v>
      </c>
      <c r="K65">
        <v>21.3</v>
      </c>
      <c r="L65">
        <v>3.7</v>
      </c>
      <c r="M65">
        <v>3</v>
      </c>
      <c r="N65">
        <v>2</v>
      </c>
      <c r="O65">
        <v>17.11</v>
      </c>
      <c r="U65" t="s">
        <v>18</v>
      </c>
      <c r="V65">
        <v>70</v>
      </c>
      <c r="W65">
        <v>17.11</v>
      </c>
      <c r="X65" t="s">
        <v>18</v>
      </c>
      <c r="Y65">
        <v>1292</v>
      </c>
      <c r="AB65">
        <v>1292</v>
      </c>
      <c r="AC65">
        <v>936</v>
      </c>
      <c r="AD65">
        <v>993</v>
      </c>
      <c r="AE65">
        <v>632</v>
      </c>
      <c r="AH65">
        <v>70</v>
      </c>
      <c r="AI65">
        <v>58</v>
      </c>
      <c r="AJ65">
        <v>51</v>
      </c>
      <c r="AK65">
        <v>73</v>
      </c>
      <c r="AO65">
        <v>773</v>
      </c>
      <c r="AP65">
        <v>17.11</v>
      </c>
      <c r="AS65" t="s">
        <v>14</v>
      </c>
      <c r="AT65" s="5" t="str">
        <f t="shared" si="0"/>
        <v>1</v>
      </c>
      <c r="AU65">
        <v>17.11</v>
      </c>
      <c r="AV65">
        <v>61</v>
      </c>
      <c r="AY65" t="s">
        <v>14</v>
      </c>
      <c r="AZ65" s="7">
        <f t="shared" si="1"/>
        <v>1</v>
      </c>
      <c r="BA65">
        <v>17.11</v>
      </c>
      <c r="BB65">
        <v>61</v>
      </c>
      <c r="BE65">
        <v>61</v>
      </c>
      <c r="BF65">
        <v>1.23</v>
      </c>
      <c r="BG65">
        <v>773</v>
      </c>
      <c r="BH65">
        <v>21.3</v>
      </c>
      <c r="BI65">
        <v>3.7</v>
      </c>
      <c r="BJ65">
        <v>3</v>
      </c>
      <c r="BK65">
        <v>2</v>
      </c>
      <c r="BL65">
        <v>17.11</v>
      </c>
      <c r="BO65" t="s">
        <v>16</v>
      </c>
      <c r="BP65">
        <v>837</v>
      </c>
      <c r="BR65" s="5" t="str">
        <f t="shared" si="2"/>
        <v>2</v>
      </c>
      <c r="BS65">
        <f t="shared" si="3"/>
        <v>2</v>
      </c>
      <c r="BU65">
        <v>837</v>
      </c>
      <c r="BV65">
        <v>824</v>
      </c>
    </row>
    <row r="66" spans="1:74" x14ac:dyDescent="0.3">
      <c r="A66">
        <v>31</v>
      </c>
      <c r="B66" t="s">
        <v>16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19</v>
      </c>
      <c r="K66">
        <v>17.3</v>
      </c>
      <c r="L66">
        <v>2.7</v>
      </c>
      <c r="M66">
        <v>5</v>
      </c>
      <c r="N66">
        <v>3</v>
      </c>
      <c r="O66">
        <v>22.28</v>
      </c>
      <c r="U66" t="s">
        <v>18</v>
      </c>
      <c r="V66">
        <v>69</v>
      </c>
      <c r="W66">
        <v>22.28</v>
      </c>
      <c r="X66" t="s">
        <v>18</v>
      </c>
      <c r="Y66">
        <v>790</v>
      </c>
      <c r="AB66">
        <v>790</v>
      </c>
      <c r="AC66">
        <v>979</v>
      </c>
      <c r="AD66">
        <v>1056</v>
      </c>
      <c r="AE66">
        <v>713</v>
      </c>
      <c r="AH66">
        <v>69</v>
      </c>
      <c r="AI66">
        <v>64</v>
      </c>
      <c r="AJ66">
        <v>63</v>
      </c>
      <c r="AK66">
        <v>61</v>
      </c>
      <c r="AO66">
        <v>1418</v>
      </c>
      <c r="AP66">
        <v>22.28</v>
      </c>
      <c r="AS66" t="s">
        <v>16</v>
      </c>
      <c r="AT66" s="5" t="str">
        <f t="shared" si="0"/>
        <v>0</v>
      </c>
      <c r="AU66">
        <v>22.28</v>
      </c>
      <c r="AV66">
        <v>70</v>
      </c>
      <c r="AY66" t="s">
        <v>16</v>
      </c>
      <c r="AZ66" s="7">
        <f t="shared" si="1"/>
        <v>0</v>
      </c>
      <c r="BA66">
        <v>22.28</v>
      </c>
      <c r="BB66">
        <v>70</v>
      </c>
      <c r="BE66">
        <v>70</v>
      </c>
      <c r="BF66">
        <v>1.97</v>
      </c>
      <c r="BG66">
        <v>1418</v>
      </c>
      <c r="BH66">
        <v>17.3</v>
      </c>
      <c r="BI66">
        <v>2.7</v>
      </c>
      <c r="BJ66">
        <v>5</v>
      </c>
      <c r="BK66">
        <v>3</v>
      </c>
      <c r="BL66">
        <v>22.28</v>
      </c>
      <c r="BO66" t="s">
        <v>16</v>
      </c>
      <c r="BP66">
        <v>1041</v>
      </c>
      <c r="BR66" s="5" t="str">
        <f t="shared" si="2"/>
        <v>2</v>
      </c>
      <c r="BS66">
        <f t="shared" si="3"/>
        <v>2</v>
      </c>
      <c r="BU66">
        <v>1041</v>
      </c>
      <c r="BV66">
        <v>1701</v>
      </c>
    </row>
    <row r="67" spans="1:74" x14ac:dyDescent="0.3">
      <c r="A67">
        <v>48</v>
      </c>
      <c r="B67" t="s">
        <v>16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18</v>
      </c>
      <c r="K67">
        <v>33.4</v>
      </c>
      <c r="L67">
        <v>1.5</v>
      </c>
      <c r="M67">
        <v>2</v>
      </c>
      <c r="N67">
        <v>1</v>
      </c>
      <c r="O67">
        <v>25.89</v>
      </c>
      <c r="U67" t="s">
        <v>18</v>
      </c>
      <c r="V67">
        <v>63</v>
      </c>
      <c r="W67">
        <v>25.89</v>
      </c>
      <c r="X67" t="s">
        <v>18</v>
      </c>
      <c r="Y67">
        <v>815</v>
      </c>
      <c r="AB67">
        <v>815</v>
      </c>
      <c r="AC67">
        <v>333</v>
      </c>
      <c r="AD67">
        <v>353</v>
      </c>
      <c r="AE67">
        <v>1182</v>
      </c>
      <c r="AH67">
        <v>63</v>
      </c>
      <c r="AI67">
        <v>57</v>
      </c>
      <c r="AJ67">
        <v>70</v>
      </c>
      <c r="AK67">
        <v>66</v>
      </c>
      <c r="AO67">
        <v>421</v>
      </c>
      <c r="AP67">
        <v>25.89</v>
      </c>
      <c r="AS67" t="s">
        <v>16</v>
      </c>
      <c r="AT67" s="5" t="str">
        <f t="shared" ref="AT67:AT130" si="4">IF(AS67="Male","1","0")</f>
        <v>0</v>
      </c>
      <c r="AU67">
        <v>25.89</v>
      </c>
      <c r="AV67">
        <v>74</v>
      </c>
      <c r="AY67" t="s">
        <v>16</v>
      </c>
      <c r="AZ67" s="7">
        <f t="shared" ref="AZ67:AZ130" si="5">VALUE(AT67)</f>
        <v>0</v>
      </c>
      <c r="BA67">
        <v>25.89</v>
      </c>
      <c r="BB67">
        <v>74</v>
      </c>
      <c r="BE67">
        <v>74</v>
      </c>
      <c r="BF67">
        <v>0.62</v>
      </c>
      <c r="BG67">
        <v>421</v>
      </c>
      <c r="BH67">
        <v>33.4</v>
      </c>
      <c r="BI67">
        <v>1.5</v>
      </c>
      <c r="BJ67">
        <v>2</v>
      </c>
      <c r="BK67">
        <v>1</v>
      </c>
      <c r="BL67">
        <v>25.89</v>
      </c>
      <c r="BO67" t="s">
        <v>16</v>
      </c>
      <c r="BP67">
        <v>756</v>
      </c>
      <c r="BR67" s="5" t="str">
        <f t="shared" ref="BR67:BR130" si="6">IF(BO67="Male","1","2")</f>
        <v>2</v>
      </c>
      <c r="BS67">
        <f t="shared" ref="BS67:BS130" si="7">VALUE(BR67)</f>
        <v>2</v>
      </c>
      <c r="BU67">
        <v>756</v>
      </c>
      <c r="BV67">
        <v>880</v>
      </c>
    </row>
    <row r="68" spans="1:74" x14ac:dyDescent="0.3">
      <c r="A68">
        <v>32</v>
      </c>
      <c r="B68" t="s">
        <v>14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17</v>
      </c>
      <c r="K68">
        <v>14.5</v>
      </c>
      <c r="L68">
        <v>3.5</v>
      </c>
      <c r="M68">
        <v>5</v>
      </c>
      <c r="N68">
        <v>3</v>
      </c>
      <c r="O68">
        <v>33.549999999999997</v>
      </c>
      <c r="U68" t="s">
        <v>18</v>
      </c>
      <c r="V68">
        <v>68</v>
      </c>
      <c r="W68">
        <v>33.549999999999997</v>
      </c>
      <c r="X68" t="s">
        <v>18</v>
      </c>
      <c r="Y68">
        <v>820</v>
      </c>
      <c r="AB68">
        <v>820</v>
      </c>
      <c r="AC68">
        <v>1166</v>
      </c>
      <c r="AD68">
        <v>982</v>
      </c>
      <c r="AE68">
        <v>662</v>
      </c>
      <c r="AH68">
        <v>68</v>
      </c>
      <c r="AI68">
        <v>68</v>
      </c>
      <c r="AJ68">
        <v>62</v>
      </c>
      <c r="AK68">
        <v>62</v>
      </c>
      <c r="AO68">
        <v>1587</v>
      </c>
      <c r="AP68">
        <v>33.549999999999997</v>
      </c>
      <c r="AS68" t="s">
        <v>14</v>
      </c>
      <c r="AT68" s="5" t="str">
        <f t="shared" si="4"/>
        <v>1</v>
      </c>
      <c r="AU68">
        <v>33.549999999999997</v>
      </c>
      <c r="AV68">
        <v>60</v>
      </c>
      <c r="AY68" t="s">
        <v>14</v>
      </c>
      <c r="AZ68" s="7">
        <f t="shared" si="5"/>
        <v>1</v>
      </c>
      <c r="BA68">
        <v>33.549999999999997</v>
      </c>
      <c r="BB68">
        <v>60</v>
      </c>
      <c r="BE68">
        <v>60</v>
      </c>
      <c r="BF68">
        <v>1.99</v>
      </c>
      <c r="BG68">
        <v>1587</v>
      </c>
      <c r="BH68">
        <v>14.5</v>
      </c>
      <c r="BI68">
        <v>3.5</v>
      </c>
      <c r="BJ68">
        <v>5</v>
      </c>
      <c r="BK68">
        <v>3</v>
      </c>
      <c r="BL68">
        <v>33.549999999999997</v>
      </c>
      <c r="BO68" t="s">
        <v>16</v>
      </c>
      <c r="BP68">
        <v>1042</v>
      </c>
      <c r="BR68" s="5" t="str">
        <f t="shared" si="6"/>
        <v>2</v>
      </c>
      <c r="BS68">
        <f t="shared" si="7"/>
        <v>2</v>
      </c>
      <c r="BU68">
        <v>1042</v>
      </c>
      <c r="BV68">
        <v>500</v>
      </c>
    </row>
    <row r="69" spans="1:74" x14ac:dyDescent="0.3">
      <c r="A69">
        <v>25</v>
      </c>
      <c r="B69" t="s">
        <v>16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18</v>
      </c>
      <c r="K69">
        <v>27.6</v>
      </c>
      <c r="L69">
        <v>2.6</v>
      </c>
      <c r="M69">
        <v>3</v>
      </c>
      <c r="N69">
        <v>1</v>
      </c>
      <c r="O69">
        <v>20.88</v>
      </c>
      <c r="U69" t="s">
        <v>18</v>
      </c>
      <c r="V69">
        <v>69</v>
      </c>
      <c r="W69">
        <v>20.88</v>
      </c>
      <c r="X69" t="s">
        <v>18</v>
      </c>
      <c r="Y69">
        <v>699</v>
      </c>
      <c r="AB69">
        <v>699</v>
      </c>
      <c r="AC69">
        <v>1474</v>
      </c>
      <c r="AD69">
        <v>680</v>
      </c>
      <c r="AE69">
        <v>1136</v>
      </c>
      <c r="AH69">
        <v>69</v>
      </c>
      <c r="AI69">
        <v>64</v>
      </c>
      <c r="AJ69">
        <v>73</v>
      </c>
      <c r="AK69">
        <v>64</v>
      </c>
      <c r="AO69">
        <v>627</v>
      </c>
      <c r="AP69">
        <v>20.88</v>
      </c>
      <c r="AS69" t="s">
        <v>16</v>
      </c>
      <c r="AT69" s="5" t="str">
        <f t="shared" si="4"/>
        <v>0</v>
      </c>
      <c r="AU69">
        <v>20.88</v>
      </c>
      <c r="AV69">
        <v>58</v>
      </c>
      <c r="AY69" t="s">
        <v>16</v>
      </c>
      <c r="AZ69" s="7">
        <f t="shared" si="5"/>
        <v>0</v>
      </c>
      <c r="BA69">
        <v>20.88</v>
      </c>
      <c r="BB69">
        <v>58</v>
      </c>
      <c r="BE69">
        <v>58</v>
      </c>
      <c r="BF69">
        <v>0.89</v>
      </c>
      <c r="BG69">
        <v>627</v>
      </c>
      <c r="BH69">
        <v>27.6</v>
      </c>
      <c r="BI69">
        <v>2.6</v>
      </c>
      <c r="BJ69">
        <v>3</v>
      </c>
      <c r="BK69">
        <v>1</v>
      </c>
      <c r="BL69">
        <v>20.88</v>
      </c>
      <c r="BO69" t="s">
        <v>16</v>
      </c>
      <c r="BP69">
        <v>1046</v>
      </c>
      <c r="BR69" s="5" t="str">
        <f t="shared" si="6"/>
        <v>2</v>
      </c>
      <c r="BS69">
        <f t="shared" si="7"/>
        <v>2</v>
      </c>
      <c r="BU69">
        <v>1046</v>
      </c>
      <c r="BV69">
        <v>1373</v>
      </c>
    </row>
    <row r="70" spans="1:74" x14ac:dyDescent="0.3">
      <c r="A70">
        <v>31</v>
      </c>
      <c r="B70" t="s">
        <v>16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15</v>
      </c>
      <c r="K70">
        <v>18.600000000000001</v>
      </c>
      <c r="L70">
        <v>2.7</v>
      </c>
      <c r="M70">
        <v>4</v>
      </c>
      <c r="N70">
        <v>3</v>
      </c>
      <c r="O70">
        <v>19.72</v>
      </c>
      <c r="U70" t="s">
        <v>18</v>
      </c>
      <c r="V70">
        <v>67</v>
      </c>
      <c r="W70">
        <v>19.72</v>
      </c>
      <c r="X70" t="s">
        <v>18</v>
      </c>
      <c r="Y70">
        <v>579</v>
      </c>
      <c r="AB70">
        <v>579</v>
      </c>
      <c r="AC70">
        <v>911</v>
      </c>
      <c r="AD70">
        <v>1010</v>
      </c>
      <c r="AE70">
        <v>616</v>
      </c>
      <c r="AH70">
        <v>67</v>
      </c>
      <c r="AI70">
        <v>59</v>
      </c>
      <c r="AJ70">
        <v>67</v>
      </c>
      <c r="AK70">
        <v>74</v>
      </c>
      <c r="AO70">
        <v>1358</v>
      </c>
      <c r="AP70">
        <v>19.72</v>
      </c>
      <c r="AS70" t="s">
        <v>16</v>
      </c>
      <c r="AT70" s="5" t="str">
        <f t="shared" si="4"/>
        <v>0</v>
      </c>
      <c r="AU70">
        <v>19.72</v>
      </c>
      <c r="AV70">
        <v>67</v>
      </c>
      <c r="AY70" t="s">
        <v>16</v>
      </c>
      <c r="AZ70" s="7">
        <f t="shared" si="5"/>
        <v>0</v>
      </c>
      <c r="BA70">
        <v>19.72</v>
      </c>
      <c r="BB70">
        <v>67</v>
      </c>
      <c r="BE70">
        <v>67</v>
      </c>
      <c r="BF70">
        <v>1.81</v>
      </c>
      <c r="BG70">
        <v>1358</v>
      </c>
      <c r="BH70">
        <v>18.600000000000001</v>
      </c>
      <c r="BI70">
        <v>2.7</v>
      </c>
      <c r="BJ70">
        <v>4</v>
      </c>
      <c r="BK70">
        <v>3</v>
      </c>
      <c r="BL70">
        <v>19.72</v>
      </c>
      <c r="BO70" t="s">
        <v>16</v>
      </c>
      <c r="BP70">
        <v>958</v>
      </c>
      <c r="BR70" s="5" t="str">
        <f t="shared" si="6"/>
        <v>2</v>
      </c>
      <c r="BS70">
        <f t="shared" si="7"/>
        <v>2</v>
      </c>
      <c r="BU70">
        <v>958</v>
      </c>
      <c r="BV70">
        <v>458</v>
      </c>
    </row>
    <row r="71" spans="1:74" x14ac:dyDescent="0.3">
      <c r="A71">
        <v>40</v>
      </c>
      <c r="B71" t="s">
        <v>14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17</v>
      </c>
      <c r="K71">
        <v>21</v>
      </c>
      <c r="L71">
        <v>3.6</v>
      </c>
      <c r="M71">
        <v>4</v>
      </c>
      <c r="N71">
        <v>2</v>
      </c>
      <c r="O71">
        <v>39.119999999999997</v>
      </c>
      <c r="U71" t="s">
        <v>18</v>
      </c>
      <c r="V71">
        <v>70</v>
      </c>
      <c r="W71">
        <v>39.119999999999997</v>
      </c>
      <c r="X71" t="s">
        <v>18</v>
      </c>
      <c r="Y71">
        <v>594</v>
      </c>
      <c r="AB71">
        <v>594</v>
      </c>
      <c r="AC71">
        <v>1181</v>
      </c>
      <c r="AD71">
        <v>1060</v>
      </c>
      <c r="AE71">
        <v>1009</v>
      </c>
      <c r="AH71">
        <v>70</v>
      </c>
      <c r="AI71">
        <v>63</v>
      </c>
      <c r="AJ71">
        <v>53</v>
      </c>
      <c r="AK71">
        <v>74</v>
      </c>
      <c r="AO71">
        <v>1176</v>
      </c>
      <c r="AP71">
        <v>39.119999999999997</v>
      </c>
      <c r="AS71" t="s">
        <v>14</v>
      </c>
      <c r="AT71" s="5" t="str">
        <f t="shared" si="4"/>
        <v>1</v>
      </c>
      <c r="AU71">
        <v>39.119999999999997</v>
      </c>
      <c r="AV71">
        <v>74</v>
      </c>
      <c r="AY71" t="s">
        <v>14</v>
      </c>
      <c r="AZ71" s="7">
        <f t="shared" si="5"/>
        <v>1</v>
      </c>
      <c r="BA71">
        <v>39.119999999999997</v>
      </c>
      <c r="BB71">
        <v>74</v>
      </c>
      <c r="BE71">
        <v>74</v>
      </c>
      <c r="BF71">
        <v>1.32</v>
      </c>
      <c r="BG71">
        <v>1176</v>
      </c>
      <c r="BH71">
        <v>21</v>
      </c>
      <c r="BI71">
        <v>3.6</v>
      </c>
      <c r="BJ71">
        <v>4</v>
      </c>
      <c r="BK71">
        <v>2</v>
      </c>
      <c r="BL71">
        <v>39.119999999999997</v>
      </c>
      <c r="BO71" t="s">
        <v>16</v>
      </c>
      <c r="BP71">
        <v>877</v>
      </c>
      <c r="BR71" s="5" t="str">
        <f t="shared" si="6"/>
        <v>2</v>
      </c>
      <c r="BS71">
        <f t="shared" si="7"/>
        <v>2</v>
      </c>
      <c r="BU71">
        <v>877</v>
      </c>
      <c r="BV71">
        <v>1503</v>
      </c>
    </row>
    <row r="72" spans="1:74" x14ac:dyDescent="0.3">
      <c r="A72">
        <v>57</v>
      </c>
      <c r="B72" t="s">
        <v>16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19</v>
      </c>
      <c r="K72">
        <v>15.2</v>
      </c>
      <c r="L72">
        <v>2.7</v>
      </c>
      <c r="M72">
        <v>5</v>
      </c>
      <c r="N72">
        <v>3</v>
      </c>
      <c r="O72">
        <v>27.7</v>
      </c>
      <c r="U72" t="s">
        <v>18</v>
      </c>
      <c r="V72">
        <v>62</v>
      </c>
      <c r="W72">
        <v>27.7</v>
      </c>
      <c r="X72" t="s">
        <v>18</v>
      </c>
      <c r="Y72">
        <v>660</v>
      </c>
      <c r="AB72">
        <v>660</v>
      </c>
      <c r="AC72">
        <v>1359</v>
      </c>
      <c r="AD72">
        <v>964</v>
      </c>
      <c r="AE72">
        <v>1053</v>
      </c>
      <c r="AH72">
        <v>62</v>
      </c>
      <c r="AI72">
        <v>68</v>
      </c>
      <c r="AJ72">
        <v>59</v>
      </c>
      <c r="AK72">
        <v>66</v>
      </c>
      <c r="AO72">
        <v>1004</v>
      </c>
      <c r="AP72">
        <v>27.7</v>
      </c>
      <c r="AS72" t="s">
        <v>16</v>
      </c>
      <c r="AT72" s="5" t="str">
        <f t="shared" si="4"/>
        <v>0</v>
      </c>
      <c r="AU72">
        <v>27.7</v>
      </c>
      <c r="AV72">
        <v>52</v>
      </c>
      <c r="AY72" t="s">
        <v>16</v>
      </c>
      <c r="AZ72" s="7">
        <f t="shared" si="5"/>
        <v>0</v>
      </c>
      <c r="BA72">
        <v>27.7</v>
      </c>
      <c r="BB72">
        <v>52</v>
      </c>
      <c r="BE72">
        <v>52</v>
      </c>
      <c r="BF72">
        <v>1.73</v>
      </c>
      <c r="BG72">
        <v>1004</v>
      </c>
      <c r="BH72">
        <v>15.2</v>
      </c>
      <c r="BI72">
        <v>2.7</v>
      </c>
      <c r="BJ72">
        <v>5</v>
      </c>
      <c r="BK72">
        <v>3</v>
      </c>
      <c r="BL72">
        <v>27.7</v>
      </c>
      <c r="BO72" t="s">
        <v>16</v>
      </c>
      <c r="BP72">
        <v>1038</v>
      </c>
      <c r="BR72" s="5" t="str">
        <f t="shared" si="6"/>
        <v>2</v>
      </c>
      <c r="BS72">
        <f t="shared" si="7"/>
        <v>2</v>
      </c>
      <c r="BU72">
        <v>1038</v>
      </c>
      <c r="BV72">
        <v>1207</v>
      </c>
    </row>
    <row r="73" spans="1:74" x14ac:dyDescent="0.3">
      <c r="A73">
        <v>38</v>
      </c>
      <c r="B73" t="s">
        <v>16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17</v>
      </c>
      <c r="K73">
        <v>30.6</v>
      </c>
      <c r="L73">
        <v>2.7</v>
      </c>
      <c r="M73">
        <v>3</v>
      </c>
      <c r="N73">
        <v>2</v>
      </c>
      <c r="O73">
        <v>25.89</v>
      </c>
      <c r="U73" t="s">
        <v>18</v>
      </c>
      <c r="V73">
        <v>60</v>
      </c>
      <c r="W73">
        <v>25.89</v>
      </c>
      <c r="X73" t="s">
        <v>18</v>
      </c>
      <c r="Y73">
        <v>1012</v>
      </c>
      <c r="AB73">
        <v>1012</v>
      </c>
      <c r="AC73">
        <v>840</v>
      </c>
      <c r="AD73">
        <v>1212</v>
      </c>
      <c r="AE73">
        <v>567</v>
      </c>
      <c r="AH73">
        <v>60</v>
      </c>
      <c r="AI73">
        <v>54</v>
      </c>
      <c r="AJ73">
        <v>52</v>
      </c>
      <c r="AK73">
        <v>56</v>
      </c>
      <c r="AO73">
        <v>963</v>
      </c>
      <c r="AP73">
        <v>25.89</v>
      </c>
      <c r="AS73" t="s">
        <v>16</v>
      </c>
      <c r="AT73" s="5" t="str">
        <f t="shared" si="4"/>
        <v>0</v>
      </c>
      <c r="AU73">
        <v>25.89</v>
      </c>
      <c r="AV73">
        <v>69</v>
      </c>
      <c r="AY73" t="s">
        <v>16</v>
      </c>
      <c r="AZ73" s="7">
        <f t="shared" si="5"/>
        <v>0</v>
      </c>
      <c r="BA73">
        <v>25.89</v>
      </c>
      <c r="BB73">
        <v>69</v>
      </c>
      <c r="BE73">
        <v>69</v>
      </c>
      <c r="BF73">
        <v>1.47</v>
      </c>
      <c r="BG73">
        <v>963</v>
      </c>
      <c r="BH73">
        <v>30.6</v>
      </c>
      <c r="BI73">
        <v>2.7</v>
      </c>
      <c r="BJ73">
        <v>3</v>
      </c>
      <c r="BK73">
        <v>2</v>
      </c>
      <c r="BL73">
        <v>25.89</v>
      </c>
      <c r="BO73" t="s">
        <v>16</v>
      </c>
      <c r="BP73">
        <v>1150</v>
      </c>
      <c r="BR73" s="5" t="str">
        <f t="shared" si="6"/>
        <v>2</v>
      </c>
      <c r="BS73">
        <f t="shared" si="7"/>
        <v>2</v>
      </c>
      <c r="BU73">
        <v>1150</v>
      </c>
      <c r="BV73">
        <v>811</v>
      </c>
    </row>
    <row r="74" spans="1:74" x14ac:dyDescent="0.3">
      <c r="A74">
        <v>33</v>
      </c>
      <c r="B74" t="s">
        <v>16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15</v>
      </c>
      <c r="K74">
        <v>31.9</v>
      </c>
      <c r="L74">
        <v>1.5</v>
      </c>
      <c r="M74">
        <v>4</v>
      </c>
      <c r="N74">
        <v>2</v>
      </c>
      <c r="O74">
        <v>15.24</v>
      </c>
      <c r="U74" t="s">
        <v>18</v>
      </c>
      <c r="V74">
        <v>61</v>
      </c>
      <c r="W74">
        <v>15.24</v>
      </c>
      <c r="X74" t="s">
        <v>18</v>
      </c>
      <c r="Y74">
        <v>1163</v>
      </c>
      <c r="AB74">
        <v>1163</v>
      </c>
      <c r="AC74">
        <v>742</v>
      </c>
      <c r="AD74">
        <v>598</v>
      </c>
      <c r="AE74">
        <v>876</v>
      </c>
      <c r="AH74">
        <v>61</v>
      </c>
      <c r="AI74">
        <v>73</v>
      </c>
      <c r="AJ74">
        <v>55</v>
      </c>
      <c r="AK74">
        <v>54</v>
      </c>
      <c r="AO74">
        <v>786</v>
      </c>
      <c r="AP74">
        <v>15.24</v>
      </c>
      <c r="AS74" t="s">
        <v>16</v>
      </c>
      <c r="AT74" s="5" t="str">
        <f t="shared" si="4"/>
        <v>0</v>
      </c>
      <c r="AU74">
        <v>15.24</v>
      </c>
      <c r="AV74">
        <v>66</v>
      </c>
      <c r="AY74" t="s">
        <v>16</v>
      </c>
      <c r="AZ74" s="7">
        <f t="shared" si="5"/>
        <v>0</v>
      </c>
      <c r="BA74">
        <v>15.24</v>
      </c>
      <c r="BB74">
        <v>66</v>
      </c>
      <c r="BE74">
        <v>66</v>
      </c>
      <c r="BF74">
        <v>1.07</v>
      </c>
      <c r="BG74">
        <v>786</v>
      </c>
      <c r="BH74">
        <v>31.9</v>
      </c>
      <c r="BI74">
        <v>1.5</v>
      </c>
      <c r="BJ74">
        <v>4</v>
      </c>
      <c r="BK74">
        <v>2</v>
      </c>
      <c r="BL74">
        <v>15.24</v>
      </c>
      <c r="BO74" t="s">
        <v>16</v>
      </c>
      <c r="BP74">
        <v>1082</v>
      </c>
      <c r="BR74" s="5" t="str">
        <f t="shared" si="6"/>
        <v>2</v>
      </c>
      <c r="BS74">
        <f t="shared" si="7"/>
        <v>2</v>
      </c>
      <c r="BU74">
        <v>1082</v>
      </c>
      <c r="BV74">
        <v>451</v>
      </c>
    </row>
    <row r="75" spans="1:74" x14ac:dyDescent="0.3">
      <c r="A75">
        <v>35</v>
      </c>
      <c r="B75" t="s">
        <v>14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18</v>
      </c>
      <c r="K75">
        <v>28</v>
      </c>
      <c r="L75">
        <v>2.2999999999999998</v>
      </c>
      <c r="M75">
        <v>3</v>
      </c>
      <c r="N75">
        <v>2</v>
      </c>
      <c r="O75">
        <v>21.88</v>
      </c>
      <c r="U75" t="s">
        <v>18</v>
      </c>
      <c r="V75">
        <v>68</v>
      </c>
      <c r="W75">
        <v>21.88</v>
      </c>
      <c r="X75" t="s">
        <v>18</v>
      </c>
      <c r="Y75">
        <v>763</v>
      </c>
      <c r="AB75">
        <v>763</v>
      </c>
      <c r="AC75">
        <v>694</v>
      </c>
      <c r="AD75">
        <v>1137</v>
      </c>
      <c r="AE75">
        <v>874</v>
      </c>
      <c r="AH75">
        <v>68</v>
      </c>
      <c r="AI75">
        <v>74</v>
      </c>
      <c r="AJ75">
        <v>67</v>
      </c>
      <c r="AK75">
        <v>56</v>
      </c>
      <c r="AO75">
        <v>743</v>
      </c>
      <c r="AP75">
        <v>21.88</v>
      </c>
      <c r="AS75" t="s">
        <v>14</v>
      </c>
      <c r="AT75" s="5" t="str">
        <f t="shared" si="4"/>
        <v>1</v>
      </c>
      <c r="AU75">
        <v>21.88</v>
      </c>
      <c r="AV75">
        <v>63</v>
      </c>
      <c r="AY75" t="s">
        <v>14</v>
      </c>
      <c r="AZ75" s="7">
        <f t="shared" si="5"/>
        <v>1</v>
      </c>
      <c r="BA75">
        <v>21.88</v>
      </c>
      <c r="BB75">
        <v>63</v>
      </c>
      <c r="BE75">
        <v>63</v>
      </c>
      <c r="BF75">
        <v>1.08</v>
      </c>
      <c r="BG75">
        <v>743</v>
      </c>
      <c r="BH75">
        <v>28</v>
      </c>
      <c r="BI75">
        <v>2.2999999999999998</v>
      </c>
      <c r="BJ75">
        <v>3</v>
      </c>
      <c r="BK75">
        <v>2</v>
      </c>
      <c r="BL75">
        <v>21.88</v>
      </c>
      <c r="BO75" t="s">
        <v>16</v>
      </c>
      <c r="BP75">
        <v>913</v>
      </c>
      <c r="BR75" s="5" t="str">
        <f t="shared" si="6"/>
        <v>2</v>
      </c>
      <c r="BS75">
        <f t="shared" si="7"/>
        <v>2</v>
      </c>
      <c r="BU75">
        <v>913</v>
      </c>
      <c r="BV75">
        <v>608</v>
      </c>
    </row>
    <row r="76" spans="1:74" x14ac:dyDescent="0.3">
      <c r="A76">
        <v>41</v>
      </c>
      <c r="B76" t="s">
        <v>14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18</v>
      </c>
      <c r="K76">
        <v>23.4</v>
      </c>
      <c r="L76">
        <v>3.1</v>
      </c>
      <c r="M76">
        <v>4</v>
      </c>
      <c r="N76">
        <v>2</v>
      </c>
      <c r="O76">
        <v>35.86</v>
      </c>
      <c r="U76" t="s">
        <v>18</v>
      </c>
      <c r="V76">
        <v>63</v>
      </c>
      <c r="W76">
        <v>35.86</v>
      </c>
      <c r="X76" t="s">
        <v>18</v>
      </c>
      <c r="Y76">
        <v>880</v>
      </c>
      <c r="AB76">
        <v>880</v>
      </c>
      <c r="AC76">
        <v>1022</v>
      </c>
      <c r="AD76">
        <v>938</v>
      </c>
      <c r="AE76">
        <v>970</v>
      </c>
      <c r="AH76">
        <v>63</v>
      </c>
      <c r="AI76">
        <v>72</v>
      </c>
      <c r="AJ76">
        <v>50</v>
      </c>
      <c r="AK76">
        <v>66</v>
      </c>
      <c r="AO76">
        <v>777</v>
      </c>
      <c r="AP76">
        <v>35.86</v>
      </c>
      <c r="AS76" t="s">
        <v>14</v>
      </c>
      <c r="AT76" s="5" t="str">
        <f t="shared" si="4"/>
        <v>1</v>
      </c>
      <c r="AU76">
        <v>35.86</v>
      </c>
      <c r="AV76">
        <v>50</v>
      </c>
      <c r="AY76" t="s">
        <v>14</v>
      </c>
      <c r="AZ76" s="7">
        <f t="shared" si="5"/>
        <v>1</v>
      </c>
      <c r="BA76">
        <v>35.86</v>
      </c>
      <c r="BB76">
        <v>50</v>
      </c>
      <c r="BE76">
        <v>50</v>
      </c>
      <c r="BF76">
        <v>1.1299999999999999</v>
      </c>
      <c r="BG76">
        <v>777</v>
      </c>
      <c r="BH76">
        <v>23.4</v>
      </c>
      <c r="BI76">
        <v>3.1</v>
      </c>
      <c r="BJ76">
        <v>4</v>
      </c>
      <c r="BK76">
        <v>2</v>
      </c>
      <c r="BL76">
        <v>35.86</v>
      </c>
      <c r="BO76" t="s">
        <v>16</v>
      </c>
      <c r="BP76">
        <v>362</v>
      </c>
      <c r="BR76" s="5" t="str">
        <f t="shared" si="6"/>
        <v>2</v>
      </c>
      <c r="BS76">
        <f t="shared" si="7"/>
        <v>2</v>
      </c>
      <c r="BU76">
        <v>362</v>
      </c>
      <c r="BV76">
        <v>854</v>
      </c>
    </row>
    <row r="77" spans="1:74" x14ac:dyDescent="0.3">
      <c r="A77">
        <v>43</v>
      </c>
      <c r="B77" t="s">
        <v>14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19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  <c r="U77" t="s">
        <v>18</v>
      </c>
      <c r="V77">
        <v>59</v>
      </c>
      <c r="W77">
        <v>16.760000000000002</v>
      </c>
      <c r="X77" t="s">
        <v>18</v>
      </c>
      <c r="Y77">
        <v>803</v>
      </c>
      <c r="AB77">
        <v>803</v>
      </c>
      <c r="AC77">
        <v>1223</v>
      </c>
      <c r="AD77">
        <v>922</v>
      </c>
      <c r="AE77">
        <v>1177</v>
      </c>
      <c r="AH77">
        <v>59</v>
      </c>
      <c r="AI77">
        <v>58</v>
      </c>
      <c r="AJ77">
        <v>65</v>
      </c>
      <c r="AK77">
        <v>58</v>
      </c>
      <c r="AO77">
        <v>663</v>
      </c>
      <c r="AP77">
        <v>16.760000000000002</v>
      </c>
      <c r="AS77" t="s">
        <v>14</v>
      </c>
      <c r="AT77" s="5" t="str">
        <f t="shared" si="4"/>
        <v>1</v>
      </c>
      <c r="AU77">
        <v>16.760000000000002</v>
      </c>
      <c r="AV77">
        <v>66</v>
      </c>
      <c r="AY77" t="s">
        <v>14</v>
      </c>
      <c r="AZ77" s="7">
        <f t="shared" si="5"/>
        <v>1</v>
      </c>
      <c r="BA77">
        <v>16.760000000000002</v>
      </c>
      <c r="BB77">
        <v>66</v>
      </c>
      <c r="BE77">
        <v>66</v>
      </c>
      <c r="BF77">
        <v>1.08</v>
      </c>
      <c r="BG77">
        <v>663</v>
      </c>
      <c r="BH77">
        <v>20.100000000000001</v>
      </c>
      <c r="BI77">
        <v>2</v>
      </c>
      <c r="BJ77">
        <v>3</v>
      </c>
      <c r="BK77">
        <v>1</v>
      </c>
      <c r="BL77">
        <v>16.760000000000002</v>
      </c>
      <c r="BO77" t="s">
        <v>16</v>
      </c>
      <c r="BP77">
        <v>711</v>
      </c>
      <c r="BR77" s="5" t="str">
        <f t="shared" si="6"/>
        <v>2</v>
      </c>
      <c r="BS77">
        <f t="shared" si="7"/>
        <v>2</v>
      </c>
      <c r="BU77">
        <v>711</v>
      </c>
      <c r="BV77">
        <v>678</v>
      </c>
    </row>
    <row r="78" spans="1:74" x14ac:dyDescent="0.3">
      <c r="A78">
        <v>42</v>
      </c>
      <c r="B78" t="s">
        <v>16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18</v>
      </c>
      <c r="K78">
        <v>29.8</v>
      </c>
      <c r="L78">
        <v>1.6</v>
      </c>
      <c r="M78">
        <v>3</v>
      </c>
      <c r="N78">
        <v>1</v>
      </c>
      <c r="O78">
        <v>18.149999999999999</v>
      </c>
      <c r="U78" t="s">
        <v>18</v>
      </c>
      <c r="V78">
        <v>74</v>
      </c>
      <c r="W78">
        <v>18.149999999999999</v>
      </c>
      <c r="X78" t="s">
        <v>18</v>
      </c>
      <c r="Y78">
        <v>497</v>
      </c>
      <c r="AB78">
        <v>497</v>
      </c>
      <c r="AC78">
        <v>944</v>
      </c>
      <c r="AD78">
        <v>465</v>
      </c>
      <c r="AE78">
        <v>585</v>
      </c>
      <c r="AH78">
        <v>74</v>
      </c>
      <c r="AI78">
        <v>53</v>
      </c>
      <c r="AJ78">
        <v>67</v>
      </c>
      <c r="AK78">
        <v>72</v>
      </c>
      <c r="AO78">
        <v>875</v>
      </c>
      <c r="AP78">
        <v>18.149999999999999</v>
      </c>
      <c r="AS78" t="s">
        <v>16</v>
      </c>
      <c r="AT78" s="5" t="str">
        <f t="shared" si="4"/>
        <v>0</v>
      </c>
      <c r="AU78">
        <v>18.149999999999999</v>
      </c>
      <c r="AV78">
        <v>74</v>
      </c>
      <c r="AY78" t="s">
        <v>16</v>
      </c>
      <c r="AZ78" s="7">
        <f t="shared" si="5"/>
        <v>0</v>
      </c>
      <c r="BA78">
        <v>18.149999999999999</v>
      </c>
      <c r="BB78">
        <v>74</v>
      </c>
      <c r="BE78">
        <v>74</v>
      </c>
      <c r="BF78">
        <v>1.37</v>
      </c>
      <c r="BG78">
        <v>875</v>
      </c>
      <c r="BH78">
        <v>29.8</v>
      </c>
      <c r="BI78">
        <v>1.6</v>
      </c>
      <c r="BJ78">
        <v>3</v>
      </c>
      <c r="BK78">
        <v>1</v>
      </c>
      <c r="BL78">
        <v>18.149999999999999</v>
      </c>
      <c r="BO78" t="s">
        <v>16</v>
      </c>
      <c r="BP78">
        <v>837</v>
      </c>
      <c r="BR78" s="5" t="str">
        <f t="shared" si="6"/>
        <v>2</v>
      </c>
      <c r="BS78">
        <f t="shared" si="7"/>
        <v>2</v>
      </c>
      <c r="BU78">
        <v>837</v>
      </c>
      <c r="BV78">
        <v>1265</v>
      </c>
    </row>
    <row r="79" spans="1:74" x14ac:dyDescent="0.3">
      <c r="A79">
        <v>58</v>
      </c>
      <c r="B79" t="s">
        <v>16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18</v>
      </c>
      <c r="K79">
        <v>25.2</v>
      </c>
      <c r="L79">
        <v>1.8</v>
      </c>
      <c r="M79">
        <v>2</v>
      </c>
      <c r="N79">
        <v>1</v>
      </c>
      <c r="O79">
        <v>21.58</v>
      </c>
      <c r="U79" t="s">
        <v>18</v>
      </c>
      <c r="V79">
        <v>51</v>
      </c>
      <c r="W79">
        <v>21.58</v>
      </c>
      <c r="X79" t="s">
        <v>18</v>
      </c>
      <c r="Y79">
        <v>962</v>
      </c>
      <c r="AB79">
        <v>962</v>
      </c>
      <c r="AC79">
        <v>939</v>
      </c>
      <c r="AD79">
        <v>684</v>
      </c>
      <c r="AE79">
        <v>832</v>
      </c>
      <c r="AH79">
        <v>51</v>
      </c>
      <c r="AI79">
        <v>54</v>
      </c>
      <c r="AJ79">
        <v>68</v>
      </c>
      <c r="AK79">
        <v>56</v>
      </c>
      <c r="AO79">
        <v>363</v>
      </c>
      <c r="AP79">
        <v>21.58</v>
      </c>
      <c r="AS79" t="s">
        <v>16</v>
      </c>
      <c r="AT79" s="5" t="str">
        <f t="shared" si="4"/>
        <v>0</v>
      </c>
      <c r="AU79">
        <v>21.58</v>
      </c>
      <c r="AV79">
        <v>57</v>
      </c>
      <c r="AY79" t="s">
        <v>16</v>
      </c>
      <c r="AZ79" s="7">
        <f t="shared" si="5"/>
        <v>0</v>
      </c>
      <c r="BA79">
        <v>21.58</v>
      </c>
      <c r="BB79">
        <v>57</v>
      </c>
      <c r="BE79">
        <v>57</v>
      </c>
      <c r="BF79">
        <v>0.63</v>
      </c>
      <c r="BG79">
        <v>363</v>
      </c>
      <c r="BH79">
        <v>25.2</v>
      </c>
      <c r="BI79">
        <v>1.8</v>
      </c>
      <c r="BJ79">
        <v>2</v>
      </c>
      <c r="BK79">
        <v>1</v>
      </c>
      <c r="BL79">
        <v>21.58</v>
      </c>
      <c r="BO79" t="s">
        <v>16</v>
      </c>
      <c r="BP79">
        <v>967</v>
      </c>
      <c r="BR79" s="5" t="str">
        <f t="shared" si="6"/>
        <v>2</v>
      </c>
      <c r="BS79">
        <f t="shared" si="7"/>
        <v>2</v>
      </c>
      <c r="BU79">
        <v>967</v>
      </c>
      <c r="BV79">
        <v>885</v>
      </c>
    </row>
    <row r="80" spans="1:74" x14ac:dyDescent="0.3">
      <c r="A80">
        <v>46</v>
      </c>
      <c r="B80" t="s">
        <v>14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15</v>
      </c>
      <c r="K80">
        <v>20.9</v>
      </c>
      <c r="L80">
        <v>2.9</v>
      </c>
      <c r="M80">
        <v>2</v>
      </c>
      <c r="N80">
        <v>1</v>
      </c>
      <c r="O80">
        <v>33.159999999999997</v>
      </c>
      <c r="U80" t="s">
        <v>18</v>
      </c>
      <c r="V80">
        <v>57</v>
      </c>
      <c r="W80">
        <v>33.159999999999997</v>
      </c>
      <c r="X80" t="s">
        <v>18</v>
      </c>
      <c r="Y80">
        <v>502</v>
      </c>
      <c r="AB80">
        <v>502</v>
      </c>
      <c r="AC80">
        <v>1468</v>
      </c>
      <c r="AD80">
        <v>1105</v>
      </c>
      <c r="AE80">
        <v>1321</v>
      </c>
      <c r="AH80">
        <v>57</v>
      </c>
      <c r="AI80">
        <v>74</v>
      </c>
      <c r="AJ80">
        <v>69</v>
      </c>
      <c r="AK80">
        <v>56</v>
      </c>
      <c r="AO80">
        <v>864</v>
      </c>
      <c r="AP80">
        <v>33.159999999999997</v>
      </c>
      <c r="AS80" t="s">
        <v>14</v>
      </c>
      <c r="AT80" s="5" t="str">
        <f t="shared" si="4"/>
        <v>1</v>
      </c>
      <c r="AU80">
        <v>33.159999999999997</v>
      </c>
      <c r="AV80">
        <v>54</v>
      </c>
      <c r="AY80" t="s">
        <v>14</v>
      </c>
      <c r="AZ80" s="7">
        <f t="shared" si="5"/>
        <v>1</v>
      </c>
      <c r="BA80">
        <v>33.159999999999997</v>
      </c>
      <c r="BB80">
        <v>54</v>
      </c>
      <c r="BE80">
        <v>54</v>
      </c>
      <c r="BF80">
        <v>1.18</v>
      </c>
      <c r="BG80">
        <v>864</v>
      </c>
      <c r="BH80">
        <v>20.9</v>
      </c>
      <c r="BI80">
        <v>2.9</v>
      </c>
      <c r="BJ80">
        <v>2</v>
      </c>
      <c r="BK80">
        <v>1</v>
      </c>
      <c r="BL80">
        <v>33.159999999999997</v>
      </c>
      <c r="BO80" t="s">
        <v>16</v>
      </c>
      <c r="BP80">
        <v>844</v>
      </c>
      <c r="BR80" s="5" t="str">
        <f t="shared" si="6"/>
        <v>2</v>
      </c>
      <c r="BS80">
        <f t="shared" si="7"/>
        <v>2</v>
      </c>
      <c r="BU80">
        <v>844</v>
      </c>
      <c r="BV80">
        <v>624</v>
      </c>
    </row>
    <row r="81" spans="1:74" x14ac:dyDescent="0.3">
      <c r="A81">
        <v>32</v>
      </c>
      <c r="B81" t="s">
        <v>16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17</v>
      </c>
      <c r="K81">
        <v>16.600000000000001</v>
      </c>
      <c r="L81">
        <v>2.7</v>
      </c>
      <c r="M81">
        <v>5</v>
      </c>
      <c r="N81">
        <v>3</v>
      </c>
      <c r="O81">
        <v>24.72</v>
      </c>
      <c r="U81" t="s">
        <v>18</v>
      </c>
      <c r="V81">
        <v>52</v>
      </c>
      <c r="W81">
        <v>24.72</v>
      </c>
      <c r="X81" t="s">
        <v>18</v>
      </c>
      <c r="Y81">
        <v>1161</v>
      </c>
      <c r="AB81">
        <v>1161</v>
      </c>
      <c r="AC81">
        <v>678</v>
      </c>
      <c r="AD81">
        <v>1016</v>
      </c>
      <c r="AE81">
        <v>764</v>
      </c>
      <c r="AH81">
        <v>52</v>
      </c>
      <c r="AI81">
        <v>63</v>
      </c>
      <c r="AJ81">
        <v>65</v>
      </c>
      <c r="AK81">
        <v>55</v>
      </c>
      <c r="AO81">
        <v>1262</v>
      </c>
      <c r="AP81">
        <v>24.72</v>
      </c>
      <c r="AS81" t="s">
        <v>16</v>
      </c>
      <c r="AT81" s="5" t="str">
        <f t="shared" si="4"/>
        <v>0</v>
      </c>
      <c r="AU81">
        <v>24.72</v>
      </c>
      <c r="AV81">
        <v>54</v>
      </c>
      <c r="AY81" t="s">
        <v>16</v>
      </c>
      <c r="AZ81" s="7">
        <f t="shared" si="5"/>
        <v>0</v>
      </c>
      <c r="BA81">
        <v>24.72</v>
      </c>
      <c r="BB81">
        <v>54</v>
      </c>
      <c r="BE81">
        <v>54</v>
      </c>
      <c r="BF81">
        <v>1.87</v>
      </c>
      <c r="BG81">
        <v>1262</v>
      </c>
      <c r="BH81">
        <v>16.600000000000001</v>
      </c>
      <c r="BI81">
        <v>2.7</v>
      </c>
      <c r="BJ81">
        <v>5</v>
      </c>
      <c r="BK81">
        <v>3</v>
      </c>
      <c r="BL81">
        <v>24.72</v>
      </c>
      <c r="BO81" t="s">
        <v>16</v>
      </c>
      <c r="BP81">
        <v>852</v>
      </c>
      <c r="BR81" s="5" t="str">
        <f t="shared" si="6"/>
        <v>2</v>
      </c>
      <c r="BS81">
        <f t="shared" si="7"/>
        <v>2</v>
      </c>
      <c r="BU81">
        <v>852</v>
      </c>
      <c r="BV81">
        <v>1214</v>
      </c>
    </row>
    <row r="82" spans="1:74" x14ac:dyDescent="0.3">
      <c r="A82">
        <v>18</v>
      </c>
      <c r="B82" t="s">
        <v>16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18</v>
      </c>
      <c r="K82">
        <v>29.4</v>
      </c>
      <c r="L82">
        <v>2.2000000000000002</v>
      </c>
      <c r="M82">
        <v>2</v>
      </c>
      <c r="N82">
        <v>1</v>
      </c>
      <c r="O82">
        <v>17.27</v>
      </c>
      <c r="U82" t="s">
        <v>18</v>
      </c>
      <c r="V82">
        <v>74</v>
      </c>
      <c r="W82">
        <v>17.27</v>
      </c>
      <c r="X82" t="s">
        <v>18</v>
      </c>
      <c r="Y82">
        <v>1232</v>
      </c>
      <c r="AB82">
        <v>1232</v>
      </c>
      <c r="AC82">
        <v>1100</v>
      </c>
      <c r="AD82">
        <v>863</v>
      </c>
      <c r="AE82">
        <v>714</v>
      </c>
      <c r="AH82">
        <v>74</v>
      </c>
      <c r="AI82">
        <v>65</v>
      </c>
      <c r="AJ82">
        <v>62</v>
      </c>
      <c r="AK82">
        <v>55</v>
      </c>
      <c r="AO82">
        <v>990</v>
      </c>
      <c r="AP82">
        <v>17.27</v>
      </c>
      <c r="AS82" t="s">
        <v>16</v>
      </c>
      <c r="AT82" s="5" t="str">
        <f t="shared" si="4"/>
        <v>0</v>
      </c>
      <c r="AU82">
        <v>17.27</v>
      </c>
      <c r="AV82">
        <v>58</v>
      </c>
      <c r="AY82" t="s">
        <v>16</v>
      </c>
      <c r="AZ82" s="7">
        <f t="shared" si="5"/>
        <v>0</v>
      </c>
      <c r="BA82">
        <v>17.27</v>
      </c>
      <c r="BB82">
        <v>58</v>
      </c>
      <c r="BE82">
        <v>58</v>
      </c>
      <c r="BF82">
        <v>1.2</v>
      </c>
      <c r="BG82">
        <v>990</v>
      </c>
      <c r="BH82">
        <v>29.4</v>
      </c>
      <c r="BI82">
        <v>2.2000000000000002</v>
      </c>
      <c r="BJ82">
        <v>2</v>
      </c>
      <c r="BK82">
        <v>1</v>
      </c>
      <c r="BL82">
        <v>17.27</v>
      </c>
      <c r="BO82" t="s">
        <v>16</v>
      </c>
      <c r="BP82">
        <v>644</v>
      </c>
      <c r="BR82" s="5" t="str">
        <f t="shared" si="6"/>
        <v>2</v>
      </c>
      <c r="BS82">
        <f t="shared" si="7"/>
        <v>2</v>
      </c>
      <c r="BU82">
        <v>644</v>
      </c>
      <c r="BV82">
        <v>499</v>
      </c>
    </row>
    <row r="83" spans="1:74" x14ac:dyDescent="0.3">
      <c r="A83">
        <v>42</v>
      </c>
      <c r="B83" t="s">
        <v>16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15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  <c r="U83" t="s">
        <v>18</v>
      </c>
      <c r="V83">
        <v>52</v>
      </c>
      <c r="W83">
        <v>19.649999999999999</v>
      </c>
      <c r="X83" t="s">
        <v>18</v>
      </c>
      <c r="Y83">
        <v>923</v>
      </c>
      <c r="AB83">
        <v>923</v>
      </c>
      <c r="AC83">
        <v>1318</v>
      </c>
      <c r="AD83">
        <v>949</v>
      </c>
      <c r="AE83">
        <v>810</v>
      </c>
      <c r="AH83">
        <v>52</v>
      </c>
      <c r="AI83">
        <v>74</v>
      </c>
      <c r="AJ83">
        <v>57</v>
      </c>
      <c r="AK83">
        <v>62</v>
      </c>
      <c r="AO83">
        <v>1129</v>
      </c>
      <c r="AP83">
        <v>19.649999999999999</v>
      </c>
      <c r="AS83" t="s">
        <v>16</v>
      </c>
      <c r="AT83" s="5" t="str">
        <f t="shared" si="4"/>
        <v>0</v>
      </c>
      <c r="AU83">
        <v>19.649999999999999</v>
      </c>
      <c r="AV83">
        <v>52</v>
      </c>
      <c r="AY83" t="s">
        <v>16</v>
      </c>
      <c r="AZ83" s="7">
        <f t="shared" si="5"/>
        <v>0</v>
      </c>
      <c r="BA83">
        <v>19.649999999999999</v>
      </c>
      <c r="BB83">
        <v>52</v>
      </c>
      <c r="BE83">
        <v>52</v>
      </c>
      <c r="BF83">
        <v>1.78</v>
      </c>
      <c r="BG83">
        <v>1129</v>
      </c>
      <c r="BH83">
        <v>16.399999999999999</v>
      </c>
      <c r="BI83">
        <v>2.7</v>
      </c>
      <c r="BJ83">
        <v>5</v>
      </c>
      <c r="BK83">
        <v>3</v>
      </c>
      <c r="BL83">
        <v>19.649999999999999</v>
      </c>
      <c r="BO83" t="s">
        <v>16</v>
      </c>
      <c r="BP83">
        <v>1095</v>
      </c>
      <c r="BR83" s="5" t="str">
        <f t="shared" si="6"/>
        <v>2</v>
      </c>
      <c r="BS83">
        <f t="shared" si="7"/>
        <v>2</v>
      </c>
      <c r="BU83">
        <v>1095</v>
      </c>
      <c r="BV83">
        <v>530</v>
      </c>
    </row>
    <row r="84" spans="1:74" x14ac:dyDescent="0.3">
      <c r="A84">
        <v>24</v>
      </c>
      <c r="B84" t="s">
        <v>16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15</v>
      </c>
      <c r="K84">
        <v>30.8</v>
      </c>
      <c r="L84">
        <v>1.5</v>
      </c>
      <c r="M84">
        <v>3</v>
      </c>
      <c r="N84">
        <v>1</v>
      </c>
      <c r="O84">
        <v>23.53</v>
      </c>
      <c r="U84" t="s">
        <v>18</v>
      </c>
      <c r="V84">
        <v>72</v>
      </c>
      <c r="W84">
        <v>23.53</v>
      </c>
      <c r="X84" t="s">
        <v>18</v>
      </c>
      <c r="Y84">
        <v>1054</v>
      </c>
      <c r="AB84">
        <v>1054</v>
      </c>
      <c r="AC84">
        <v>768</v>
      </c>
      <c r="AD84">
        <v>903</v>
      </c>
      <c r="AE84">
        <v>1451</v>
      </c>
      <c r="AH84">
        <v>72</v>
      </c>
      <c r="AI84">
        <v>63</v>
      </c>
      <c r="AJ84">
        <v>66</v>
      </c>
      <c r="AK84">
        <v>73</v>
      </c>
      <c r="AO84">
        <v>546</v>
      </c>
      <c r="AP84">
        <v>23.53</v>
      </c>
      <c r="AS84" t="s">
        <v>16</v>
      </c>
      <c r="AT84" s="5" t="str">
        <f t="shared" si="4"/>
        <v>0</v>
      </c>
      <c r="AU84">
        <v>23.53</v>
      </c>
      <c r="AV84">
        <v>68</v>
      </c>
      <c r="AY84" t="s">
        <v>16</v>
      </c>
      <c r="AZ84" s="7">
        <f t="shared" si="5"/>
        <v>0</v>
      </c>
      <c r="BA84">
        <v>23.53</v>
      </c>
      <c r="BB84">
        <v>68</v>
      </c>
      <c r="BE84">
        <v>68</v>
      </c>
      <c r="BF84">
        <v>0.86</v>
      </c>
      <c r="BG84">
        <v>546</v>
      </c>
      <c r="BH84">
        <v>30.8</v>
      </c>
      <c r="BI84">
        <v>1.5</v>
      </c>
      <c r="BJ84">
        <v>3</v>
      </c>
      <c r="BK84">
        <v>1</v>
      </c>
      <c r="BL84">
        <v>23.53</v>
      </c>
      <c r="BO84" t="s">
        <v>16</v>
      </c>
      <c r="BP84">
        <v>418</v>
      </c>
      <c r="BR84" s="5" t="str">
        <f t="shared" si="6"/>
        <v>2</v>
      </c>
      <c r="BS84">
        <f t="shared" si="7"/>
        <v>2</v>
      </c>
      <c r="BU84">
        <v>418</v>
      </c>
      <c r="BV84">
        <v>886</v>
      </c>
    </row>
    <row r="85" spans="1:74" x14ac:dyDescent="0.3">
      <c r="A85">
        <v>26</v>
      </c>
      <c r="B85" t="s">
        <v>16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19</v>
      </c>
      <c r="K85">
        <v>25.6</v>
      </c>
      <c r="L85">
        <v>1.7</v>
      </c>
      <c r="M85">
        <v>2</v>
      </c>
      <c r="N85">
        <v>1</v>
      </c>
      <c r="O85">
        <v>28.87</v>
      </c>
      <c r="U85" t="s">
        <v>18</v>
      </c>
      <c r="V85">
        <v>68</v>
      </c>
      <c r="W85">
        <v>28.87</v>
      </c>
      <c r="X85" t="s">
        <v>18</v>
      </c>
      <c r="Y85">
        <v>792</v>
      </c>
      <c r="AB85">
        <v>792</v>
      </c>
      <c r="AC85">
        <v>886</v>
      </c>
      <c r="AD85">
        <v>722</v>
      </c>
      <c r="AE85">
        <v>500</v>
      </c>
      <c r="AH85">
        <v>68</v>
      </c>
      <c r="AI85">
        <v>65</v>
      </c>
      <c r="AJ85">
        <v>69</v>
      </c>
      <c r="AK85">
        <v>67</v>
      </c>
      <c r="AO85">
        <v>751</v>
      </c>
      <c r="AP85">
        <v>28.87</v>
      </c>
      <c r="AS85" t="s">
        <v>16</v>
      </c>
      <c r="AT85" s="5" t="str">
        <f t="shared" si="4"/>
        <v>0</v>
      </c>
      <c r="AU85">
        <v>28.87</v>
      </c>
      <c r="AV85">
        <v>72</v>
      </c>
      <c r="AY85" t="s">
        <v>16</v>
      </c>
      <c r="AZ85" s="7">
        <f t="shared" si="5"/>
        <v>0</v>
      </c>
      <c r="BA85">
        <v>28.87</v>
      </c>
      <c r="BB85">
        <v>72</v>
      </c>
      <c r="BE85">
        <v>72</v>
      </c>
      <c r="BF85">
        <v>1.08</v>
      </c>
      <c r="BG85">
        <v>751</v>
      </c>
      <c r="BH85">
        <v>25.6</v>
      </c>
      <c r="BI85">
        <v>1.7</v>
      </c>
      <c r="BJ85">
        <v>2</v>
      </c>
      <c r="BK85">
        <v>1</v>
      </c>
      <c r="BL85">
        <v>28.87</v>
      </c>
      <c r="BO85" t="s">
        <v>16</v>
      </c>
      <c r="BP85">
        <v>767</v>
      </c>
      <c r="BR85" s="5" t="str">
        <f t="shared" si="6"/>
        <v>2</v>
      </c>
      <c r="BS85">
        <f t="shared" si="7"/>
        <v>2</v>
      </c>
      <c r="BU85">
        <v>767</v>
      </c>
      <c r="BV85">
        <v>1201</v>
      </c>
    </row>
    <row r="86" spans="1:74" x14ac:dyDescent="0.3">
      <c r="A86">
        <v>41</v>
      </c>
      <c r="B86" t="s">
        <v>14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15</v>
      </c>
      <c r="K86">
        <v>21.4</v>
      </c>
      <c r="L86">
        <v>2.8</v>
      </c>
      <c r="M86">
        <v>3</v>
      </c>
      <c r="N86">
        <v>2</v>
      </c>
      <c r="O86">
        <v>21.53</v>
      </c>
      <c r="U86" t="s">
        <v>18</v>
      </c>
      <c r="V86">
        <v>55</v>
      </c>
      <c r="W86">
        <v>21.53</v>
      </c>
      <c r="X86" t="s">
        <v>18</v>
      </c>
      <c r="Y86">
        <v>729</v>
      </c>
      <c r="AB86">
        <v>729</v>
      </c>
      <c r="AC86">
        <v>1036</v>
      </c>
      <c r="AD86">
        <v>653</v>
      </c>
      <c r="AE86">
        <v>881</v>
      </c>
      <c r="AH86">
        <v>55</v>
      </c>
      <c r="AI86">
        <v>67</v>
      </c>
      <c r="AJ86">
        <v>56</v>
      </c>
      <c r="AK86">
        <v>50</v>
      </c>
      <c r="AO86">
        <v>744</v>
      </c>
      <c r="AP86">
        <v>21.53</v>
      </c>
      <c r="AS86" t="s">
        <v>14</v>
      </c>
      <c r="AT86" s="5" t="str">
        <f t="shared" si="4"/>
        <v>1</v>
      </c>
      <c r="AU86">
        <v>21.53</v>
      </c>
      <c r="AV86">
        <v>58</v>
      </c>
      <c r="AY86" t="s">
        <v>14</v>
      </c>
      <c r="AZ86" s="7">
        <f t="shared" si="5"/>
        <v>1</v>
      </c>
      <c r="BA86">
        <v>21.53</v>
      </c>
      <c r="BB86">
        <v>58</v>
      </c>
      <c r="BE86">
        <v>58</v>
      </c>
      <c r="BF86">
        <v>1.1299999999999999</v>
      </c>
      <c r="BG86">
        <v>744</v>
      </c>
      <c r="BH86">
        <v>21.4</v>
      </c>
      <c r="BI86">
        <v>2.8</v>
      </c>
      <c r="BJ86">
        <v>3</v>
      </c>
      <c r="BK86">
        <v>2</v>
      </c>
      <c r="BL86">
        <v>21.53</v>
      </c>
      <c r="BO86" t="s">
        <v>16</v>
      </c>
      <c r="BP86">
        <v>772</v>
      </c>
      <c r="BR86" s="5" t="str">
        <f t="shared" si="6"/>
        <v>2</v>
      </c>
      <c r="BS86">
        <f t="shared" si="7"/>
        <v>2</v>
      </c>
      <c r="BU86">
        <v>772</v>
      </c>
      <c r="BV86">
        <v>832</v>
      </c>
    </row>
    <row r="87" spans="1:74" x14ac:dyDescent="0.3">
      <c r="A87">
        <v>18</v>
      </c>
      <c r="B87" t="s">
        <v>16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19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  <c r="U87" t="s">
        <v>18</v>
      </c>
      <c r="V87">
        <v>73</v>
      </c>
      <c r="W87">
        <v>19.420000000000002</v>
      </c>
      <c r="X87" t="s">
        <v>18</v>
      </c>
      <c r="Y87">
        <v>987</v>
      </c>
      <c r="AB87">
        <v>987</v>
      </c>
      <c r="AC87">
        <v>891</v>
      </c>
      <c r="AD87">
        <v>1066</v>
      </c>
      <c r="AE87">
        <v>496</v>
      </c>
      <c r="AH87">
        <v>73</v>
      </c>
      <c r="AI87">
        <v>73</v>
      </c>
      <c r="AJ87">
        <v>64</v>
      </c>
      <c r="AK87">
        <v>52</v>
      </c>
      <c r="AO87">
        <v>1003</v>
      </c>
      <c r="AP87">
        <v>19.420000000000002</v>
      </c>
      <c r="AS87" t="s">
        <v>16</v>
      </c>
      <c r="AT87" s="5" t="str">
        <f t="shared" si="4"/>
        <v>0</v>
      </c>
      <c r="AU87">
        <v>19.420000000000002</v>
      </c>
      <c r="AV87">
        <v>71</v>
      </c>
      <c r="AY87" t="s">
        <v>16</v>
      </c>
      <c r="AZ87" s="7">
        <f t="shared" si="5"/>
        <v>0</v>
      </c>
      <c r="BA87">
        <v>19.420000000000002</v>
      </c>
      <c r="BB87">
        <v>71</v>
      </c>
      <c r="BE87">
        <v>71</v>
      </c>
      <c r="BF87">
        <v>1.27</v>
      </c>
      <c r="BG87">
        <v>1003</v>
      </c>
      <c r="BH87">
        <v>32</v>
      </c>
      <c r="BI87">
        <v>2.2000000000000002</v>
      </c>
      <c r="BJ87">
        <v>4</v>
      </c>
      <c r="BK87">
        <v>2</v>
      </c>
      <c r="BL87">
        <v>19.420000000000002</v>
      </c>
      <c r="BO87" t="s">
        <v>16</v>
      </c>
      <c r="BP87">
        <v>1249</v>
      </c>
      <c r="BR87" s="5" t="str">
        <f t="shared" si="6"/>
        <v>2</v>
      </c>
      <c r="BS87">
        <f t="shared" si="7"/>
        <v>2</v>
      </c>
      <c r="BU87">
        <v>1249</v>
      </c>
      <c r="BV87">
        <v>1151</v>
      </c>
    </row>
    <row r="88" spans="1:74" x14ac:dyDescent="0.3">
      <c r="A88">
        <v>25</v>
      </c>
      <c r="B88" t="s">
        <v>14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18</v>
      </c>
      <c r="K88">
        <v>21.4</v>
      </c>
      <c r="L88">
        <v>2.2999999999999998</v>
      </c>
      <c r="M88">
        <v>3</v>
      </c>
      <c r="N88">
        <v>2</v>
      </c>
      <c r="O88">
        <v>29.71</v>
      </c>
      <c r="U88" t="s">
        <v>18</v>
      </c>
      <c r="V88">
        <v>55</v>
      </c>
      <c r="W88">
        <v>29.71</v>
      </c>
      <c r="X88" t="s">
        <v>18</v>
      </c>
      <c r="Y88">
        <v>796</v>
      </c>
      <c r="AB88">
        <v>796</v>
      </c>
      <c r="AC88">
        <v>943</v>
      </c>
      <c r="AD88">
        <v>1123</v>
      </c>
      <c r="AE88">
        <v>877</v>
      </c>
      <c r="AH88">
        <v>55</v>
      </c>
      <c r="AI88">
        <v>56</v>
      </c>
      <c r="AJ88">
        <v>74</v>
      </c>
      <c r="AK88">
        <v>64</v>
      </c>
      <c r="AO88">
        <v>1150</v>
      </c>
      <c r="AP88">
        <v>29.71</v>
      </c>
      <c r="AS88" t="s">
        <v>14</v>
      </c>
      <c r="AT88" s="5" t="str">
        <f t="shared" si="4"/>
        <v>1</v>
      </c>
      <c r="AU88">
        <v>29.71</v>
      </c>
      <c r="AV88">
        <v>67</v>
      </c>
      <c r="AY88" t="s">
        <v>14</v>
      </c>
      <c r="AZ88" s="7">
        <f t="shared" si="5"/>
        <v>1</v>
      </c>
      <c r="BA88">
        <v>29.71</v>
      </c>
      <c r="BB88">
        <v>67</v>
      </c>
      <c r="BE88">
        <v>67</v>
      </c>
      <c r="BF88">
        <v>1.34</v>
      </c>
      <c r="BG88">
        <v>1150</v>
      </c>
      <c r="BH88">
        <v>21.4</v>
      </c>
      <c r="BI88">
        <v>2.2999999999999998</v>
      </c>
      <c r="BJ88">
        <v>3</v>
      </c>
      <c r="BK88">
        <v>2</v>
      </c>
      <c r="BL88">
        <v>29.71</v>
      </c>
      <c r="BO88" t="s">
        <v>16</v>
      </c>
      <c r="BP88">
        <v>1337</v>
      </c>
      <c r="BR88" s="5" t="str">
        <f t="shared" si="6"/>
        <v>2</v>
      </c>
      <c r="BS88">
        <f t="shared" si="7"/>
        <v>2</v>
      </c>
      <c r="BU88">
        <v>1337</v>
      </c>
      <c r="BV88">
        <v>1070</v>
      </c>
    </row>
    <row r="89" spans="1:74" x14ac:dyDescent="0.3">
      <c r="A89">
        <v>41</v>
      </c>
      <c r="B89" t="s">
        <v>16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19</v>
      </c>
      <c r="K89">
        <v>31.4</v>
      </c>
      <c r="L89">
        <v>2</v>
      </c>
      <c r="M89">
        <v>4</v>
      </c>
      <c r="N89">
        <v>2</v>
      </c>
      <c r="O89">
        <v>22.89</v>
      </c>
      <c r="U89" t="s">
        <v>18</v>
      </c>
      <c r="V89">
        <v>51</v>
      </c>
      <c r="W89">
        <v>22.89</v>
      </c>
      <c r="X89" t="s">
        <v>18</v>
      </c>
      <c r="Y89">
        <v>1100</v>
      </c>
      <c r="AB89">
        <v>1100</v>
      </c>
      <c r="AC89">
        <v>1160</v>
      </c>
      <c r="AD89">
        <v>842</v>
      </c>
      <c r="AE89">
        <v>440</v>
      </c>
      <c r="AH89">
        <v>51</v>
      </c>
      <c r="AI89">
        <v>60</v>
      </c>
      <c r="AJ89">
        <v>60</v>
      </c>
      <c r="AK89">
        <v>51</v>
      </c>
      <c r="AO89">
        <v>1103</v>
      </c>
      <c r="AP89">
        <v>22.89</v>
      </c>
      <c r="AS89" t="s">
        <v>16</v>
      </c>
      <c r="AT89" s="5" t="str">
        <f t="shared" si="4"/>
        <v>0</v>
      </c>
      <c r="AU89">
        <v>22.89</v>
      </c>
      <c r="AV89">
        <v>65</v>
      </c>
      <c r="AY89" t="s">
        <v>16</v>
      </c>
      <c r="AZ89" s="7">
        <f t="shared" si="5"/>
        <v>0</v>
      </c>
      <c r="BA89">
        <v>22.89</v>
      </c>
      <c r="BB89">
        <v>65</v>
      </c>
      <c r="BE89">
        <v>65</v>
      </c>
      <c r="BF89">
        <v>1.45</v>
      </c>
      <c r="BG89">
        <v>1103</v>
      </c>
      <c r="BH89">
        <v>31.4</v>
      </c>
      <c r="BI89">
        <v>2</v>
      </c>
      <c r="BJ89">
        <v>4</v>
      </c>
      <c r="BK89">
        <v>2</v>
      </c>
      <c r="BL89">
        <v>22.89</v>
      </c>
      <c r="BO89" t="s">
        <v>16</v>
      </c>
      <c r="BP89">
        <v>937</v>
      </c>
      <c r="BR89" s="5" t="str">
        <f t="shared" si="6"/>
        <v>2</v>
      </c>
      <c r="BS89">
        <f t="shared" si="7"/>
        <v>2</v>
      </c>
      <c r="BU89">
        <v>937</v>
      </c>
      <c r="BV89">
        <v>1119</v>
      </c>
    </row>
    <row r="90" spans="1:74" x14ac:dyDescent="0.3">
      <c r="A90">
        <v>28</v>
      </c>
      <c r="B90" t="s">
        <v>14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15</v>
      </c>
      <c r="K90">
        <v>20.5</v>
      </c>
      <c r="L90">
        <v>3.5</v>
      </c>
      <c r="M90">
        <v>4</v>
      </c>
      <c r="N90">
        <v>2</v>
      </c>
      <c r="O90">
        <v>29.61</v>
      </c>
      <c r="U90" t="s">
        <v>18</v>
      </c>
      <c r="V90">
        <v>60</v>
      </c>
      <c r="W90">
        <v>29.61</v>
      </c>
      <c r="X90" t="s">
        <v>18</v>
      </c>
      <c r="Y90">
        <v>407</v>
      </c>
      <c r="AB90">
        <v>407</v>
      </c>
      <c r="AC90">
        <v>1145</v>
      </c>
      <c r="AD90">
        <v>1096</v>
      </c>
      <c r="AE90">
        <v>1123</v>
      </c>
      <c r="AH90">
        <v>60</v>
      </c>
      <c r="AI90">
        <v>60</v>
      </c>
      <c r="AJ90">
        <v>71</v>
      </c>
      <c r="AK90">
        <v>64</v>
      </c>
      <c r="AO90">
        <v>917</v>
      </c>
      <c r="AP90">
        <v>29.61</v>
      </c>
      <c r="AS90" t="s">
        <v>14</v>
      </c>
      <c r="AT90" s="5" t="str">
        <f t="shared" si="4"/>
        <v>1</v>
      </c>
      <c r="AU90">
        <v>29.61</v>
      </c>
      <c r="AV90">
        <v>50</v>
      </c>
      <c r="AY90" t="s">
        <v>14</v>
      </c>
      <c r="AZ90" s="7">
        <f t="shared" si="5"/>
        <v>1</v>
      </c>
      <c r="BA90">
        <v>29.61</v>
      </c>
      <c r="BB90">
        <v>50</v>
      </c>
      <c r="BE90">
        <v>50</v>
      </c>
      <c r="BF90">
        <v>1.0900000000000001</v>
      </c>
      <c r="BG90">
        <v>917</v>
      </c>
      <c r="BH90">
        <v>20.5</v>
      </c>
      <c r="BI90">
        <v>3.5</v>
      </c>
      <c r="BJ90">
        <v>4</v>
      </c>
      <c r="BK90">
        <v>2</v>
      </c>
      <c r="BL90">
        <v>29.61</v>
      </c>
      <c r="BO90" t="s">
        <v>16</v>
      </c>
      <c r="BP90">
        <v>800</v>
      </c>
      <c r="BR90" s="5" t="str">
        <f t="shared" si="6"/>
        <v>2</v>
      </c>
      <c r="BS90">
        <f t="shared" si="7"/>
        <v>2</v>
      </c>
      <c r="BU90">
        <v>800</v>
      </c>
      <c r="BV90">
        <v>1074</v>
      </c>
    </row>
    <row r="91" spans="1:74" x14ac:dyDescent="0.3">
      <c r="A91">
        <v>34</v>
      </c>
      <c r="B91" t="s">
        <v>16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17</v>
      </c>
      <c r="K91">
        <v>29.1</v>
      </c>
      <c r="L91">
        <v>2.7</v>
      </c>
      <c r="M91">
        <v>2</v>
      </c>
      <c r="N91">
        <v>1</v>
      </c>
      <c r="O91">
        <v>29.53</v>
      </c>
      <c r="U91" t="s">
        <v>18</v>
      </c>
      <c r="V91">
        <v>64</v>
      </c>
      <c r="W91">
        <v>29.53</v>
      </c>
      <c r="X91" t="s">
        <v>18</v>
      </c>
      <c r="Y91">
        <v>840</v>
      </c>
      <c r="AB91">
        <v>840</v>
      </c>
      <c r="AC91">
        <v>973</v>
      </c>
      <c r="AD91">
        <v>482</v>
      </c>
      <c r="AE91">
        <v>715</v>
      </c>
      <c r="AH91">
        <v>64</v>
      </c>
      <c r="AI91">
        <v>65</v>
      </c>
      <c r="AJ91">
        <v>73</v>
      </c>
      <c r="AK91">
        <v>50</v>
      </c>
      <c r="AO91">
        <v>416</v>
      </c>
      <c r="AP91">
        <v>29.53</v>
      </c>
      <c r="AS91" t="s">
        <v>16</v>
      </c>
      <c r="AT91" s="5" t="str">
        <f t="shared" si="4"/>
        <v>0</v>
      </c>
      <c r="AU91">
        <v>29.53</v>
      </c>
      <c r="AV91">
        <v>51</v>
      </c>
      <c r="AY91" t="s">
        <v>16</v>
      </c>
      <c r="AZ91" s="7">
        <f t="shared" si="5"/>
        <v>0</v>
      </c>
      <c r="BA91">
        <v>29.53</v>
      </c>
      <c r="BB91">
        <v>51</v>
      </c>
      <c r="BE91">
        <v>51</v>
      </c>
      <c r="BF91">
        <v>0.64</v>
      </c>
      <c r="BG91">
        <v>416</v>
      </c>
      <c r="BH91">
        <v>29.1</v>
      </c>
      <c r="BI91">
        <v>2.7</v>
      </c>
      <c r="BJ91">
        <v>2</v>
      </c>
      <c r="BK91">
        <v>1</v>
      </c>
      <c r="BL91">
        <v>29.53</v>
      </c>
      <c r="BO91" t="s">
        <v>16</v>
      </c>
      <c r="BP91">
        <v>686</v>
      </c>
      <c r="BR91" s="5" t="str">
        <f t="shared" si="6"/>
        <v>2</v>
      </c>
      <c r="BS91">
        <f t="shared" si="7"/>
        <v>2</v>
      </c>
      <c r="BU91">
        <v>686</v>
      </c>
      <c r="BV91">
        <v>574</v>
      </c>
    </row>
    <row r="92" spans="1:74" x14ac:dyDescent="0.3">
      <c r="A92">
        <v>25</v>
      </c>
      <c r="B92" t="s">
        <v>14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17</v>
      </c>
      <c r="K92">
        <v>10.9</v>
      </c>
      <c r="L92">
        <v>3.5</v>
      </c>
      <c r="M92">
        <v>4</v>
      </c>
      <c r="N92">
        <v>3</v>
      </c>
      <c r="O92">
        <v>31.44</v>
      </c>
      <c r="U92" t="s">
        <v>18</v>
      </c>
      <c r="V92">
        <v>63</v>
      </c>
      <c r="W92">
        <v>31.44</v>
      </c>
      <c r="X92" t="s">
        <v>18</v>
      </c>
      <c r="Y92">
        <v>822</v>
      </c>
      <c r="AB92">
        <v>822</v>
      </c>
      <c r="AC92">
        <v>720</v>
      </c>
      <c r="AD92">
        <v>885</v>
      </c>
      <c r="AE92">
        <v>574</v>
      </c>
      <c r="AH92">
        <v>63</v>
      </c>
      <c r="AI92">
        <v>62</v>
      </c>
      <c r="AJ92">
        <v>59</v>
      </c>
      <c r="AK92">
        <v>73</v>
      </c>
      <c r="AO92">
        <v>1688</v>
      </c>
      <c r="AP92">
        <v>31.44</v>
      </c>
      <c r="AS92" t="s">
        <v>14</v>
      </c>
      <c r="AT92" s="5" t="str">
        <f t="shared" si="4"/>
        <v>1</v>
      </c>
      <c r="AU92">
        <v>31.44</v>
      </c>
      <c r="AV92">
        <v>63</v>
      </c>
      <c r="AY92" t="s">
        <v>14</v>
      </c>
      <c r="AZ92" s="7">
        <f t="shared" si="5"/>
        <v>1</v>
      </c>
      <c r="BA92">
        <v>31.44</v>
      </c>
      <c r="BB92">
        <v>63</v>
      </c>
      <c r="BE92">
        <v>63</v>
      </c>
      <c r="BF92">
        <v>1.93</v>
      </c>
      <c r="BG92">
        <v>1688</v>
      </c>
      <c r="BH92">
        <v>10.9</v>
      </c>
      <c r="BI92">
        <v>3.5</v>
      </c>
      <c r="BJ92">
        <v>4</v>
      </c>
      <c r="BK92">
        <v>3</v>
      </c>
      <c r="BL92">
        <v>31.44</v>
      </c>
      <c r="BO92" t="s">
        <v>16</v>
      </c>
      <c r="BP92">
        <v>370</v>
      </c>
      <c r="BR92" s="5" t="str">
        <f t="shared" si="6"/>
        <v>2</v>
      </c>
      <c r="BS92">
        <f t="shared" si="7"/>
        <v>2</v>
      </c>
      <c r="BU92">
        <v>370</v>
      </c>
      <c r="BV92">
        <v>813</v>
      </c>
    </row>
    <row r="93" spans="1:74" x14ac:dyDescent="0.3">
      <c r="A93">
        <v>52</v>
      </c>
      <c r="B93" t="s">
        <v>16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18</v>
      </c>
      <c r="K93">
        <v>15.5</v>
      </c>
      <c r="L93">
        <v>2.7</v>
      </c>
      <c r="M93">
        <v>4</v>
      </c>
      <c r="N93">
        <v>3</v>
      </c>
      <c r="O93">
        <v>21.53</v>
      </c>
      <c r="U93" t="s">
        <v>18</v>
      </c>
      <c r="V93">
        <v>62</v>
      </c>
      <c r="W93">
        <v>21.53</v>
      </c>
      <c r="X93" t="s">
        <v>18</v>
      </c>
      <c r="Y93">
        <v>1086</v>
      </c>
      <c r="AB93">
        <v>1086</v>
      </c>
      <c r="AC93">
        <v>626</v>
      </c>
      <c r="AD93">
        <v>927</v>
      </c>
      <c r="AE93">
        <v>1425</v>
      </c>
      <c r="AH93">
        <v>62</v>
      </c>
      <c r="AI93">
        <v>62</v>
      </c>
      <c r="AJ93">
        <v>66</v>
      </c>
      <c r="AK93">
        <v>71</v>
      </c>
      <c r="AO93">
        <v>1231</v>
      </c>
      <c r="AP93">
        <v>21.53</v>
      </c>
      <c r="AS93" t="s">
        <v>16</v>
      </c>
      <c r="AT93" s="5" t="str">
        <f t="shared" si="4"/>
        <v>0</v>
      </c>
      <c r="AU93">
        <v>21.53</v>
      </c>
      <c r="AV93">
        <v>63</v>
      </c>
      <c r="AY93" t="s">
        <v>16</v>
      </c>
      <c r="AZ93" s="7">
        <f t="shared" si="5"/>
        <v>0</v>
      </c>
      <c r="BA93">
        <v>21.53</v>
      </c>
      <c r="BB93">
        <v>63</v>
      </c>
      <c r="BE93">
        <v>63</v>
      </c>
      <c r="BF93">
        <v>1.8</v>
      </c>
      <c r="BG93">
        <v>1231</v>
      </c>
      <c r="BH93">
        <v>15.5</v>
      </c>
      <c r="BI93">
        <v>2.7</v>
      </c>
      <c r="BJ93">
        <v>4</v>
      </c>
      <c r="BK93">
        <v>3</v>
      </c>
      <c r="BL93">
        <v>21.53</v>
      </c>
      <c r="BO93" t="s">
        <v>16</v>
      </c>
      <c r="BP93">
        <v>979</v>
      </c>
      <c r="BR93" s="5" t="str">
        <f t="shared" si="6"/>
        <v>2</v>
      </c>
      <c r="BS93">
        <f t="shared" si="7"/>
        <v>2</v>
      </c>
      <c r="BU93">
        <v>979</v>
      </c>
      <c r="BV93">
        <v>680</v>
      </c>
    </row>
    <row r="94" spans="1:74" x14ac:dyDescent="0.3">
      <c r="A94">
        <v>52</v>
      </c>
      <c r="B94" t="s">
        <v>14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18</v>
      </c>
      <c r="K94">
        <v>25.7</v>
      </c>
      <c r="L94">
        <v>3.7</v>
      </c>
      <c r="M94">
        <v>3</v>
      </c>
      <c r="N94">
        <v>2</v>
      </c>
      <c r="O94">
        <v>27.85</v>
      </c>
      <c r="U94" t="s">
        <v>18</v>
      </c>
      <c r="V94">
        <v>58</v>
      </c>
      <c r="W94">
        <v>27.85</v>
      </c>
      <c r="X94" t="s">
        <v>18</v>
      </c>
      <c r="Y94">
        <v>1187</v>
      </c>
      <c r="AB94">
        <v>1187</v>
      </c>
      <c r="AC94">
        <v>992</v>
      </c>
      <c r="AD94">
        <v>442</v>
      </c>
      <c r="AE94">
        <v>838</v>
      </c>
      <c r="AH94">
        <v>58</v>
      </c>
      <c r="AI94">
        <v>59</v>
      </c>
      <c r="AJ94">
        <v>59</v>
      </c>
      <c r="AK94">
        <v>55</v>
      </c>
      <c r="AO94">
        <v>936</v>
      </c>
      <c r="AP94">
        <v>27.85</v>
      </c>
      <c r="AS94" t="s">
        <v>14</v>
      </c>
      <c r="AT94" s="5" t="str">
        <f t="shared" si="4"/>
        <v>1</v>
      </c>
      <c r="AU94">
        <v>27.85</v>
      </c>
      <c r="AV94">
        <v>50</v>
      </c>
      <c r="AY94" t="s">
        <v>14</v>
      </c>
      <c r="AZ94" s="7">
        <f t="shared" si="5"/>
        <v>1</v>
      </c>
      <c r="BA94">
        <v>27.85</v>
      </c>
      <c r="BB94">
        <v>50</v>
      </c>
      <c r="BE94">
        <v>50</v>
      </c>
      <c r="BF94">
        <v>1.26</v>
      </c>
      <c r="BG94">
        <v>936</v>
      </c>
      <c r="BH94">
        <v>25.7</v>
      </c>
      <c r="BI94">
        <v>3.7</v>
      </c>
      <c r="BJ94">
        <v>3</v>
      </c>
      <c r="BK94">
        <v>2</v>
      </c>
      <c r="BL94">
        <v>27.85</v>
      </c>
      <c r="BO94" t="s">
        <v>16</v>
      </c>
      <c r="BP94">
        <v>1267</v>
      </c>
      <c r="BR94" s="5" t="str">
        <f t="shared" si="6"/>
        <v>2</v>
      </c>
      <c r="BS94">
        <f t="shared" si="7"/>
        <v>2</v>
      </c>
      <c r="BU94">
        <v>1267</v>
      </c>
      <c r="BV94">
        <v>1195</v>
      </c>
    </row>
    <row r="95" spans="1:74" x14ac:dyDescent="0.3">
      <c r="A95">
        <v>50</v>
      </c>
      <c r="B95" t="s">
        <v>16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17</v>
      </c>
      <c r="K95">
        <v>34.299999999999997</v>
      </c>
      <c r="L95">
        <v>2.6</v>
      </c>
      <c r="M95">
        <v>3</v>
      </c>
      <c r="N95">
        <v>1</v>
      </c>
      <c r="O95">
        <v>22.31</v>
      </c>
      <c r="U95" t="s">
        <v>18</v>
      </c>
      <c r="V95">
        <v>53</v>
      </c>
      <c r="W95">
        <v>22.31</v>
      </c>
      <c r="X95" t="s">
        <v>18</v>
      </c>
      <c r="Y95">
        <v>875</v>
      </c>
      <c r="AB95">
        <v>875</v>
      </c>
      <c r="AC95">
        <v>1247</v>
      </c>
      <c r="AD95">
        <v>949</v>
      </c>
      <c r="AE95">
        <v>724</v>
      </c>
      <c r="AH95">
        <v>53</v>
      </c>
      <c r="AI95">
        <v>50</v>
      </c>
      <c r="AJ95">
        <v>58</v>
      </c>
      <c r="AK95">
        <v>73</v>
      </c>
      <c r="AO95">
        <v>924</v>
      </c>
      <c r="AP95">
        <v>22.31</v>
      </c>
      <c r="AS95" t="s">
        <v>16</v>
      </c>
      <c r="AT95" s="5" t="str">
        <f t="shared" si="4"/>
        <v>0</v>
      </c>
      <c r="AU95">
        <v>22.31</v>
      </c>
      <c r="AV95">
        <v>74</v>
      </c>
      <c r="AY95" t="s">
        <v>16</v>
      </c>
      <c r="AZ95" s="7">
        <f t="shared" si="5"/>
        <v>0</v>
      </c>
      <c r="BA95">
        <v>22.31</v>
      </c>
      <c r="BB95">
        <v>74</v>
      </c>
      <c r="BE95">
        <v>74</v>
      </c>
      <c r="BF95">
        <v>1.26</v>
      </c>
      <c r="BG95">
        <v>924</v>
      </c>
      <c r="BH95">
        <v>34.299999999999997</v>
      </c>
      <c r="BI95">
        <v>2.6</v>
      </c>
      <c r="BJ95">
        <v>3</v>
      </c>
      <c r="BK95">
        <v>1</v>
      </c>
      <c r="BL95">
        <v>22.31</v>
      </c>
      <c r="BO95" t="s">
        <v>16</v>
      </c>
      <c r="BP95">
        <v>1177</v>
      </c>
      <c r="BR95" s="5" t="str">
        <f t="shared" si="6"/>
        <v>2</v>
      </c>
      <c r="BS95">
        <f t="shared" si="7"/>
        <v>2</v>
      </c>
      <c r="BU95">
        <v>1177</v>
      </c>
      <c r="BV95">
        <v>925</v>
      </c>
    </row>
    <row r="96" spans="1:74" x14ac:dyDescent="0.3">
      <c r="A96">
        <v>22</v>
      </c>
      <c r="B96" t="s">
        <v>14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19</v>
      </c>
      <c r="K96">
        <v>20.5</v>
      </c>
      <c r="L96">
        <v>2.7</v>
      </c>
      <c r="M96">
        <v>3</v>
      </c>
      <c r="N96">
        <v>2</v>
      </c>
      <c r="O96">
        <v>30.3</v>
      </c>
      <c r="U96" t="s">
        <v>18</v>
      </c>
      <c r="V96">
        <v>60</v>
      </c>
      <c r="W96">
        <v>30.3</v>
      </c>
      <c r="X96" t="s">
        <v>18</v>
      </c>
      <c r="Y96">
        <v>1029</v>
      </c>
      <c r="AB96">
        <v>1029</v>
      </c>
      <c r="AC96">
        <v>1060</v>
      </c>
      <c r="AD96">
        <v>792</v>
      </c>
      <c r="AE96">
        <v>1301</v>
      </c>
      <c r="AH96">
        <v>60</v>
      </c>
      <c r="AI96">
        <v>54</v>
      </c>
      <c r="AJ96">
        <v>71</v>
      </c>
      <c r="AK96">
        <v>54</v>
      </c>
      <c r="AO96">
        <v>1052</v>
      </c>
      <c r="AP96">
        <v>30.3</v>
      </c>
      <c r="AS96" t="s">
        <v>14</v>
      </c>
      <c r="AT96" s="5" t="str">
        <f t="shared" si="4"/>
        <v>1</v>
      </c>
      <c r="AU96">
        <v>30.3</v>
      </c>
      <c r="AV96">
        <v>65</v>
      </c>
      <c r="AY96" t="s">
        <v>14</v>
      </c>
      <c r="AZ96" s="7">
        <f t="shared" si="5"/>
        <v>1</v>
      </c>
      <c r="BA96">
        <v>30.3</v>
      </c>
      <c r="BB96">
        <v>65</v>
      </c>
      <c r="BE96">
        <v>65</v>
      </c>
      <c r="BF96">
        <v>1.25</v>
      </c>
      <c r="BG96">
        <v>1052</v>
      </c>
      <c r="BH96">
        <v>20.5</v>
      </c>
      <c r="BI96">
        <v>2.7</v>
      </c>
      <c r="BJ96">
        <v>3</v>
      </c>
      <c r="BK96">
        <v>2</v>
      </c>
      <c r="BL96">
        <v>30.3</v>
      </c>
      <c r="BO96" t="s">
        <v>16</v>
      </c>
      <c r="BP96">
        <v>598</v>
      </c>
      <c r="BR96" s="5" t="str">
        <f t="shared" si="6"/>
        <v>2</v>
      </c>
      <c r="BS96">
        <f t="shared" si="7"/>
        <v>2</v>
      </c>
      <c r="BU96">
        <v>598</v>
      </c>
      <c r="BV96">
        <v>778</v>
      </c>
    </row>
    <row r="97" spans="1:74" x14ac:dyDescent="0.3">
      <c r="A97">
        <v>59</v>
      </c>
      <c r="B97" t="s">
        <v>16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18</v>
      </c>
      <c r="K97">
        <v>29.2</v>
      </c>
      <c r="L97">
        <v>2.2999999999999998</v>
      </c>
      <c r="M97">
        <v>3</v>
      </c>
      <c r="N97">
        <v>1</v>
      </c>
      <c r="O97">
        <v>22.15</v>
      </c>
      <c r="U97" t="s">
        <v>18</v>
      </c>
      <c r="V97">
        <v>56</v>
      </c>
      <c r="W97">
        <v>22.15</v>
      </c>
      <c r="X97" t="s">
        <v>18</v>
      </c>
      <c r="Y97">
        <v>525</v>
      </c>
      <c r="AB97">
        <v>525</v>
      </c>
      <c r="AC97">
        <v>663</v>
      </c>
      <c r="AD97">
        <v>888</v>
      </c>
      <c r="AE97">
        <v>639</v>
      </c>
      <c r="AH97">
        <v>56</v>
      </c>
      <c r="AI97">
        <v>57</v>
      </c>
      <c r="AJ97">
        <v>63</v>
      </c>
      <c r="AK97">
        <v>64</v>
      </c>
      <c r="AO97">
        <v>441</v>
      </c>
      <c r="AP97">
        <v>22.15</v>
      </c>
      <c r="AS97" t="s">
        <v>16</v>
      </c>
      <c r="AT97" s="5" t="str">
        <f t="shared" si="4"/>
        <v>0</v>
      </c>
      <c r="AU97">
        <v>22.15</v>
      </c>
      <c r="AV97">
        <v>64</v>
      </c>
      <c r="AY97" t="s">
        <v>16</v>
      </c>
      <c r="AZ97" s="7">
        <f t="shared" si="5"/>
        <v>0</v>
      </c>
      <c r="BA97">
        <v>22.15</v>
      </c>
      <c r="BB97">
        <v>64</v>
      </c>
      <c r="BE97">
        <v>64</v>
      </c>
      <c r="BF97">
        <v>0.57999999999999996</v>
      </c>
      <c r="BG97">
        <v>441</v>
      </c>
      <c r="BH97">
        <v>29.2</v>
      </c>
      <c r="BI97">
        <v>2.2999999999999998</v>
      </c>
      <c r="BJ97">
        <v>3</v>
      </c>
      <c r="BK97">
        <v>1</v>
      </c>
      <c r="BL97">
        <v>22.15</v>
      </c>
      <c r="BO97" t="s">
        <v>16</v>
      </c>
      <c r="BP97">
        <v>1443</v>
      </c>
      <c r="BR97" s="5" t="str">
        <f t="shared" si="6"/>
        <v>2</v>
      </c>
      <c r="BS97">
        <f t="shared" si="7"/>
        <v>2</v>
      </c>
      <c r="BU97">
        <v>1443</v>
      </c>
      <c r="BV97">
        <v>603</v>
      </c>
    </row>
    <row r="98" spans="1:74" x14ac:dyDescent="0.3">
      <c r="A98">
        <v>56</v>
      </c>
      <c r="B98" t="s">
        <v>14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15</v>
      </c>
      <c r="K98">
        <v>27.1</v>
      </c>
      <c r="L98">
        <v>2.7</v>
      </c>
      <c r="M98">
        <v>2</v>
      </c>
      <c r="N98">
        <v>1</v>
      </c>
      <c r="O98">
        <v>40.71</v>
      </c>
      <c r="U98" t="s">
        <v>18</v>
      </c>
      <c r="V98">
        <v>72</v>
      </c>
      <c r="W98">
        <v>40.71</v>
      </c>
      <c r="X98" t="s">
        <v>18</v>
      </c>
      <c r="Y98">
        <v>448</v>
      </c>
      <c r="AB98">
        <v>448</v>
      </c>
      <c r="AC98">
        <v>1218</v>
      </c>
      <c r="AD98">
        <v>555</v>
      </c>
      <c r="AE98">
        <v>422</v>
      </c>
      <c r="AH98">
        <v>72</v>
      </c>
      <c r="AI98">
        <v>50</v>
      </c>
      <c r="AJ98">
        <v>74</v>
      </c>
      <c r="AK98">
        <v>64</v>
      </c>
      <c r="AO98">
        <v>805</v>
      </c>
      <c r="AP98">
        <v>40.71</v>
      </c>
      <c r="AS98" t="s">
        <v>14</v>
      </c>
      <c r="AT98" s="5" t="str">
        <f t="shared" si="4"/>
        <v>1</v>
      </c>
      <c r="AU98">
        <v>40.71</v>
      </c>
      <c r="AV98">
        <v>64</v>
      </c>
      <c r="AY98" t="s">
        <v>14</v>
      </c>
      <c r="AZ98" s="7">
        <f t="shared" si="5"/>
        <v>1</v>
      </c>
      <c r="BA98">
        <v>40.71</v>
      </c>
      <c r="BB98">
        <v>64</v>
      </c>
      <c r="BE98">
        <v>64</v>
      </c>
      <c r="BF98">
        <v>1.29</v>
      </c>
      <c r="BG98">
        <v>805</v>
      </c>
      <c r="BH98">
        <v>27.1</v>
      </c>
      <c r="BI98">
        <v>2.7</v>
      </c>
      <c r="BJ98">
        <v>2</v>
      </c>
      <c r="BK98">
        <v>1</v>
      </c>
      <c r="BL98">
        <v>40.71</v>
      </c>
      <c r="BO98" t="s">
        <v>16</v>
      </c>
      <c r="BP98">
        <v>796</v>
      </c>
      <c r="BR98" s="5" t="str">
        <f t="shared" si="6"/>
        <v>2</v>
      </c>
      <c r="BS98">
        <f t="shared" si="7"/>
        <v>2</v>
      </c>
      <c r="BU98">
        <v>796</v>
      </c>
      <c r="BV98">
        <v>1082</v>
      </c>
    </row>
    <row r="99" spans="1:74" x14ac:dyDescent="0.3">
      <c r="A99">
        <v>58</v>
      </c>
      <c r="B99" t="s">
        <v>14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18</v>
      </c>
      <c r="K99">
        <v>24.6</v>
      </c>
      <c r="L99">
        <v>3.1</v>
      </c>
      <c r="M99">
        <v>3</v>
      </c>
      <c r="N99">
        <v>1</v>
      </c>
      <c r="O99">
        <v>37.56</v>
      </c>
      <c r="U99" t="s">
        <v>18</v>
      </c>
      <c r="V99">
        <v>73</v>
      </c>
      <c r="W99">
        <v>37.56</v>
      </c>
      <c r="X99" t="s">
        <v>18</v>
      </c>
      <c r="Y99">
        <v>1380</v>
      </c>
      <c r="AB99">
        <v>1380</v>
      </c>
      <c r="AC99">
        <v>795</v>
      </c>
      <c r="AD99">
        <v>1175</v>
      </c>
      <c r="AE99">
        <v>440</v>
      </c>
      <c r="AH99">
        <v>73</v>
      </c>
      <c r="AI99">
        <v>73</v>
      </c>
      <c r="AJ99">
        <v>56</v>
      </c>
      <c r="AK99">
        <v>53</v>
      </c>
      <c r="AO99">
        <v>1106</v>
      </c>
      <c r="AP99">
        <v>37.56</v>
      </c>
      <c r="AS99" t="s">
        <v>14</v>
      </c>
      <c r="AT99" s="5" t="str">
        <f t="shared" si="4"/>
        <v>1</v>
      </c>
      <c r="AU99">
        <v>37.56</v>
      </c>
      <c r="AV99">
        <v>61</v>
      </c>
      <c r="AY99" t="s">
        <v>14</v>
      </c>
      <c r="AZ99" s="7">
        <f t="shared" si="5"/>
        <v>1</v>
      </c>
      <c r="BA99">
        <v>37.56</v>
      </c>
      <c r="BB99">
        <v>61</v>
      </c>
      <c r="BE99">
        <v>61</v>
      </c>
      <c r="BF99">
        <v>1.33</v>
      </c>
      <c r="BG99">
        <v>1106</v>
      </c>
      <c r="BH99">
        <v>24.6</v>
      </c>
      <c r="BI99">
        <v>3.1</v>
      </c>
      <c r="BJ99">
        <v>3</v>
      </c>
      <c r="BK99">
        <v>1</v>
      </c>
      <c r="BL99">
        <v>37.56</v>
      </c>
      <c r="BO99" t="s">
        <v>16</v>
      </c>
      <c r="BP99">
        <v>1147</v>
      </c>
      <c r="BR99" s="5" t="str">
        <f t="shared" si="6"/>
        <v>2</v>
      </c>
      <c r="BS99">
        <f t="shared" si="7"/>
        <v>2</v>
      </c>
      <c r="BU99">
        <v>1147</v>
      </c>
      <c r="BV99">
        <v>1133</v>
      </c>
    </row>
    <row r="100" spans="1:74" x14ac:dyDescent="0.3">
      <c r="A100">
        <v>45</v>
      </c>
      <c r="B100" t="s">
        <v>16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19</v>
      </c>
      <c r="K100">
        <v>33.1</v>
      </c>
      <c r="L100">
        <v>1.9</v>
      </c>
      <c r="M100">
        <v>4</v>
      </c>
      <c r="N100">
        <v>2</v>
      </c>
      <c r="O100">
        <v>26.05</v>
      </c>
      <c r="U100" t="s">
        <v>18</v>
      </c>
      <c r="V100">
        <v>53</v>
      </c>
      <c r="W100">
        <v>26.05</v>
      </c>
      <c r="X100" t="s">
        <v>18</v>
      </c>
      <c r="Y100">
        <v>1024</v>
      </c>
      <c r="AB100">
        <v>1024</v>
      </c>
      <c r="AC100">
        <v>900</v>
      </c>
      <c r="AD100">
        <v>1289</v>
      </c>
      <c r="AE100">
        <v>995</v>
      </c>
      <c r="AH100">
        <v>53</v>
      </c>
      <c r="AI100">
        <v>50</v>
      </c>
      <c r="AJ100">
        <v>54</v>
      </c>
      <c r="AK100">
        <v>64</v>
      </c>
      <c r="AO100">
        <v>735</v>
      </c>
      <c r="AP100">
        <v>26.05</v>
      </c>
      <c r="AS100" t="s">
        <v>16</v>
      </c>
      <c r="AT100" s="5" t="str">
        <f t="shared" si="4"/>
        <v>0</v>
      </c>
      <c r="AU100">
        <v>26.05</v>
      </c>
      <c r="AV100">
        <v>65</v>
      </c>
      <c r="AY100" t="s">
        <v>16</v>
      </c>
      <c r="AZ100" s="7">
        <f t="shared" si="5"/>
        <v>0</v>
      </c>
      <c r="BA100">
        <v>26.05</v>
      </c>
      <c r="BB100">
        <v>65</v>
      </c>
      <c r="BE100">
        <v>65</v>
      </c>
      <c r="BF100">
        <v>1.1499999999999999</v>
      </c>
      <c r="BG100">
        <v>735</v>
      </c>
      <c r="BH100">
        <v>33.1</v>
      </c>
      <c r="BI100">
        <v>1.9</v>
      </c>
      <c r="BJ100">
        <v>4</v>
      </c>
      <c r="BK100">
        <v>2</v>
      </c>
      <c r="BL100">
        <v>26.05</v>
      </c>
      <c r="BO100" t="s">
        <v>16</v>
      </c>
      <c r="BP100">
        <v>734</v>
      </c>
      <c r="BR100" s="5" t="str">
        <f t="shared" si="6"/>
        <v>2</v>
      </c>
      <c r="BS100">
        <f t="shared" si="7"/>
        <v>2</v>
      </c>
      <c r="BU100">
        <v>734</v>
      </c>
      <c r="BV100">
        <v>1424</v>
      </c>
    </row>
    <row r="101" spans="1:74" x14ac:dyDescent="0.3">
      <c r="A101">
        <v>24</v>
      </c>
      <c r="B101" t="s">
        <v>16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18</v>
      </c>
      <c r="K101">
        <v>15.9</v>
      </c>
      <c r="L101">
        <v>2.7</v>
      </c>
      <c r="M101">
        <v>4</v>
      </c>
      <c r="N101">
        <v>3</v>
      </c>
      <c r="O101">
        <v>18.760000000000002</v>
      </c>
      <c r="U101" t="s">
        <v>18</v>
      </c>
      <c r="V101">
        <v>55</v>
      </c>
      <c r="W101">
        <v>18.760000000000002</v>
      </c>
      <c r="X101" t="s">
        <v>18</v>
      </c>
      <c r="Y101">
        <v>830</v>
      </c>
      <c r="AB101">
        <v>830</v>
      </c>
      <c r="AC101">
        <v>627</v>
      </c>
      <c r="AD101">
        <v>817</v>
      </c>
      <c r="AE101">
        <v>927</v>
      </c>
      <c r="AH101">
        <v>55</v>
      </c>
      <c r="AI101">
        <v>60</v>
      </c>
      <c r="AJ101">
        <v>73</v>
      </c>
      <c r="AK101">
        <v>74</v>
      </c>
      <c r="AO101">
        <v>1625</v>
      </c>
      <c r="AP101">
        <v>18.760000000000002</v>
      </c>
      <c r="AS101" t="s">
        <v>16</v>
      </c>
      <c r="AT101" s="5" t="str">
        <f t="shared" si="4"/>
        <v>0</v>
      </c>
      <c r="AU101">
        <v>18.760000000000002</v>
      </c>
      <c r="AV101">
        <v>63</v>
      </c>
      <c r="AY101" t="s">
        <v>16</v>
      </c>
      <c r="AZ101" s="7">
        <f t="shared" si="5"/>
        <v>0</v>
      </c>
      <c r="BA101">
        <v>18.760000000000002</v>
      </c>
      <c r="BB101">
        <v>63</v>
      </c>
      <c r="BE101">
        <v>63</v>
      </c>
      <c r="BF101">
        <v>1.97</v>
      </c>
      <c r="BG101">
        <v>1625</v>
      </c>
      <c r="BH101">
        <v>15.9</v>
      </c>
      <c r="BI101">
        <v>2.7</v>
      </c>
      <c r="BJ101">
        <v>4</v>
      </c>
      <c r="BK101">
        <v>3</v>
      </c>
      <c r="BL101">
        <v>18.760000000000002</v>
      </c>
      <c r="BO101" t="s">
        <v>16</v>
      </c>
      <c r="BP101">
        <v>1153</v>
      </c>
      <c r="BR101" s="5" t="str">
        <f t="shared" si="6"/>
        <v>2</v>
      </c>
      <c r="BS101">
        <f t="shared" si="7"/>
        <v>2</v>
      </c>
      <c r="BU101">
        <v>1153</v>
      </c>
      <c r="BV101">
        <v>1126</v>
      </c>
    </row>
    <row r="102" spans="1:74" x14ac:dyDescent="0.3">
      <c r="A102">
        <v>26</v>
      </c>
      <c r="B102" t="s">
        <v>14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15</v>
      </c>
      <c r="K102">
        <v>29.6</v>
      </c>
      <c r="L102">
        <v>3</v>
      </c>
      <c r="M102">
        <v>3</v>
      </c>
      <c r="N102">
        <v>2</v>
      </c>
      <c r="O102">
        <v>29.61</v>
      </c>
      <c r="U102" t="s">
        <v>18</v>
      </c>
      <c r="V102">
        <v>67</v>
      </c>
      <c r="W102">
        <v>29.61</v>
      </c>
      <c r="X102" t="s">
        <v>18</v>
      </c>
      <c r="Y102">
        <v>598</v>
      </c>
      <c r="AB102">
        <v>598</v>
      </c>
      <c r="AC102">
        <v>555</v>
      </c>
      <c r="AD102">
        <v>1103</v>
      </c>
      <c r="AE102">
        <v>1042</v>
      </c>
      <c r="AH102">
        <v>67</v>
      </c>
      <c r="AI102">
        <v>67</v>
      </c>
      <c r="AJ102">
        <v>53</v>
      </c>
      <c r="AK102">
        <v>50</v>
      </c>
      <c r="AO102">
        <v>804</v>
      </c>
      <c r="AP102">
        <v>29.61</v>
      </c>
      <c r="AS102" t="s">
        <v>14</v>
      </c>
      <c r="AT102" s="5" t="str">
        <f t="shared" si="4"/>
        <v>1</v>
      </c>
      <c r="AU102">
        <v>29.61</v>
      </c>
      <c r="AV102">
        <v>73</v>
      </c>
      <c r="AY102" t="s">
        <v>14</v>
      </c>
      <c r="AZ102" s="7">
        <f t="shared" si="5"/>
        <v>1</v>
      </c>
      <c r="BA102">
        <v>29.61</v>
      </c>
      <c r="BB102">
        <v>73</v>
      </c>
      <c r="BE102">
        <v>73</v>
      </c>
      <c r="BF102">
        <v>1.1599999999999999</v>
      </c>
      <c r="BG102">
        <v>804</v>
      </c>
      <c r="BH102">
        <v>29.6</v>
      </c>
      <c r="BI102">
        <v>3</v>
      </c>
      <c r="BJ102">
        <v>3</v>
      </c>
      <c r="BK102">
        <v>2</v>
      </c>
      <c r="BL102">
        <v>29.61</v>
      </c>
      <c r="BO102" t="s">
        <v>16</v>
      </c>
      <c r="BP102">
        <v>1043</v>
      </c>
      <c r="BR102" s="5" t="str">
        <f t="shared" si="6"/>
        <v>2</v>
      </c>
      <c r="BS102">
        <f t="shared" si="7"/>
        <v>2</v>
      </c>
      <c r="BU102">
        <v>1043</v>
      </c>
      <c r="BV102">
        <v>802</v>
      </c>
    </row>
    <row r="103" spans="1:74" x14ac:dyDescent="0.3">
      <c r="A103">
        <v>25</v>
      </c>
      <c r="B103" t="s">
        <v>16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15</v>
      </c>
      <c r="K103">
        <v>28.9</v>
      </c>
      <c r="L103">
        <v>2.1</v>
      </c>
      <c r="M103">
        <v>4</v>
      </c>
      <c r="N103">
        <v>2</v>
      </c>
      <c r="O103">
        <v>15.7</v>
      </c>
      <c r="U103" t="s">
        <v>18</v>
      </c>
      <c r="V103">
        <v>53</v>
      </c>
      <c r="W103">
        <v>15.7</v>
      </c>
      <c r="X103" t="s">
        <v>18</v>
      </c>
      <c r="Y103">
        <v>1200</v>
      </c>
      <c r="AB103">
        <v>1200</v>
      </c>
      <c r="AC103">
        <v>729</v>
      </c>
      <c r="AD103">
        <v>1056</v>
      </c>
      <c r="AE103">
        <v>940</v>
      </c>
      <c r="AH103">
        <v>53</v>
      </c>
      <c r="AI103">
        <v>51</v>
      </c>
      <c r="AJ103">
        <v>74</v>
      </c>
      <c r="AK103">
        <v>58</v>
      </c>
      <c r="AO103">
        <v>1073</v>
      </c>
      <c r="AP103">
        <v>15.7</v>
      </c>
      <c r="AS103" t="s">
        <v>16</v>
      </c>
      <c r="AT103" s="5" t="str">
        <f t="shared" si="4"/>
        <v>0</v>
      </c>
      <c r="AU103">
        <v>15.7</v>
      </c>
      <c r="AV103">
        <v>64</v>
      </c>
      <c r="AY103" t="s">
        <v>16</v>
      </c>
      <c r="AZ103" s="7">
        <f t="shared" si="5"/>
        <v>0</v>
      </c>
      <c r="BA103">
        <v>15.7</v>
      </c>
      <c r="BB103">
        <v>64</v>
      </c>
      <c r="BE103">
        <v>64</v>
      </c>
      <c r="BF103">
        <v>1.49</v>
      </c>
      <c r="BG103">
        <v>1073</v>
      </c>
      <c r="BH103">
        <v>28.9</v>
      </c>
      <c r="BI103">
        <v>2.1</v>
      </c>
      <c r="BJ103">
        <v>4</v>
      </c>
      <c r="BK103">
        <v>2</v>
      </c>
      <c r="BL103">
        <v>15.7</v>
      </c>
      <c r="BO103" t="s">
        <v>16</v>
      </c>
      <c r="BP103">
        <v>703</v>
      </c>
      <c r="BR103" s="5" t="str">
        <f t="shared" si="6"/>
        <v>2</v>
      </c>
      <c r="BS103">
        <f t="shared" si="7"/>
        <v>2</v>
      </c>
      <c r="BU103">
        <v>703</v>
      </c>
      <c r="BV103">
        <v>707</v>
      </c>
    </row>
    <row r="104" spans="1:74" x14ac:dyDescent="0.3">
      <c r="A104">
        <v>29</v>
      </c>
      <c r="B104" t="s">
        <v>14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15</v>
      </c>
      <c r="K104">
        <v>23.4</v>
      </c>
      <c r="L104">
        <v>2</v>
      </c>
      <c r="M104">
        <v>3</v>
      </c>
      <c r="N104">
        <v>2</v>
      </c>
      <c r="O104">
        <v>22.61</v>
      </c>
      <c r="U104" t="s">
        <v>18</v>
      </c>
      <c r="V104">
        <v>70</v>
      </c>
      <c r="W104">
        <v>22.61</v>
      </c>
      <c r="X104" t="s">
        <v>18</v>
      </c>
      <c r="Y104">
        <v>1505</v>
      </c>
      <c r="AB104">
        <v>1505</v>
      </c>
      <c r="AC104">
        <v>937</v>
      </c>
      <c r="AD104">
        <v>806</v>
      </c>
      <c r="AE104">
        <v>1396</v>
      </c>
      <c r="AH104">
        <v>70</v>
      </c>
      <c r="AI104">
        <v>52</v>
      </c>
      <c r="AJ104">
        <v>50</v>
      </c>
      <c r="AK104">
        <v>54</v>
      </c>
      <c r="AO104">
        <v>805</v>
      </c>
      <c r="AP104">
        <v>22.61</v>
      </c>
      <c r="AS104" t="s">
        <v>14</v>
      </c>
      <c r="AT104" s="5" t="str">
        <f t="shared" si="4"/>
        <v>1</v>
      </c>
      <c r="AU104">
        <v>22.61</v>
      </c>
      <c r="AV104">
        <v>72</v>
      </c>
      <c r="AY104" t="s">
        <v>14</v>
      </c>
      <c r="AZ104" s="7">
        <f t="shared" si="5"/>
        <v>1</v>
      </c>
      <c r="BA104">
        <v>22.61</v>
      </c>
      <c r="BB104">
        <v>72</v>
      </c>
      <c r="BE104">
        <v>72</v>
      </c>
      <c r="BF104">
        <v>1.2</v>
      </c>
      <c r="BG104">
        <v>805</v>
      </c>
      <c r="BH104">
        <v>23.4</v>
      </c>
      <c r="BI104">
        <v>2</v>
      </c>
      <c r="BJ104">
        <v>3</v>
      </c>
      <c r="BK104">
        <v>2</v>
      </c>
      <c r="BL104">
        <v>22.61</v>
      </c>
      <c r="BO104" t="s">
        <v>16</v>
      </c>
      <c r="BP104">
        <v>887</v>
      </c>
      <c r="BR104" s="5" t="str">
        <f t="shared" si="6"/>
        <v>2</v>
      </c>
      <c r="BS104">
        <f t="shared" si="7"/>
        <v>2</v>
      </c>
      <c r="BU104">
        <v>887</v>
      </c>
      <c r="BV104">
        <v>926</v>
      </c>
    </row>
    <row r="105" spans="1:74" x14ac:dyDescent="0.3">
      <c r="A105">
        <v>51</v>
      </c>
      <c r="B105" t="s">
        <v>14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19</v>
      </c>
      <c r="K105">
        <v>28.7</v>
      </c>
      <c r="L105">
        <v>3.3</v>
      </c>
      <c r="M105">
        <v>3</v>
      </c>
      <c r="N105">
        <v>1</v>
      </c>
      <c r="O105">
        <v>34.5</v>
      </c>
      <c r="U105" t="s">
        <v>18</v>
      </c>
      <c r="V105">
        <v>58</v>
      </c>
      <c r="W105">
        <v>34.5</v>
      </c>
      <c r="X105" t="s">
        <v>18</v>
      </c>
      <c r="Y105">
        <v>707</v>
      </c>
      <c r="AB105">
        <v>707</v>
      </c>
      <c r="AC105">
        <v>920</v>
      </c>
      <c r="AD105">
        <v>882</v>
      </c>
      <c r="AE105">
        <v>1356</v>
      </c>
      <c r="AH105">
        <v>58</v>
      </c>
      <c r="AI105">
        <v>53</v>
      </c>
      <c r="AJ105">
        <v>63</v>
      </c>
      <c r="AK105">
        <v>55</v>
      </c>
      <c r="AO105">
        <v>420</v>
      </c>
      <c r="AP105">
        <v>34.5</v>
      </c>
      <c r="AS105" t="s">
        <v>14</v>
      </c>
      <c r="AT105" s="5" t="str">
        <f t="shared" si="4"/>
        <v>1</v>
      </c>
      <c r="AU105">
        <v>34.5</v>
      </c>
      <c r="AV105">
        <v>64</v>
      </c>
      <c r="AY105" t="s">
        <v>14</v>
      </c>
      <c r="AZ105" s="7">
        <f t="shared" si="5"/>
        <v>1</v>
      </c>
      <c r="BA105">
        <v>34.5</v>
      </c>
      <c r="BB105">
        <v>64</v>
      </c>
      <c r="BE105">
        <v>64</v>
      </c>
      <c r="BF105">
        <v>0.54</v>
      </c>
      <c r="BG105">
        <v>420</v>
      </c>
      <c r="BH105">
        <v>28.7</v>
      </c>
      <c r="BI105">
        <v>3.3</v>
      </c>
      <c r="BJ105">
        <v>3</v>
      </c>
      <c r="BK105">
        <v>1</v>
      </c>
      <c r="BL105">
        <v>34.5</v>
      </c>
      <c r="BO105" t="s">
        <v>16</v>
      </c>
      <c r="BP105">
        <v>732</v>
      </c>
      <c r="BR105" s="5" t="str">
        <f t="shared" si="6"/>
        <v>2</v>
      </c>
      <c r="BS105">
        <f t="shared" si="7"/>
        <v>2</v>
      </c>
      <c r="BU105">
        <v>732</v>
      </c>
      <c r="BV105">
        <v>852</v>
      </c>
    </row>
    <row r="106" spans="1:74" x14ac:dyDescent="0.3">
      <c r="A106">
        <v>50</v>
      </c>
      <c r="B106" t="s">
        <v>14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19</v>
      </c>
      <c r="K106">
        <v>25.6</v>
      </c>
      <c r="L106">
        <v>2</v>
      </c>
      <c r="M106">
        <v>3</v>
      </c>
      <c r="N106">
        <v>1</v>
      </c>
      <c r="O106">
        <v>18.12</v>
      </c>
      <c r="U106" t="s">
        <v>18</v>
      </c>
      <c r="V106">
        <v>60</v>
      </c>
      <c r="W106">
        <v>18.12</v>
      </c>
      <c r="X106" t="s">
        <v>18</v>
      </c>
      <c r="Y106">
        <v>1192</v>
      </c>
      <c r="AB106">
        <v>1192</v>
      </c>
      <c r="AC106">
        <v>1055</v>
      </c>
      <c r="AD106">
        <v>638</v>
      </c>
      <c r="AE106">
        <v>952</v>
      </c>
      <c r="AH106">
        <v>60</v>
      </c>
      <c r="AI106">
        <v>66</v>
      </c>
      <c r="AJ106">
        <v>71</v>
      </c>
      <c r="AK106">
        <v>50</v>
      </c>
      <c r="AO106">
        <v>667</v>
      </c>
      <c r="AP106">
        <v>18.12</v>
      </c>
      <c r="AS106" t="s">
        <v>14</v>
      </c>
      <c r="AT106" s="5" t="str">
        <f t="shared" si="4"/>
        <v>1</v>
      </c>
      <c r="AU106">
        <v>18.12</v>
      </c>
      <c r="AV106">
        <v>68</v>
      </c>
      <c r="AY106" t="s">
        <v>14</v>
      </c>
      <c r="AZ106" s="7">
        <f t="shared" si="5"/>
        <v>1</v>
      </c>
      <c r="BA106">
        <v>18.12</v>
      </c>
      <c r="BB106">
        <v>68</v>
      </c>
      <c r="BE106">
        <v>68</v>
      </c>
      <c r="BF106">
        <v>0.97</v>
      </c>
      <c r="BG106">
        <v>667</v>
      </c>
      <c r="BH106">
        <v>25.6</v>
      </c>
      <c r="BI106">
        <v>2</v>
      </c>
      <c r="BJ106">
        <v>3</v>
      </c>
      <c r="BK106">
        <v>1</v>
      </c>
      <c r="BL106">
        <v>18.12</v>
      </c>
      <c r="BO106" t="s">
        <v>16</v>
      </c>
      <c r="BP106">
        <v>732</v>
      </c>
      <c r="BR106" s="5" t="str">
        <f t="shared" si="6"/>
        <v>2</v>
      </c>
      <c r="BS106">
        <f t="shared" si="7"/>
        <v>2</v>
      </c>
      <c r="BU106">
        <v>732</v>
      </c>
      <c r="BV106">
        <v>988</v>
      </c>
    </row>
    <row r="107" spans="1:74" x14ac:dyDescent="0.3">
      <c r="A107">
        <v>40</v>
      </c>
      <c r="B107" t="s">
        <v>16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15</v>
      </c>
      <c r="K107">
        <v>17.600000000000001</v>
      </c>
      <c r="L107">
        <v>2.7</v>
      </c>
      <c r="M107">
        <v>5</v>
      </c>
      <c r="N107">
        <v>3</v>
      </c>
      <c r="O107">
        <v>17.54</v>
      </c>
      <c r="U107" t="s">
        <v>18</v>
      </c>
      <c r="V107">
        <v>67</v>
      </c>
      <c r="W107">
        <v>17.54</v>
      </c>
      <c r="X107" t="s">
        <v>18</v>
      </c>
      <c r="Y107">
        <v>1278</v>
      </c>
      <c r="AB107">
        <v>1278</v>
      </c>
      <c r="AC107">
        <v>1622</v>
      </c>
      <c r="AD107">
        <v>725</v>
      </c>
      <c r="AE107">
        <v>491</v>
      </c>
      <c r="AH107">
        <v>67</v>
      </c>
      <c r="AI107">
        <v>64</v>
      </c>
      <c r="AJ107">
        <v>59</v>
      </c>
      <c r="AK107">
        <v>52</v>
      </c>
      <c r="AO107">
        <v>1369</v>
      </c>
      <c r="AP107">
        <v>17.54</v>
      </c>
      <c r="AS107" t="s">
        <v>16</v>
      </c>
      <c r="AT107" s="5" t="str">
        <f t="shared" si="4"/>
        <v>0</v>
      </c>
      <c r="AU107">
        <v>17.54</v>
      </c>
      <c r="AV107">
        <v>57</v>
      </c>
      <c r="AY107" t="s">
        <v>16</v>
      </c>
      <c r="AZ107" s="7">
        <f t="shared" si="5"/>
        <v>0</v>
      </c>
      <c r="BA107">
        <v>17.54</v>
      </c>
      <c r="BB107">
        <v>57</v>
      </c>
      <c r="BE107">
        <v>57</v>
      </c>
      <c r="BF107">
        <v>1.79</v>
      </c>
      <c r="BG107">
        <v>1369</v>
      </c>
      <c r="BH107">
        <v>17.600000000000001</v>
      </c>
      <c r="BI107">
        <v>2.7</v>
      </c>
      <c r="BJ107">
        <v>5</v>
      </c>
      <c r="BK107">
        <v>3</v>
      </c>
      <c r="BL107">
        <v>17.54</v>
      </c>
      <c r="BO107" t="s">
        <v>16</v>
      </c>
      <c r="BP107">
        <v>410</v>
      </c>
      <c r="BR107" s="5" t="str">
        <f t="shared" si="6"/>
        <v>2</v>
      </c>
      <c r="BS107">
        <f t="shared" si="7"/>
        <v>2</v>
      </c>
      <c r="BU107">
        <v>410</v>
      </c>
      <c r="BV107">
        <v>1138</v>
      </c>
    </row>
    <row r="108" spans="1:74" x14ac:dyDescent="0.3">
      <c r="A108">
        <v>41</v>
      </c>
      <c r="B108" t="s">
        <v>14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15</v>
      </c>
      <c r="K108">
        <v>27.3</v>
      </c>
      <c r="L108">
        <v>2.5</v>
      </c>
      <c r="M108">
        <v>2</v>
      </c>
      <c r="N108">
        <v>1</v>
      </c>
      <c r="O108">
        <v>18.66</v>
      </c>
      <c r="U108" t="s">
        <v>18</v>
      </c>
      <c r="V108">
        <v>56</v>
      </c>
      <c r="W108">
        <v>18.66</v>
      </c>
      <c r="X108" t="s">
        <v>18</v>
      </c>
      <c r="Y108">
        <v>868</v>
      </c>
      <c r="AB108">
        <v>868</v>
      </c>
      <c r="AC108">
        <v>499</v>
      </c>
      <c r="AD108">
        <v>845</v>
      </c>
      <c r="AE108">
        <v>545</v>
      </c>
      <c r="AH108">
        <v>56</v>
      </c>
      <c r="AI108">
        <v>65</v>
      </c>
      <c r="AJ108">
        <v>66</v>
      </c>
      <c r="AK108">
        <v>68</v>
      </c>
      <c r="AO108">
        <v>424</v>
      </c>
      <c r="AP108">
        <v>18.66</v>
      </c>
      <c r="AS108" t="s">
        <v>14</v>
      </c>
      <c r="AT108" s="5" t="str">
        <f t="shared" si="4"/>
        <v>1</v>
      </c>
      <c r="AU108">
        <v>18.66</v>
      </c>
      <c r="AV108">
        <v>51</v>
      </c>
      <c r="AY108" t="s">
        <v>14</v>
      </c>
      <c r="AZ108" s="7">
        <f t="shared" si="5"/>
        <v>1</v>
      </c>
      <c r="BA108">
        <v>18.66</v>
      </c>
      <c r="BB108">
        <v>51</v>
      </c>
      <c r="BE108">
        <v>51</v>
      </c>
      <c r="BF108">
        <v>0.51</v>
      </c>
      <c r="BG108">
        <v>424</v>
      </c>
      <c r="BH108">
        <v>27.3</v>
      </c>
      <c r="BI108">
        <v>2.5</v>
      </c>
      <c r="BJ108">
        <v>2</v>
      </c>
      <c r="BK108">
        <v>1</v>
      </c>
      <c r="BL108">
        <v>18.66</v>
      </c>
      <c r="BO108" t="s">
        <v>16</v>
      </c>
      <c r="BP108">
        <v>790</v>
      </c>
      <c r="BR108" s="5" t="str">
        <f t="shared" si="6"/>
        <v>2</v>
      </c>
      <c r="BS108">
        <f t="shared" si="7"/>
        <v>2</v>
      </c>
      <c r="BU108">
        <v>790</v>
      </c>
      <c r="BV108">
        <v>1025</v>
      </c>
    </row>
    <row r="109" spans="1:74" x14ac:dyDescent="0.3">
      <c r="A109">
        <v>54</v>
      </c>
      <c r="B109" t="s">
        <v>14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19</v>
      </c>
      <c r="K109">
        <v>12.9</v>
      </c>
      <c r="L109">
        <v>3.5</v>
      </c>
      <c r="M109">
        <v>5</v>
      </c>
      <c r="N109">
        <v>3</v>
      </c>
      <c r="O109">
        <v>23.09</v>
      </c>
      <c r="U109" t="s">
        <v>18</v>
      </c>
      <c r="V109">
        <v>65</v>
      </c>
      <c r="W109">
        <v>23.09</v>
      </c>
      <c r="X109" t="s">
        <v>18</v>
      </c>
      <c r="Y109">
        <v>566</v>
      </c>
      <c r="AB109">
        <v>566</v>
      </c>
      <c r="AC109">
        <v>964</v>
      </c>
      <c r="AD109">
        <v>767</v>
      </c>
      <c r="AE109">
        <v>1155</v>
      </c>
      <c r="AH109">
        <v>65</v>
      </c>
      <c r="AI109">
        <v>60</v>
      </c>
      <c r="AJ109">
        <v>64</v>
      </c>
      <c r="AK109">
        <v>67</v>
      </c>
      <c r="AO109">
        <v>1404</v>
      </c>
      <c r="AP109">
        <v>23.09</v>
      </c>
      <c r="AS109" t="s">
        <v>14</v>
      </c>
      <c r="AT109" s="5" t="str">
        <f t="shared" si="4"/>
        <v>1</v>
      </c>
      <c r="AU109">
        <v>23.09</v>
      </c>
      <c r="AV109">
        <v>51</v>
      </c>
      <c r="AY109" t="s">
        <v>14</v>
      </c>
      <c r="AZ109" s="7">
        <f t="shared" si="5"/>
        <v>1</v>
      </c>
      <c r="BA109">
        <v>23.09</v>
      </c>
      <c r="BB109">
        <v>51</v>
      </c>
      <c r="BE109">
        <v>51</v>
      </c>
      <c r="BF109">
        <v>1.74</v>
      </c>
      <c r="BG109">
        <v>1404</v>
      </c>
      <c r="BH109">
        <v>12.9</v>
      </c>
      <c r="BI109">
        <v>3.5</v>
      </c>
      <c r="BJ109">
        <v>5</v>
      </c>
      <c r="BK109">
        <v>3</v>
      </c>
      <c r="BL109">
        <v>23.09</v>
      </c>
      <c r="BO109" t="s">
        <v>16</v>
      </c>
      <c r="BP109">
        <v>900</v>
      </c>
      <c r="BR109" s="5" t="str">
        <f t="shared" si="6"/>
        <v>2</v>
      </c>
      <c r="BS109">
        <f t="shared" si="7"/>
        <v>2</v>
      </c>
      <c r="BU109">
        <v>900</v>
      </c>
      <c r="BV109">
        <v>929</v>
      </c>
    </row>
    <row r="110" spans="1:74" x14ac:dyDescent="0.3">
      <c r="A110">
        <v>52</v>
      </c>
      <c r="B110" t="s">
        <v>16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19</v>
      </c>
      <c r="K110">
        <v>26.6</v>
      </c>
      <c r="L110">
        <v>1.5</v>
      </c>
      <c r="M110">
        <v>3</v>
      </c>
      <c r="N110">
        <v>2</v>
      </c>
      <c r="O110">
        <v>31.41</v>
      </c>
      <c r="U110" t="s">
        <v>18</v>
      </c>
      <c r="V110">
        <v>62</v>
      </c>
      <c r="W110">
        <v>31.41</v>
      </c>
      <c r="X110" t="s">
        <v>18</v>
      </c>
      <c r="Y110">
        <v>1203</v>
      </c>
      <c r="AB110">
        <v>1203</v>
      </c>
      <c r="AC110">
        <v>898</v>
      </c>
      <c r="AD110">
        <v>1293</v>
      </c>
      <c r="AE110">
        <v>1012</v>
      </c>
      <c r="AH110">
        <v>62</v>
      </c>
      <c r="AI110">
        <v>71</v>
      </c>
      <c r="AJ110">
        <v>60</v>
      </c>
      <c r="AK110">
        <v>60</v>
      </c>
      <c r="AO110">
        <v>1020</v>
      </c>
      <c r="AP110">
        <v>31.41</v>
      </c>
      <c r="AS110" t="s">
        <v>16</v>
      </c>
      <c r="AT110" s="5" t="str">
        <f t="shared" si="4"/>
        <v>0</v>
      </c>
      <c r="AU110">
        <v>31.41</v>
      </c>
      <c r="AV110">
        <v>59</v>
      </c>
      <c r="AY110" t="s">
        <v>16</v>
      </c>
      <c r="AZ110" s="7">
        <f t="shared" si="5"/>
        <v>0</v>
      </c>
      <c r="BA110">
        <v>31.41</v>
      </c>
      <c r="BB110">
        <v>59</v>
      </c>
      <c r="BE110">
        <v>59</v>
      </c>
      <c r="BF110">
        <v>1.39</v>
      </c>
      <c r="BG110">
        <v>1020</v>
      </c>
      <c r="BH110">
        <v>26.6</v>
      </c>
      <c r="BI110">
        <v>1.5</v>
      </c>
      <c r="BJ110">
        <v>3</v>
      </c>
      <c r="BK110">
        <v>2</v>
      </c>
      <c r="BL110">
        <v>31.41</v>
      </c>
      <c r="BO110" t="s">
        <v>16</v>
      </c>
      <c r="BP110">
        <v>1169</v>
      </c>
      <c r="BR110" s="5" t="str">
        <f t="shared" si="6"/>
        <v>2</v>
      </c>
      <c r="BS110">
        <f t="shared" si="7"/>
        <v>2</v>
      </c>
      <c r="BU110">
        <v>1169</v>
      </c>
      <c r="BV110">
        <v>663</v>
      </c>
    </row>
    <row r="111" spans="1:74" x14ac:dyDescent="0.3">
      <c r="A111">
        <v>57</v>
      </c>
      <c r="B111" t="s">
        <v>16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19</v>
      </c>
      <c r="K111">
        <v>31.7</v>
      </c>
      <c r="L111">
        <v>2</v>
      </c>
      <c r="M111">
        <v>4</v>
      </c>
      <c r="N111">
        <v>2</v>
      </c>
      <c r="O111">
        <v>29.87</v>
      </c>
      <c r="U111" t="s">
        <v>18</v>
      </c>
      <c r="V111">
        <v>55</v>
      </c>
      <c r="W111">
        <v>29.87</v>
      </c>
      <c r="X111" t="s">
        <v>18</v>
      </c>
      <c r="Y111">
        <v>499</v>
      </c>
      <c r="AB111">
        <v>499</v>
      </c>
      <c r="AC111">
        <v>615</v>
      </c>
      <c r="AD111">
        <v>1020</v>
      </c>
      <c r="AE111">
        <v>931</v>
      </c>
      <c r="AH111">
        <v>55</v>
      </c>
      <c r="AI111">
        <v>73</v>
      </c>
      <c r="AJ111">
        <v>55</v>
      </c>
      <c r="AK111">
        <v>67</v>
      </c>
      <c r="AO111">
        <v>677</v>
      </c>
      <c r="AP111">
        <v>29.87</v>
      </c>
      <c r="AS111" t="s">
        <v>16</v>
      </c>
      <c r="AT111" s="5" t="str">
        <f t="shared" si="4"/>
        <v>0</v>
      </c>
      <c r="AU111">
        <v>29.87</v>
      </c>
      <c r="AV111">
        <v>52</v>
      </c>
      <c r="AY111" t="s">
        <v>16</v>
      </c>
      <c r="AZ111" s="7">
        <f t="shared" si="5"/>
        <v>0</v>
      </c>
      <c r="BA111">
        <v>29.87</v>
      </c>
      <c r="BB111">
        <v>52</v>
      </c>
      <c r="BE111">
        <v>52</v>
      </c>
      <c r="BF111">
        <v>1.01</v>
      </c>
      <c r="BG111">
        <v>677</v>
      </c>
      <c r="BH111">
        <v>31.7</v>
      </c>
      <c r="BI111">
        <v>2</v>
      </c>
      <c r="BJ111">
        <v>4</v>
      </c>
      <c r="BK111">
        <v>2</v>
      </c>
      <c r="BL111">
        <v>29.87</v>
      </c>
      <c r="BO111" t="s">
        <v>16</v>
      </c>
      <c r="BP111">
        <v>959</v>
      </c>
      <c r="BR111" s="5" t="str">
        <f t="shared" si="6"/>
        <v>2</v>
      </c>
      <c r="BS111">
        <f t="shared" si="7"/>
        <v>2</v>
      </c>
      <c r="BU111">
        <v>959</v>
      </c>
      <c r="BV111">
        <v>1280</v>
      </c>
    </row>
    <row r="112" spans="1:74" x14ac:dyDescent="0.3">
      <c r="A112">
        <v>39</v>
      </c>
      <c r="B112" t="s">
        <v>16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17</v>
      </c>
      <c r="K112">
        <v>26.3</v>
      </c>
      <c r="L112">
        <v>1.6</v>
      </c>
      <c r="M112">
        <v>3</v>
      </c>
      <c r="N112">
        <v>2</v>
      </c>
      <c r="O112">
        <v>21.64</v>
      </c>
      <c r="U112" t="s">
        <v>18</v>
      </c>
      <c r="V112">
        <v>62</v>
      </c>
      <c r="W112">
        <v>21.64</v>
      </c>
      <c r="X112" t="s">
        <v>18</v>
      </c>
      <c r="Y112">
        <v>444</v>
      </c>
      <c r="AB112">
        <v>444</v>
      </c>
      <c r="AC112">
        <v>768</v>
      </c>
      <c r="AD112">
        <v>996</v>
      </c>
      <c r="AE112">
        <v>658</v>
      </c>
      <c r="AH112">
        <v>62</v>
      </c>
      <c r="AI112">
        <v>61</v>
      </c>
      <c r="AJ112">
        <v>50</v>
      </c>
      <c r="AK112">
        <v>50</v>
      </c>
      <c r="AO112">
        <v>979</v>
      </c>
      <c r="AP112">
        <v>21.64</v>
      </c>
      <c r="AS112" t="s">
        <v>16</v>
      </c>
      <c r="AT112" s="5" t="str">
        <f t="shared" si="4"/>
        <v>0</v>
      </c>
      <c r="AU112">
        <v>21.64</v>
      </c>
      <c r="AV112">
        <v>72</v>
      </c>
      <c r="AY112" t="s">
        <v>16</v>
      </c>
      <c r="AZ112" s="7">
        <f t="shared" si="5"/>
        <v>0</v>
      </c>
      <c r="BA112">
        <v>21.64</v>
      </c>
      <c r="BB112">
        <v>72</v>
      </c>
      <c r="BE112">
        <v>72</v>
      </c>
      <c r="BF112">
        <v>1.44</v>
      </c>
      <c r="BG112">
        <v>979</v>
      </c>
      <c r="BH112">
        <v>26.3</v>
      </c>
      <c r="BI112">
        <v>1.6</v>
      </c>
      <c r="BJ112">
        <v>3</v>
      </c>
      <c r="BK112">
        <v>2</v>
      </c>
      <c r="BL112">
        <v>21.64</v>
      </c>
      <c r="BO112" t="s">
        <v>16</v>
      </c>
      <c r="BP112">
        <v>940</v>
      </c>
      <c r="BR112" s="5" t="str">
        <f t="shared" si="6"/>
        <v>2</v>
      </c>
      <c r="BS112">
        <f t="shared" si="7"/>
        <v>2</v>
      </c>
      <c r="BU112">
        <v>940</v>
      </c>
      <c r="BV112">
        <v>799</v>
      </c>
    </row>
    <row r="113" spans="1:74" x14ac:dyDescent="0.3">
      <c r="A113">
        <v>44</v>
      </c>
      <c r="B113" t="s">
        <v>16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19</v>
      </c>
      <c r="K113">
        <v>33.1</v>
      </c>
      <c r="L113">
        <v>2.6</v>
      </c>
      <c r="M113">
        <v>4</v>
      </c>
      <c r="N113">
        <v>2</v>
      </c>
      <c r="O113">
        <v>25.68</v>
      </c>
      <c r="U113" t="s">
        <v>18</v>
      </c>
      <c r="V113">
        <v>74</v>
      </c>
      <c r="W113">
        <v>25.68</v>
      </c>
      <c r="X113" t="s">
        <v>18</v>
      </c>
      <c r="Y113">
        <v>1085</v>
      </c>
      <c r="AB113">
        <v>1085</v>
      </c>
      <c r="AC113">
        <v>711</v>
      </c>
      <c r="AD113">
        <v>608</v>
      </c>
      <c r="AE113">
        <v>699</v>
      </c>
      <c r="AH113">
        <v>74</v>
      </c>
      <c r="AI113">
        <v>74</v>
      </c>
      <c r="AJ113">
        <v>71</v>
      </c>
      <c r="AK113">
        <v>69</v>
      </c>
      <c r="AO113">
        <v>819</v>
      </c>
      <c r="AP113">
        <v>25.68</v>
      </c>
      <c r="AS113" t="s">
        <v>16</v>
      </c>
      <c r="AT113" s="5" t="str">
        <f t="shared" si="4"/>
        <v>0</v>
      </c>
      <c r="AU113">
        <v>25.68</v>
      </c>
      <c r="AV113">
        <v>66</v>
      </c>
      <c r="AY113" t="s">
        <v>16</v>
      </c>
      <c r="AZ113" s="7">
        <f t="shared" si="5"/>
        <v>0</v>
      </c>
      <c r="BA113">
        <v>25.68</v>
      </c>
      <c r="BB113">
        <v>66</v>
      </c>
      <c r="BE113">
        <v>66</v>
      </c>
      <c r="BF113">
        <v>1.41</v>
      </c>
      <c r="BG113">
        <v>819</v>
      </c>
      <c r="BH113">
        <v>33.1</v>
      </c>
      <c r="BI113">
        <v>2.6</v>
      </c>
      <c r="BJ113">
        <v>4</v>
      </c>
      <c r="BK113">
        <v>2</v>
      </c>
      <c r="BL113">
        <v>25.68</v>
      </c>
      <c r="BO113" t="s">
        <v>16</v>
      </c>
      <c r="BP113">
        <v>1224</v>
      </c>
      <c r="BR113" s="5" t="str">
        <f t="shared" si="6"/>
        <v>2</v>
      </c>
      <c r="BS113">
        <f t="shared" si="7"/>
        <v>2</v>
      </c>
      <c r="BU113">
        <v>1224</v>
      </c>
      <c r="BV113">
        <v>1071</v>
      </c>
    </row>
    <row r="114" spans="1:74" x14ac:dyDescent="0.3">
      <c r="A114">
        <v>52</v>
      </c>
      <c r="B114" t="s">
        <v>14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15</v>
      </c>
      <c r="K114">
        <v>14.9</v>
      </c>
      <c r="L114">
        <v>3.5</v>
      </c>
      <c r="M114">
        <v>4</v>
      </c>
      <c r="N114">
        <v>3</v>
      </c>
      <c r="O114">
        <v>25.81</v>
      </c>
      <c r="U114" t="s">
        <v>18</v>
      </c>
      <c r="V114">
        <v>66</v>
      </c>
      <c r="W114">
        <v>25.81</v>
      </c>
      <c r="X114" t="s">
        <v>18</v>
      </c>
      <c r="Y114">
        <v>914</v>
      </c>
      <c r="AB114">
        <v>914</v>
      </c>
      <c r="AC114">
        <v>412</v>
      </c>
      <c r="AD114">
        <v>492</v>
      </c>
      <c r="AE114">
        <v>1151</v>
      </c>
      <c r="AH114">
        <v>66</v>
      </c>
      <c r="AI114">
        <v>68</v>
      </c>
      <c r="AJ114">
        <v>71</v>
      </c>
      <c r="AK114">
        <v>65</v>
      </c>
      <c r="AO114">
        <v>1357</v>
      </c>
      <c r="AP114">
        <v>25.81</v>
      </c>
      <c r="AS114" t="s">
        <v>14</v>
      </c>
      <c r="AT114" s="5" t="str">
        <f t="shared" si="4"/>
        <v>1</v>
      </c>
      <c r="AU114">
        <v>25.81</v>
      </c>
      <c r="AV114">
        <v>57</v>
      </c>
      <c r="AY114" t="s">
        <v>14</v>
      </c>
      <c r="AZ114" s="7">
        <f t="shared" si="5"/>
        <v>1</v>
      </c>
      <c r="BA114">
        <v>25.81</v>
      </c>
      <c r="BB114">
        <v>57</v>
      </c>
      <c r="BE114">
        <v>57</v>
      </c>
      <c r="BF114">
        <v>1.78</v>
      </c>
      <c r="BG114">
        <v>1357</v>
      </c>
      <c r="BH114">
        <v>14.9</v>
      </c>
      <c r="BI114">
        <v>3.5</v>
      </c>
      <c r="BJ114">
        <v>4</v>
      </c>
      <c r="BK114">
        <v>3</v>
      </c>
      <c r="BL114">
        <v>25.81</v>
      </c>
      <c r="BO114" t="s">
        <v>16</v>
      </c>
      <c r="BP114">
        <v>900</v>
      </c>
      <c r="BR114" s="5" t="str">
        <f t="shared" si="6"/>
        <v>2</v>
      </c>
      <c r="BS114">
        <f t="shared" si="7"/>
        <v>2</v>
      </c>
      <c r="BU114">
        <v>900</v>
      </c>
      <c r="BV114">
        <v>1241</v>
      </c>
    </row>
    <row r="115" spans="1:74" x14ac:dyDescent="0.3">
      <c r="A115">
        <v>18</v>
      </c>
      <c r="B115" t="s">
        <v>14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17</v>
      </c>
      <c r="K115">
        <v>11.9</v>
      </c>
      <c r="L115">
        <v>3.5</v>
      </c>
      <c r="M115">
        <v>4</v>
      </c>
      <c r="N115">
        <v>3</v>
      </c>
      <c r="O115">
        <v>23.52</v>
      </c>
      <c r="U115" t="s">
        <v>18</v>
      </c>
      <c r="V115">
        <v>64</v>
      </c>
      <c r="W115">
        <v>23.52</v>
      </c>
      <c r="X115" t="s">
        <v>18</v>
      </c>
      <c r="Y115">
        <v>700</v>
      </c>
      <c r="AB115">
        <v>700</v>
      </c>
      <c r="AC115">
        <v>1185</v>
      </c>
      <c r="AD115">
        <v>1205</v>
      </c>
      <c r="AE115">
        <v>1084</v>
      </c>
      <c r="AH115">
        <v>64</v>
      </c>
      <c r="AI115">
        <v>59</v>
      </c>
      <c r="AJ115">
        <v>69</v>
      </c>
      <c r="AK115">
        <v>50</v>
      </c>
      <c r="AO115">
        <v>1315</v>
      </c>
      <c r="AP115">
        <v>23.52</v>
      </c>
      <c r="AS115" t="s">
        <v>14</v>
      </c>
      <c r="AT115" s="5" t="str">
        <f t="shared" si="4"/>
        <v>1</v>
      </c>
      <c r="AU115">
        <v>23.52</v>
      </c>
      <c r="AV115">
        <v>72</v>
      </c>
      <c r="AY115" t="s">
        <v>14</v>
      </c>
      <c r="AZ115" s="7">
        <f t="shared" si="5"/>
        <v>1</v>
      </c>
      <c r="BA115">
        <v>23.52</v>
      </c>
      <c r="BB115">
        <v>72</v>
      </c>
      <c r="BE115">
        <v>72</v>
      </c>
      <c r="BF115">
        <v>1.72</v>
      </c>
      <c r="BG115">
        <v>1315</v>
      </c>
      <c r="BH115">
        <v>11.9</v>
      </c>
      <c r="BI115">
        <v>3.5</v>
      </c>
      <c r="BJ115">
        <v>4</v>
      </c>
      <c r="BK115">
        <v>3</v>
      </c>
      <c r="BL115">
        <v>23.52</v>
      </c>
      <c r="BO115" t="s">
        <v>16</v>
      </c>
      <c r="BP115">
        <v>832</v>
      </c>
      <c r="BR115" s="5" t="str">
        <f t="shared" si="6"/>
        <v>2</v>
      </c>
      <c r="BS115">
        <f t="shared" si="7"/>
        <v>2</v>
      </c>
      <c r="BU115">
        <v>832</v>
      </c>
      <c r="BV115">
        <v>842</v>
      </c>
    </row>
    <row r="116" spans="1:74" x14ac:dyDescent="0.3">
      <c r="A116">
        <v>52</v>
      </c>
      <c r="B116" t="s">
        <v>14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19</v>
      </c>
      <c r="K116">
        <v>24.4</v>
      </c>
      <c r="L116">
        <v>2.7</v>
      </c>
      <c r="M116">
        <v>4</v>
      </c>
      <c r="N116">
        <v>2</v>
      </c>
      <c r="O116">
        <v>27.85</v>
      </c>
      <c r="U116" t="s">
        <v>18</v>
      </c>
      <c r="V116">
        <v>73</v>
      </c>
      <c r="W116">
        <v>27.85</v>
      </c>
      <c r="X116" t="s">
        <v>18</v>
      </c>
      <c r="Y116">
        <v>994</v>
      </c>
      <c r="AB116">
        <v>994</v>
      </c>
      <c r="AC116">
        <v>881</v>
      </c>
      <c r="AD116">
        <v>1171</v>
      </c>
      <c r="AE116">
        <v>718</v>
      </c>
      <c r="AH116">
        <v>73</v>
      </c>
      <c r="AI116">
        <v>63</v>
      </c>
      <c r="AJ116">
        <v>63</v>
      </c>
      <c r="AK116">
        <v>73</v>
      </c>
      <c r="AO116">
        <v>685</v>
      </c>
      <c r="AP116">
        <v>27.85</v>
      </c>
      <c r="AS116" t="s">
        <v>14</v>
      </c>
      <c r="AT116" s="5" t="str">
        <f t="shared" si="4"/>
        <v>1</v>
      </c>
      <c r="AU116">
        <v>27.85</v>
      </c>
      <c r="AV116">
        <v>53</v>
      </c>
      <c r="AY116" t="s">
        <v>14</v>
      </c>
      <c r="AZ116" s="7">
        <f t="shared" si="5"/>
        <v>1</v>
      </c>
      <c r="BA116">
        <v>27.85</v>
      </c>
      <c r="BB116">
        <v>53</v>
      </c>
      <c r="BE116">
        <v>53</v>
      </c>
      <c r="BF116">
        <v>1.01</v>
      </c>
      <c r="BG116">
        <v>685</v>
      </c>
      <c r="BH116">
        <v>24.4</v>
      </c>
      <c r="BI116">
        <v>2.7</v>
      </c>
      <c r="BJ116">
        <v>4</v>
      </c>
      <c r="BK116">
        <v>2</v>
      </c>
      <c r="BL116">
        <v>27.85</v>
      </c>
      <c r="BO116" t="s">
        <v>16</v>
      </c>
      <c r="BP116">
        <v>1006</v>
      </c>
      <c r="BR116" s="5" t="str">
        <f t="shared" si="6"/>
        <v>2</v>
      </c>
      <c r="BS116">
        <f t="shared" si="7"/>
        <v>2</v>
      </c>
      <c r="BU116">
        <v>1006</v>
      </c>
      <c r="BV116">
        <v>980</v>
      </c>
    </row>
    <row r="117" spans="1:74" x14ac:dyDescent="0.3">
      <c r="A117">
        <v>54</v>
      </c>
      <c r="B117" t="s">
        <v>14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15</v>
      </c>
      <c r="K117">
        <v>20.5</v>
      </c>
      <c r="L117">
        <v>2.8</v>
      </c>
      <c r="M117">
        <v>3</v>
      </c>
      <c r="N117">
        <v>1</v>
      </c>
      <c r="O117">
        <v>23.74</v>
      </c>
      <c r="U117" t="s">
        <v>18</v>
      </c>
      <c r="V117">
        <v>59</v>
      </c>
      <c r="W117">
        <v>23.74</v>
      </c>
      <c r="X117" t="s">
        <v>18</v>
      </c>
      <c r="Y117">
        <v>395</v>
      </c>
      <c r="AB117">
        <v>395</v>
      </c>
      <c r="AC117">
        <v>612</v>
      </c>
      <c r="AD117">
        <v>1005</v>
      </c>
      <c r="AE117">
        <v>382</v>
      </c>
      <c r="AH117">
        <v>59</v>
      </c>
      <c r="AI117">
        <v>70</v>
      </c>
      <c r="AJ117">
        <v>54</v>
      </c>
      <c r="AK117">
        <v>63</v>
      </c>
      <c r="AO117">
        <v>446</v>
      </c>
      <c r="AP117">
        <v>23.74</v>
      </c>
      <c r="AS117" t="s">
        <v>14</v>
      </c>
      <c r="AT117" s="5" t="str">
        <f t="shared" si="4"/>
        <v>1</v>
      </c>
      <c r="AU117">
        <v>23.74</v>
      </c>
      <c r="AV117">
        <v>63</v>
      </c>
      <c r="AY117" t="s">
        <v>14</v>
      </c>
      <c r="AZ117" s="7">
        <f t="shared" si="5"/>
        <v>1</v>
      </c>
      <c r="BA117">
        <v>23.74</v>
      </c>
      <c r="BB117">
        <v>63</v>
      </c>
      <c r="BE117">
        <v>63</v>
      </c>
      <c r="BF117">
        <v>0.55000000000000004</v>
      </c>
      <c r="BG117">
        <v>446</v>
      </c>
      <c r="BH117">
        <v>20.5</v>
      </c>
      <c r="BI117">
        <v>2.8</v>
      </c>
      <c r="BJ117">
        <v>3</v>
      </c>
      <c r="BK117">
        <v>1</v>
      </c>
      <c r="BL117">
        <v>23.74</v>
      </c>
      <c r="BO117" t="s">
        <v>16</v>
      </c>
      <c r="BP117">
        <v>699</v>
      </c>
      <c r="BR117" s="5" t="str">
        <f t="shared" si="6"/>
        <v>2</v>
      </c>
      <c r="BS117">
        <f t="shared" si="7"/>
        <v>2</v>
      </c>
      <c r="BU117">
        <v>699</v>
      </c>
      <c r="BV117">
        <v>1021</v>
      </c>
    </row>
    <row r="118" spans="1:74" x14ac:dyDescent="0.3">
      <c r="A118">
        <v>31</v>
      </c>
      <c r="B118" t="s">
        <v>16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18</v>
      </c>
      <c r="K118">
        <v>25.1</v>
      </c>
      <c r="L118">
        <v>1.9</v>
      </c>
      <c r="M118">
        <v>3</v>
      </c>
      <c r="N118">
        <v>2</v>
      </c>
      <c r="O118">
        <v>16.52</v>
      </c>
      <c r="U118" t="s">
        <v>18</v>
      </c>
      <c r="V118">
        <v>59</v>
      </c>
      <c r="W118">
        <v>16.52</v>
      </c>
      <c r="X118" t="s">
        <v>18</v>
      </c>
      <c r="Y118">
        <v>921</v>
      </c>
      <c r="AB118">
        <v>921</v>
      </c>
      <c r="AC118">
        <v>753</v>
      </c>
      <c r="AD118">
        <v>1198</v>
      </c>
      <c r="AE118">
        <v>1133</v>
      </c>
      <c r="AH118">
        <v>59</v>
      </c>
      <c r="AI118">
        <v>59</v>
      </c>
      <c r="AJ118">
        <v>51</v>
      </c>
      <c r="AK118">
        <v>65</v>
      </c>
      <c r="AO118">
        <v>888</v>
      </c>
      <c r="AP118">
        <v>16.52</v>
      </c>
      <c r="AS118" t="s">
        <v>16</v>
      </c>
      <c r="AT118" s="5" t="str">
        <f t="shared" si="4"/>
        <v>0</v>
      </c>
      <c r="AU118">
        <v>16.52</v>
      </c>
      <c r="AV118">
        <v>70</v>
      </c>
      <c r="AY118" t="s">
        <v>16</v>
      </c>
      <c r="AZ118" s="7">
        <f t="shared" si="5"/>
        <v>0</v>
      </c>
      <c r="BA118">
        <v>16.52</v>
      </c>
      <c r="BB118">
        <v>70</v>
      </c>
      <c r="BE118">
        <v>70</v>
      </c>
      <c r="BF118">
        <v>1.0900000000000001</v>
      </c>
      <c r="BG118">
        <v>888</v>
      </c>
      <c r="BH118">
        <v>25.1</v>
      </c>
      <c r="BI118">
        <v>1.9</v>
      </c>
      <c r="BJ118">
        <v>3</v>
      </c>
      <c r="BK118">
        <v>2</v>
      </c>
      <c r="BL118">
        <v>16.52</v>
      </c>
      <c r="BO118" t="s">
        <v>16</v>
      </c>
      <c r="BP118">
        <v>506</v>
      </c>
      <c r="BR118" s="5" t="str">
        <f t="shared" si="6"/>
        <v>2</v>
      </c>
      <c r="BS118">
        <f t="shared" si="7"/>
        <v>2</v>
      </c>
      <c r="BU118">
        <v>506</v>
      </c>
      <c r="BV118">
        <v>1481</v>
      </c>
    </row>
    <row r="119" spans="1:74" x14ac:dyDescent="0.3">
      <c r="A119">
        <v>20</v>
      </c>
      <c r="B119" t="s">
        <v>14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17</v>
      </c>
      <c r="K119">
        <v>14.6</v>
      </c>
      <c r="L119">
        <v>3.5</v>
      </c>
      <c r="M119">
        <v>5</v>
      </c>
      <c r="N119">
        <v>3</v>
      </c>
      <c r="O119">
        <v>20.88</v>
      </c>
      <c r="U119" t="s">
        <v>18</v>
      </c>
      <c r="V119">
        <v>66</v>
      </c>
      <c r="W119">
        <v>20.88</v>
      </c>
      <c r="X119" t="s">
        <v>18</v>
      </c>
      <c r="Y119">
        <v>448</v>
      </c>
      <c r="AB119">
        <v>448</v>
      </c>
      <c r="AC119">
        <v>831</v>
      </c>
      <c r="AD119">
        <v>634</v>
      </c>
      <c r="AE119">
        <v>731</v>
      </c>
      <c r="AH119">
        <v>66</v>
      </c>
      <c r="AI119">
        <v>65</v>
      </c>
      <c r="AJ119">
        <v>59</v>
      </c>
      <c r="AK119">
        <v>56</v>
      </c>
      <c r="AO119">
        <v>1357</v>
      </c>
      <c r="AP119">
        <v>20.88</v>
      </c>
      <c r="AS119" t="s">
        <v>14</v>
      </c>
      <c r="AT119" s="5" t="str">
        <f t="shared" si="4"/>
        <v>1</v>
      </c>
      <c r="AU119">
        <v>20.88</v>
      </c>
      <c r="AV119">
        <v>59</v>
      </c>
      <c r="AY119" t="s">
        <v>14</v>
      </c>
      <c r="AZ119" s="7">
        <f t="shared" si="5"/>
        <v>1</v>
      </c>
      <c r="BA119">
        <v>20.88</v>
      </c>
      <c r="BB119">
        <v>59</v>
      </c>
      <c r="BE119">
        <v>59</v>
      </c>
      <c r="BF119">
        <v>1.69</v>
      </c>
      <c r="BG119">
        <v>1357</v>
      </c>
      <c r="BH119">
        <v>14.6</v>
      </c>
      <c r="BI119">
        <v>3.5</v>
      </c>
      <c r="BJ119">
        <v>5</v>
      </c>
      <c r="BK119">
        <v>3</v>
      </c>
      <c r="BL119">
        <v>20.88</v>
      </c>
      <c r="BO119" t="s">
        <v>16</v>
      </c>
      <c r="BP119">
        <v>1056</v>
      </c>
      <c r="BR119" s="5" t="str">
        <f t="shared" si="6"/>
        <v>2</v>
      </c>
      <c r="BS119">
        <f t="shared" si="7"/>
        <v>2</v>
      </c>
      <c r="BU119">
        <v>1056</v>
      </c>
      <c r="BV119">
        <v>1111</v>
      </c>
    </row>
    <row r="120" spans="1:74" x14ac:dyDescent="0.3">
      <c r="A120">
        <v>18</v>
      </c>
      <c r="B120" t="s">
        <v>14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15</v>
      </c>
      <c r="K120">
        <v>21.3</v>
      </c>
      <c r="L120">
        <v>3.1</v>
      </c>
      <c r="M120">
        <v>2</v>
      </c>
      <c r="N120">
        <v>1</v>
      </c>
      <c r="O120">
        <v>30.52</v>
      </c>
      <c r="U120" t="s">
        <v>18</v>
      </c>
      <c r="V120">
        <v>58</v>
      </c>
      <c r="W120">
        <v>30.52</v>
      </c>
      <c r="X120" t="s">
        <v>18</v>
      </c>
      <c r="Y120">
        <v>1203</v>
      </c>
      <c r="AB120">
        <v>1203</v>
      </c>
      <c r="AC120">
        <v>1169</v>
      </c>
      <c r="AD120">
        <v>894</v>
      </c>
      <c r="AE120">
        <v>868</v>
      </c>
      <c r="AH120">
        <v>58</v>
      </c>
      <c r="AI120">
        <v>71</v>
      </c>
      <c r="AJ120">
        <v>67</v>
      </c>
      <c r="AK120">
        <v>69</v>
      </c>
      <c r="AO120">
        <v>1303</v>
      </c>
      <c r="AP120">
        <v>30.52</v>
      </c>
      <c r="AS120" t="s">
        <v>14</v>
      </c>
      <c r="AT120" s="5" t="str">
        <f t="shared" si="4"/>
        <v>1</v>
      </c>
      <c r="AU120">
        <v>30.52</v>
      </c>
      <c r="AV120">
        <v>50</v>
      </c>
      <c r="AY120" t="s">
        <v>14</v>
      </c>
      <c r="AZ120" s="7">
        <f t="shared" si="5"/>
        <v>1</v>
      </c>
      <c r="BA120">
        <v>30.52</v>
      </c>
      <c r="BB120">
        <v>50</v>
      </c>
      <c r="BE120">
        <v>50</v>
      </c>
      <c r="BF120">
        <v>1.41</v>
      </c>
      <c r="BG120">
        <v>1303</v>
      </c>
      <c r="BH120">
        <v>21.3</v>
      </c>
      <c r="BI120">
        <v>3.1</v>
      </c>
      <c r="BJ120">
        <v>2</v>
      </c>
      <c r="BK120">
        <v>1</v>
      </c>
      <c r="BL120">
        <v>30.52</v>
      </c>
      <c r="BO120" t="s">
        <v>16</v>
      </c>
      <c r="BP120">
        <v>666</v>
      </c>
      <c r="BR120" s="5" t="str">
        <f t="shared" si="6"/>
        <v>2</v>
      </c>
      <c r="BS120">
        <f t="shared" si="7"/>
        <v>2</v>
      </c>
      <c r="BU120">
        <v>666</v>
      </c>
      <c r="BV120">
        <v>903</v>
      </c>
    </row>
    <row r="121" spans="1:74" x14ac:dyDescent="0.3">
      <c r="A121">
        <v>22</v>
      </c>
      <c r="B121" t="s">
        <v>16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18</v>
      </c>
      <c r="K121">
        <v>29.5</v>
      </c>
      <c r="L121">
        <v>2.4</v>
      </c>
      <c r="M121">
        <v>4</v>
      </c>
      <c r="N121">
        <v>2</v>
      </c>
      <c r="O121">
        <v>26.65</v>
      </c>
      <c r="U121" t="s">
        <v>18</v>
      </c>
      <c r="V121">
        <v>66</v>
      </c>
      <c r="W121">
        <v>26.65</v>
      </c>
      <c r="X121" t="s">
        <v>18</v>
      </c>
      <c r="Y121">
        <v>1479</v>
      </c>
      <c r="AB121">
        <v>1479</v>
      </c>
      <c r="AC121">
        <v>980</v>
      </c>
      <c r="AD121">
        <v>883</v>
      </c>
      <c r="AE121">
        <v>1492</v>
      </c>
      <c r="AH121">
        <v>66</v>
      </c>
      <c r="AI121">
        <v>66</v>
      </c>
      <c r="AJ121">
        <v>66</v>
      </c>
      <c r="AK121">
        <v>60</v>
      </c>
      <c r="AO121">
        <v>790</v>
      </c>
      <c r="AP121">
        <v>26.65</v>
      </c>
      <c r="AS121" t="s">
        <v>16</v>
      </c>
      <c r="AT121" s="5" t="str">
        <f t="shared" si="4"/>
        <v>0</v>
      </c>
      <c r="AU121">
        <v>26.65</v>
      </c>
      <c r="AV121">
        <v>53</v>
      </c>
      <c r="AY121" t="s">
        <v>16</v>
      </c>
      <c r="AZ121" s="7">
        <f t="shared" si="5"/>
        <v>0</v>
      </c>
      <c r="BA121">
        <v>26.65</v>
      </c>
      <c r="BB121">
        <v>53</v>
      </c>
      <c r="BE121">
        <v>53</v>
      </c>
      <c r="BF121">
        <v>1.02</v>
      </c>
      <c r="BG121">
        <v>790</v>
      </c>
      <c r="BH121">
        <v>29.5</v>
      </c>
      <c r="BI121">
        <v>2.4</v>
      </c>
      <c r="BJ121">
        <v>4</v>
      </c>
      <c r="BK121">
        <v>2</v>
      </c>
      <c r="BL121">
        <v>26.65</v>
      </c>
      <c r="BO121" t="s">
        <v>16</v>
      </c>
      <c r="BP121">
        <v>763</v>
      </c>
      <c r="BR121" s="5" t="str">
        <f t="shared" si="6"/>
        <v>2</v>
      </c>
      <c r="BS121">
        <f t="shared" si="7"/>
        <v>2</v>
      </c>
      <c r="BU121">
        <v>763</v>
      </c>
      <c r="BV121">
        <v>1292</v>
      </c>
    </row>
    <row r="122" spans="1:74" x14ac:dyDescent="0.3">
      <c r="A122">
        <v>43</v>
      </c>
      <c r="B122" t="s">
        <v>14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15</v>
      </c>
      <c r="K122">
        <v>28.2</v>
      </c>
      <c r="L122">
        <v>3.1</v>
      </c>
      <c r="M122">
        <v>4</v>
      </c>
      <c r="N122">
        <v>2</v>
      </c>
      <c r="O122">
        <v>24.16</v>
      </c>
      <c r="U122" t="s">
        <v>18</v>
      </c>
      <c r="V122">
        <v>63</v>
      </c>
      <c r="W122">
        <v>24.16</v>
      </c>
      <c r="X122" t="s">
        <v>18</v>
      </c>
      <c r="Y122">
        <v>997</v>
      </c>
      <c r="AB122">
        <v>997</v>
      </c>
      <c r="AC122">
        <v>777</v>
      </c>
      <c r="AD122">
        <v>1500</v>
      </c>
      <c r="AE122">
        <v>639</v>
      </c>
      <c r="AH122">
        <v>63</v>
      </c>
      <c r="AI122">
        <v>52</v>
      </c>
      <c r="AJ122">
        <v>70</v>
      </c>
      <c r="AK122">
        <v>72</v>
      </c>
      <c r="AO122">
        <v>858</v>
      </c>
      <c r="AP122">
        <v>24.16</v>
      </c>
      <c r="AS122" t="s">
        <v>14</v>
      </c>
      <c r="AT122" s="5" t="str">
        <f t="shared" si="4"/>
        <v>1</v>
      </c>
      <c r="AU122">
        <v>24.16</v>
      </c>
      <c r="AV122">
        <v>50</v>
      </c>
      <c r="AY122" t="s">
        <v>14</v>
      </c>
      <c r="AZ122" s="7">
        <f t="shared" si="5"/>
        <v>1</v>
      </c>
      <c r="BA122">
        <v>24.16</v>
      </c>
      <c r="BB122">
        <v>50</v>
      </c>
      <c r="BE122">
        <v>50</v>
      </c>
      <c r="BF122">
        <v>1.22</v>
      </c>
      <c r="BG122">
        <v>858</v>
      </c>
      <c r="BH122">
        <v>28.2</v>
      </c>
      <c r="BI122">
        <v>3.1</v>
      </c>
      <c r="BJ122">
        <v>4</v>
      </c>
      <c r="BK122">
        <v>2</v>
      </c>
      <c r="BL122">
        <v>24.16</v>
      </c>
      <c r="BO122" t="s">
        <v>16</v>
      </c>
      <c r="BP122">
        <v>982</v>
      </c>
      <c r="BR122" s="5" t="str">
        <f t="shared" si="6"/>
        <v>2</v>
      </c>
      <c r="BS122">
        <f t="shared" si="7"/>
        <v>2</v>
      </c>
      <c r="BU122">
        <v>982</v>
      </c>
      <c r="BV122">
        <v>680</v>
      </c>
    </row>
    <row r="123" spans="1:74" x14ac:dyDescent="0.3">
      <c r="A123">
        <v>31</v>
      </c>
      <c r="B123" t="s">
        <v>14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19</v>
      </c>
      <c r="K123">
        <v>28.9</v>
      </c>
      <c r="L123">
        <v>3.3</v>
      </c>
      <c r="M123">
        <v>3</v>
      </c>
      <c r="N123">
        <v>2</v>
      </c>
      <c r="O123">
        <v>27.96</v>
      </c>
      <c r="U123" t="s">
        <v>18</v>
      </c>
      <c r="V123">
        <v>69</v>
      </c>
      <c r="W123">
        <v>27.96</v>
      </c>
      <c r="X123" t="s">
        <v>18</v>
      </c>
      <c r="Y123">
        <v>873</v>
      </c>
      <c r="AB123">
        <v>873</v>
      </c>
      <c r="AC123">
        <v>796</v>
      </c>
      <c r="AD123">
        <v>1316</v>
      </c>
      <c r="AE123">
        <v>1314</v>
      </c>
      <c r="AH123">
        <v>69</v>
      </c>
      <c r="AI123">
        <v>70</v>
      </c>
      <c r="AJ123">
        <v>50</v>
      </c>
      <c r="AK123">
        <v>65</v>
      </c>
      <c r="AO123">
        <v>1071</v>
      </c>
      <c r="AP123">
        <v>27.96</v>
      </c>
      <c r="AS123" t="s">
        <v>14</v>
      </c>
      <c r="AT123" s="5" t="str">
        <f t="shared" si="4"/>
        <v>1</v>
      </c>
      <c r="AU123">
        <v>27.96</v>
      </c>
      <c r="AV123">
        <v>66</v>
      </c>
      <c r="AY123" t="s">
        <v>14</v>
      </c>
      <c r="AZ123" s="7">
        <f t="shared" si="5"/>
        <v>1</v>
      </c>
      <c r="BA123">
        <v>27.96</v>
      </c>
      <c r="BB123">
        <v>66</v>
      </c>
      <c r="BE123">
        <v>66</v>
      </c>
      <c r="BF123">
        <v>1.29</v>
      </c>
      <c r="BG123">
        <v>1071</v>
      </c>
      <c r="BH123">
        <v>28.9</v>
      </c>
      <c r="BI123">
        <v>3.3</v>
      </c>
      <c r="BJ123">
        <v>3</v>
      </c>
      <c r="BK123">
        <v>2</v>
      </c>
      <c r="BL123">
        <v>27.96</v>
      </c>
      <c r="BO123" t="s">
        <v>16</v>
      </c>
      <c r="BP123">
        <v>880</v>
      </c>
      <c r="BR123" s="5" t="str">
        <f t="shared" si="6"/>
        <v>2</v>
      </c>
      <c r="BS123">
        <f t="shared" si="7"/>
        <v>2</v>
      </c>
      <c r="BU123">
        <v>880</v>
      </c>
      <c r="BV123">
        <v>1034</v>
      </c>
    </row>
    <row r="124" spans="1:74" x14ac:dyDescent="0.3">
      <c r="A124">
        <v>56</v>
      </c>
      <c r="B124" t="s">
        <v>14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19</v>
      </c>
      <c r="K124">
        <v>25.2</v>
      </c>
      <c r="L124">
        <v>3.5</v>
      </c>
      <c r="M124">
        <v>2</v>
      </c>
      <c r="N124">
        <v>1</v>
      </c>
      <c r="O124">
        <v>34.06</v>
      </c>
      <c r="U124" t="s">
        <v>18</v>
      </c>
      <c r="V124">
        <v>74</v>
      </c>
      <c r="W124">
        <v>34.06</v>
      </c>
      <c r="X124" t="s">
        <v>18</v>
      </c>
      <c r="Y124">
        <v>740</v>
      </c>
      <c r="AB124">
        <v>740</v>
      </c>
      <c r="AC124">
        <v>705</v>
      </c>
      <c r="AD124">
        <v>1159</v>
      </c>
      <c r="AE124">
        <v>1321</v>
      </c>
      <c r="AH124">
        <v>74</v>
      </c>
      <c r="AI124">
        <v>52</v>
      </c>
      <c r="AJ124">
        <v>50</v>
      </c>
      <c r="AK124">
        <v>68</v>
      </c>
      <c r="AO124">
        <v>639</v>
      </c>
      <c r="AP124">
        <v>34.06</v>
      </c>
      <c r="AS124" t="s">
        <v>14</v>
      </c>
      <c r="AT124" s="5" t="str">
        <f t="shared" si="4"/>
        <v>1</v>
      </c>
      <c r="AU124">
        <v>34.06</v>
      </c>
      <c r="AV124">
        <v>66</v>
      </c>
      <c r="AY124" t="s">
        <v>14</v>
      </c>
      <c r="AZ124" s="7">
        <f t="shared" si="5"/>
        <v>1</v>
      </c>
      <c r="BA124">
        <v>34.06</v>
      </c>
      <c r="BB124">
        <v>66</v>
      </c>
      <c r="BE124">
        <v>66</v>
      </c>
      <c r="BF124">
        <v>1</v>
      </c>
      <c r="BG124">
        <v>639</v>
      </c>
      <c r="BH124">
        <v>25.2</v>
      </c>
      <c r="BI124">
        <v>3.5</v>
      </c>
      <c r="BJ124">
        <v>2</v>
      </c>
      <c r="BK124">
        <v>1</v>
      </c>
      <c r="BL124">
        <v>34.06</v>
      </c>
      <c r="BO124" t="s">
        <v>16</v>
      </c>
      <c r="BP124">
        <v>1010</v>
      </c>
      <c r="BR124" s="5" t="str">
        <f t="shared" si="6"/>
        <v>2</v>
      </c>
      <c r="BS124">
        <f t="shared" si="7"/>
        <v>2</v>
      </c>
      <c r="BU124">
        <v>1010</v>
      </c>
      <c r="BV124">
        <v>815</v>
      </c>
    </row>
    <row r="125" spans="1:74" x14ac:dyDescent="0.3">
      <c r="A125">
        <v>44</v>
      </c>
      <c r="B125" t="s">
        <v>14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18</v>
      </c>
      <c r="K125">
        <v>25.7</v>
      </c>
      <c r="L125">
        <v>3.5</v>
      </c>
      <c r="M125">
        <v>4</v>
      </c>
      <c r="N125">
        <v>2</v>
      </c>
      <c r="O125">
        <v>29.26</v>
      </c>
      <c r="U125" t="s">
        <v>18</v>
      </c>
      <c r="V125">
        <v>54</v>
      </c>
      <c r="W125">
        <v>29.26</v>
      </c>
      <c r="X125" t="s">
        <v>18</v>
      </c>
      <c r="Y125">
        <v>1304</v>
      </c>
      <c r="AB125">
        <v>1304</v>
      </c>
      <c r="AC125">
        <v>1401</v>
      </c>
      <c r="AD125">
        <v>569</v>
      </c>
      <c r="AE125">
        <v>415</v>
      </c>
      <c r="AH125">
        <v>54</v>
      </c>
      <c r="AI125">
        <v>70</v>
      </c>
      <c r="AJ125">
        <v>66</v>
      </c>
      <c r="AK125">
        <v>63</v>
      </c>
      <c r="AO125">
        <v>824</v>
      </c>
      <c r="AP125">
        <v>29.26</v>
      </c>
      <c r="AS125" t="s">
        <v>14</v>
      </c>
      <c r="AT125" s="5" t="str">
        <f t="shared" si="4"/>
        <v>1</v>
      </c>
      <c r="AU125">
        <v>29.26</v>
      </c>
      <c r="AV125">
        <v>56</v>
      </c>
      <c r="AY125" t="s">
        <v>14</v>
      </c>
      <c r="AZ125" s="7">
        <f t="shared" si="5"/>
        <v>1</v>
      </c>
      <c r="BA125">
        <v>29.26</v>
      </c>
      <c r="BB125">
        <v>56</v>
      </c>
      <c r="BE125">
        <v>56</v>
      </c>
      <c r="BF125">
        <v>1.28</v>
      </c>
      <c r="BG125">
        <v>824</v>
      </c>
      <c r="BH125">
        <v>25.7</v>
      </c>
      <c r="BI125">
        <v>3.5</v>
      </c>
      <c r="BJ125">
        <v>4</v>
      </c>
      <c r="BK125">
        <v>2</v>
      </c>
      <c r="BL125">
        <v>29.26</v>
      </c>
      <c r="BO125" t="s">
        <v>16</v>
      </c>
      <c r="BP125">
        <v>713</v>
      </c>
      <c r="BR125" s="5" t="str">
        <f t="shared" si="6"/>
        <v>2</v>
      </c>
      <c r="BS125">
        <f t="shared" si="7"/>
        <v>2</v>
      </c>
      <c r="BU125">
        <v>713</v>
      </c>
      <c r="BV125">
        <v>820</v>
      </c>
    </row>
    <row r="126" spans="1:74" x14ac:dyDescent="0.3">
      <c r="A126">
        <v>26</v>
      </c>
      <c r="B126" t="s">
        <v>14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19</v>
      </c>
      <c r="K126">
        <v>13.3</v>
      </c>
      <c r="L126">
        <v>3.5</v>
      </c>
      <c r="M126">
        <v>5</v>
      </c>
      <c r="N126">
        <v>3</v>
      </c>
      <c r="O126">
        <v>30.54</v>
      </c>
      <c r="U126" t="s">
        <v>18</v>
      </c>
      <c r="V126">
        <v>63</v>
      </c>
      <c r="W126">
        <v>30.54</v>
      </c>
      <c r="X126" t="s">
        <v>18</v>
      </c>
      <c r="Y126">
        <v>463</v>
      </c>
      <c r="AB126">
        <v>463</v>
      </c>
      <c r="AC126">
        <v>1467</v>
      </c>
      <c r="AD126">
        <v>393</v>
      </c>
      <c r="AE126">
        <v>1332</v>
      </c>
      <c r="AH126">
        <v>63</v>
      </c>
      <c r="AI126">
        <v>66</v>
      </c>
      <c r="AJ126">
        <v>65</v>
      </c>
      <c r="AK126">
        <v>65</v>
      </c>
      <c r="AO126">
        <v>1701</v>
      </c>
      <c r="AP126">
        <v>30.54</v>
      </c>
      <c r="AS126" t="s">
        <v>14</v>
      </c>
      <c r="AT126" s="5" t="str">
        <f t="shared" si="4"/>
        <v>1</v>
      </c>
      <c r="AU126">
        <v>30.54</v>
      </c>
      <c r="AV126">
        <v>72</v>
      </c>
      <c r="AY126" t="s">
        <v>14</v>
      </c>
      <c r="AZ126" s="7">
        <f t="shared" si="5"/>
        <v>1</v>
      </c>
      <c r="BA126">
        <v>30.54</v>
      </c>
      <c r="BB126">
        <v>72</v>
      </c>
      <c r="BE126">
        <v>72</v>
      </c>
      <c r="BF126">
        <v>1.97</v>
      </c>
      <c r="BG126">
        <v>1701</v>
      </c>
      <c r="BH126">
        <v>13.3</v>
      </c>
      <c r="BI126">
        <v>3.5</v>
      </c>
      <c r="BJ126">
        <v>5</v>
      </c>
      <c r="BK126">
        <v>3</v>
      </c>
      <c r="BL126">
        <v>30.54</v>
      </c>
      <c r="BO126" t="s">
        <v>16</v>
      </c>
      <c r="BP126">
        <v>1060</v>
      </c>
      <c r="BR126" s="5" t="str">
        <f t="shared" si="6"/>
        <v>2</v>
      </c>
      <c r="BS126">
        <f t="shared" si="7"/>
        <v>2</v>
      </c>
      <c r="BU126">
        <v>1060</v>
      </c>
      <c r="BV126">
        <v>688</v>
      </c>
    </row>
    <row r="127" spans="1:74" x14ac:dyDescent="0.3">
      <c r="A127">
        <v>32</v>
      </c>
      <c r="B127" t="s">
        <v>14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15</v>
      </c>
      <c r="K127">
        <v>29.6</v>
      </c>
      <c r="L127">
        <v>3.1</v>
      </c>
      <c r="M127">
        <v>3</v>
      </c>
      <c r="N127">
        <v>1</v>
      </c>
      <c r="O127">
        <v>29.95</v>
      </c>
      <c r="U127" t="s">
        <v>18</v>
      </c>
      <c r="V127">
        <v>59</v>
      </c>
      <c r="W127">
        <v>29.95</v>
      </c>
      <c r="X127" t="s">
        <v>18</v>
      </c>
      <c r="Y127">
        <v>886</v>
      </c>
      <c r="AB127">
        <v>886</v>
      </c>
      <c r="AC127">
        <v>810</v>
      </c>
      <c r="AD127">
        <v>739</v>
      </c>
      <c r="AE127">
        <v>851</v>
      </c>
      <c r="AH127">
        <v>59</v>
      </c>
      <c r="AI127">
        <v>71</v>
      </c>
      <c r="AJ127">
        <v>61</v>
      </c>
      <c r="AK127">
        <v>68</v>
      </c>
      <c r="AO127">
        <v>880</v>
      </c>
      <c r="AP127">
        <v>29.95</v>
      </c>
      <c r="AS127" t="s">
        <v>14</v>
      </c>
      <c r="AT127" s="5" t="str">
        <f t="shared" si="4"/>
        <v>1</v>
      </c>
      <c r="AU127">
        <v>29.95</v>
      </c>
      <c r="AV127">
        <v>69</v>
      </c>
      <c r="AY127" t="s">
        <v>14</v>
      </c>
      <c r="AZ127" s="7">
        <f t="shared" si="5"/>
        <v>1</v>
      </c>
      <c r="BA127">
        <v>29.95</v>
      </c>
      <c r="BB127">
        <v>69</v>
      </c>
      <c r="BE127">
        <v>69</v>
      </c>
      <c r="BF127">
        <v>1.28</v>
      </c>
      <c r="BG127">
        <v>880</v>
      </c>
      <c r="BH127">
        <v>29.6</v>
      </c>
      <c r="BI127">
        <v>3.1</v>
      </c>
      <c r="BJ127">
        <v>3</v>
      </c>
      <c r="BK127">
        <v>1</v>
      </c>
      <c r="BL127">
        <v>29.95</v>
      </c>
      <c r="BO127" t="s">
        <v>16</v>
      </c>
      <c r="BP127">
        <v>803</v>
      </c>
      <c r="BR127" s="5" t="str">
        <f t="shared" si="6"/>
        <v>2</v>
      </c>
      <c r="BS127">
        <f t="shared" si="7"/>
        <v>2</v>
      </c>
      <c r="BU127">
        <v>803</v>
      </c>
      <c r="BV127">
        <v>597</v>
      </c>
    </row>
    <row r="128" spans="1:74" x14ac:dyDescent="0.3">
      <c r="A128">
        <v>32</v>
      </c>
      <c r="B128" t="s">
        <v>16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18</v>
      </c>
      <c r="K128">
        <v>31</v>
      </c>
      <c r="L128">
        <v>1.8</v>
      </c>
      <c r="M128">
        <v>2</v>
      </c>
      <c r="N128">
        <v>1</v>
      </c>
      <c r="O128">
        <v>21.41</v>
      </c>
      <c r="U128" t="s">
        <v>18</v>
      </c>
      <c r="V128">
        <v>73</v>
      </c>
      <c r="W128">
        <v>21.41</v>
      </c>
      <c r="X128" t="s">
        <v>18</v>
      </c>
      <c r="Y128">
        <v>725</v>
      </c>
      <c r="AB128">
        <v>725</v>
      </c>
      <c r="AC128">
        <v>957</v>
      </c>
      <c r="AD128">
        <v>948</v>
      </c>
      <c r="AE128">
        <v>825</v>
      </c>
      <c r="AH128">
        <v>73</v>
      </c>
      <c r="AI128">
        <v>54</v>
      </c>
      <c r="AJ128">
        <v>74</v>
      </c>
      <c r="AK128">
        <v>60</v>
      </c>
      <c r="AO128">
        <v>408</v>
      </c>
      <c r="AP128">
        <v>21.41</v>
      </c>
      <c r="AS128" t="s">
        <v>16</v>
      </c>
      <c r="AT128" s="5" t="str">
        <f t="shared" si="4"/>
        <v>0</v>
      </c>
      <c r="AU128">
        <v>21.41</v>
      </c>
      <c r="AV128">
        <v>64</v>
      </c>
      <c r="AY128" t="s">
        <v>16</v>
      </c>
      <c r="AZ128" s="7">
        <f t="shared" si="5"/>
        <v>0</v>
      </c>
      <c r="BA128">
        <v>21.41</v>
      </c>
      <c r="BB128">
        <v>64</v>
      </c>
      <c r="BE128">
        <v>64</v>
      </c>
      <c r="BF128">
        <v>0.51</v>
      </c>
      <c r="BG128">
        <v>408</v>
      </c>
      <c r="BH128">
        <v>31</v>
      </c>
      <c r="BI128">
        <v>1.8</v>
      </c>
      <c r="BJ128">
        <v>2</v>
      </c>
      <c r="BK128">
        <v>1</v>
      </c>
      <c r="BL128">
        <v>21.41</v>
      </c>
      <c r="BO128" t="s">
        <v>16</v>
      </c>
      <c r="BP128">
        <v>1182</v>
      </c>
      <c r="BR128" s="5" t="str">
        <f t="shared" si="6"/>
        <v>2</v>
      </c>
      <c r="BS128">
        <f t="shared" si="7"/>
        <v>2</v>
      </c>
      <c r="BU128">
        <v>1182</v>
      </c>
      <c r="BV128">
        <v>1074</v>
      </c>
    </row>
    <row r="129" spans="1:74" x14ac:dyDescent="0.3">
      <c r="A129">
        <v>43</v>
      </c>
      <c r="B129" t="s">
        <v>16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15</v>
      </c>
      <c r="K129">
        <v>17.8</v>
      </c>
      <c r="L129">
        <v>2.7</v>
      </c>
      <c r="M129">
        <v>4</v>
      </c>
      <c r="N129">
        <v>3</v>
      </c>
      <c r="O129">
        <v>17.88</v>
      </c>
      <c r="U129" t="s">
        <v>18</v>
      </c>
      <c r="V129">
        <v>51</v>
      </c>
      <c r="W129">
        <v>17.88</v>
      </c>
      <c r="X129" t="s">
        <v>18</v>
      </c>
      <c r="Y129">
        <v>1379</v>
      </c>
      <c r="AB129">
        <v>1379</v>
      </c>
      <c r="AC129">
        <v>592</v>
      </c>
      <c r="AD129">
        <v>1170</v>
      </c>
      <c r="AE129">
        <v>937</v>
      </c>
      <c r="AH129">
        <v>51</v>
      </c>
      <c r="AI129">
        <v>51</v>
      </c>
      <c r="AJ129">
        <v>74</v>
      </c>
      <c r="AK129">
        <v>57</v>
      </c>
      <c r="AO129">
        <v>1479</v>
      </c>
      <c r="AP129">
        <v>17.88</v>
      </c>
      <c r="AS129" t="s">
        <v>16</v>
      </c>
      <c r="AT129" s="5" t="str">
        <f t="shared" si="4"/>
        <v>0</v>
      </c>
      <c r="AU129">
        <v>17.88</v>
      </c>
      <c r="AV129">
        <v>62</v>
      </c>
      <c r="AY129" t="s">
        <v>16</v>
      </c>
      <c r="AZ129" s="7">
        <f t="shared" si="5"/>
        <v>0</v>
      </c>
      <c r="BA129">
        <v>17.88</v>
      </c>
      <c r="BB129">
        <v>62</v>
      </c>
      <c r="BE129">
        <v>62</v>
      </c>
      <c r="BF129">
        <v>1.98</v>
      </c>
      <c r="BG129">
        <v>1479</v>
      </c>
      <c r="BH129">
        <v>17.8</v>
      </c>
      <c r="BI129">
        <v>2.7</v>
      </c>
      <c r="BJ129">
        <v>4</v>
      </c>
      <c r="BK129">
        <v>3</v>
      </c>
      <c r="BL129">
        <v>17.88</v>
      </c>
      <c r="BO129" t="s">
        <v>16</v>
      </c>
      <c r="BP129">
        <v>952</v>
      </c>
      <c r="BR129" s="5" t="str">
        <f t="shared" si="6"/>
        <v>2</v>
      </c>
      <c r="BS129">
        <f t="shared" si="7"/>
        <v>2</v>
      </c>
      <c r="BU129">
        <v>952</v>
      </c>
      <c r="BV129">
        <v>993</v>
      </c>
    </row>
    <row r="130" spans="1:74" x14ac:dyDescent="0.3">
      <c r="A130">
        <v>59</v>
      </c>
      <c r="B130" t="s">
        <v>14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15</v>
      </c>
      <c r="K130">
        <v>20.100000000000001</v>
      </c>
      <c r="L130">
        <v>3.1</v>
      </c>
      <c r="M130">
        <v>3</v>
      </c>
      <c r="N130">
        <v>1</v>
      </c>
      <c r="O130">
        <v>34.24</v>
      </c>
      <c r="U130" t="s">
        <v>18</v>
      </c>
      <c r="V130">
        <v>58</v>
      </c>
      <c r="W130">
        <v>34.24</v>
      </c>
      <c r="X130" t="s">
        <v>18</v>
      </c>
      <c r="Y130">
        <v>642</v>
      </c>
      <c r="AB130">
        <v>642</v>
      </c>
      <c r="AC130">
        <v>972</v>
      </c>
      <c r="AD130">
        <v>882</v>
      </c>
      <c r="AE130">
        <v>768</v>
      </c>
      <c r="AH130">
        <v>58</v>
      </c>
      <c r="AI130">
        <v>65</v>
      </c>
      <c r="AJ130">
        <v>73</v>
      </c>
      <c r="AK130">
        <v>65</v>
      </c>
      <c r="AO130">
        <v>500</v>
      </c>
      <c r="AP130">
        <v>34.24</v>
      </c>
      <c r="AS130" t="s">
        <v>14</v>
      </c>
      <c r="AT130" s="5" t="str">
        <f t="shared" si="4"/>
        <v>1</v>
      </c>
      <c r="AU130">
        <v>34.24</v>
      </c>
      <c r="AV130">
        <v>51</v>
      </c>
      <c r="AY130" t="s">
        <v>14</v>
      </c>
      <c r="AZ130" s="7">
        <f t="shared" si="5"/>
        <v>1</v>
      </c>
      <c r="BA130">
        <v>34.24</v>
      </c>
      <c r="BB130">
        <v>51</v>
      </c>
      <c r="BE130">
        <v>51</v>
      </c>
      <c r="BF130">
        <v>0.66</v>
      </c>
      <c r="BG130">
        <v>500</v>
      </c>
      <c r="BH130">
        <v>20.100000000000001</v>
      </c>
      <c r="BI130">
        <v>3.1</v>
      </c>
      <c r="BJ130">
        <v>3</v>
      </c>
      <c r="BK130">
        <v>1</v>
      </c>
      <c r="BL130">
        <v>34.24</v>
      </c>
      <c r="BO130" t="s">
        <v>16</v>
      </c>
      <c r="BP130">
        <v>662</v>
      </c>
      <c r="BR130" s="5" t="str">
        <f t="shared" si="6"/>
        <v>2</v>
      </c>
      <c r="BS130">
        <f t="shared" si="7"/>
        <v>2</v>
      </c>
      <c r="BU130">
        <v>662</v>
      </c>
      <c r="BV130">
        <v>919</v>
      </c>
    </row>
    <row r="131" spans="1:74" x14ac:dyDescent="0.3">
      <c r="A131">
        <v>30</v>
      </c>
      <c r="B131" t="s">
        <v>14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15</v>
      </c>
      <c r="K131">
        <v>10.4</v>
      </c>
      <c r="L131">
        <v>3.5</v>
      </c>
      <c r="M131">
        <v>5</v>
      </c>
      <c r="N131">
        <v>3</v>
      </c>
      <c r="O131">
        <v>22.43</v>
      </c>
      <c r="U131" t="s">
        <v>18</v>
      </c>
      <c r="V131">
        <v>64</v>
      </c>
      <c r="W131">
        <v>22.43</v>
      </c>
      <c r="X131" t="s">
        <v>18</v>
      </c>
      <c r="Y131">
        <v>730</v>
      </c>
      <c r="AB131">
        <v>730</v>
      </c>
      <c r="AC131">
        <v>1071</v>
      </c>
      <c r="AD131">
        <v>586</v>
      </c>
      <c r="AE131">
        <v>1143</v>
      </c>
      <c r="AH131">
        <v>64</v>
      </c>
      <c r="AI131">
        <v>60</v>
      </c>
      <c r="AJ131">
        <v>53</v>
      </c>
      <c r="AK131">
        <v>59</v>
      </c>
      <c r="AO131">
        <v>1373</v>
      </c>
      <c r="AP131">
        <v>22.43</v>
      </c>
      <c r="AS131" t="s">
        <v>14</v>
      </c>
      <c r="AT131" s="5" t="str">
        <f t="shared" ref="AT131:AT194" si="8">IF(AS131="Male","1","0")</f>
        <v>1</v>
      </c>
      <c r="AU131">
        <v>22.43</v>
      </c>
      <c r="AV131">
        <v>68</v>
      </c>
      <c r="AY131" t="s">
        <v>14</v>
      </c>
      <c r="AZ131" s="7">
        <f t="shared" ref="AZ131:AZ194" si="9">VALUE(AT131)</f>
        <v>1</v>
      </c>
      <c r="BA131">
        <v>22.43</v>
      </c>
      <c r="BB131">
        <v>68</v>
      </c>
      <c r="BE131">
        <v>68</v>
      </c>
      <c r="BF131">
        <v>1.61</v>
      </c>
      <c r="BG131">
        <v>1373</v>
      </c>
      <c r="BH131">
        <v>10.4</v>
      </c>
      <c r="BI131">
        <v>3.5</v>
      </c>
      <c r="BJ131">
        <v>5</v>
      </c>
      <c r="BK131">
        <v>3</v>
      </c>
      <c r="BL131">
        <v>22.43</v>
      </c>
      <c r="BO131" t="s">
        <v>16</v>
      </c>
      <c r="BP131">
        <v>610</v>
      </c>
      <c r="BR131" s="5" t="str">
        <f t="shared" ref="BR131:BR194" si="10">IF(BO131="Male","1","2")</f>
        <v>2</v>
      </c>
      <c r="BS131">
        <f t="shared" ref="BS131:BS194" si="11">VALUE(BR131)</f>
        <v>2</v>
      </c>
      <c r="BU131">
        <v>610</v>
      </c>
      <c r="BV131">
        <v>579</v>
      </c>
    </row>
    <row r="132" spans="1:74" x14ac:dyDescent="0.3">
      <c r="A132">
        <v>49</v>
      </c>
      <c r="B132" t="s">
        <v>16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19</v>
      </c>
      <c r="K132">
        <v>30.8</v>
      </c>
      <c r="L132">
        <v>2.1</v>
      </c>
      <c r="M132">
        <v>3</v>
      </c>
      <c r="N132">
        <v>2</v>
      </c>
      <c r="O132">
        <v>14.93</v>
      </c>
      <c r="U132" t="s">
        <v>18</v>
      </c>
      <c r="V132">
        <v>61</v>
      </c>
      <c r="W132">
        <v>14.93</v>
      </c>
      <c r="X132" t="s">
        <v>18</v>
      </c>
      <c r="Y132">
        <v>946</v>
      </c>
      <c r="AB132">
        <v>946</v>
      </c>
      <c r="AC132">
        <v>876</v>
      </c>
      <c r="AD132">
        <v>753</v>
      </c>
      <c r="AE132">
        <v>831</v>
      </c>
      <c r="AH132">
        <v>61</v>
      </c>
      <c r="AI132">
        <v>59</v>
      </c>
      <c r="AJ132">
        <v>66</v>
      </c>
      <c r="AK132">
        <v>68</v>
      </c>
      <c r="AO132">
        <v>870</v>
      </c>
      <c r="AP132">
        <v>14.93</v>
      </c>
      <c r="AS132" t="s">
        <v>16</v>
      </c>
      <c r="AT132" s="5" t="str">
        <f t="shared" si="8"/>
        <v>0</v>
      </c>
      <c r="AU132">
        <v>14.93</v>
      </c>
      <c r="AV132">
        <v>73</v>
      </c>
      <c r="AY132" t="s">
        <v>16</v>
      </c>
      <c r="AZ132" s="7">
        <f t="shared" si="9"/>
        <v>0</v>
      </c>
      <c r="BA132">
        <v>14.93</v>
      </c>
      <c r="BB132">
        <v>73</v>
      </c>
      <c r="BE132">
        <v>73</v>
      </c>
      <c r="BF132">
        <v>1.24</v>
      </c>
      <c r="BG132">
        <v>870</v>
      </c>
      <c r="BH132">
        <v>30.8</v>
      </c>
      <c r="BI132">
        <v>2.1</v>
      </c>
      <c r="BJ132">
        <v>3</v>
      </c>
      <c r="BK132">
        <v>2</v>
      </c>
      <c r="BL132">
        <v>14.93</v>
      </c>
      <c r="BO132" t="s">
        <v>16</v>
      </c>
      <c r="BP132">
        <v>964</v>
      </c>
      <c r="BR132" s="5" t="str">
        <f t="shared" si="10"/>
        <v>2</v>
      </c>
      <c r="BS132">
        <f t="shared" si="11"/>
        <v>2</v>
      </c>
      <c r="BU132">
        <v>964</v>
      </c>
      <c r="BV132">
        <v>832</v>
      </c>
    </row>
    <row r="133" spans="1:74" x14ac:dyDescent="0.3">
      <c r="A133">
        <v>56</v>
      </c>
      <c r="B133" t="s">
        <v>14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19</v>
      </c>
      <c r="K133">
        <v>29.4</v>
      </c>
      <c r="L133">
        <v>3.2</v>
      </c>
      <c r="M133">
        <v>3</v>
      </c>
      <c r="N133">
        <v>1</v>
      </c>
      <c r="O133">
        <v>15.08</v>
      </c>
      <c r="U133" t="s">
        <v>18</v>
      </c>
      <c r="V133">
        <v>62</v>
      </c>
      <c r="W133">
        <v>15.08</v>
      </c>
      <c r="X133" t="s">
        <v>18</v>
      </c>
      <c r="Y133">
        <v>907</v>
      </c>
      <c r="AB133">
        <v>907</v>
      </c>
      <c r="AC133">
        <v>1072</v>
      </c>
      <c r="AD133">
        <v>926</v>
      </c>
      <c r="AE133">
        <v>886</v>
      </c>
      <c r="AH133">
        <v>62</v>
      </c>
      <c r="AI133">
        <v>66</v>
      </c>
      <c r="AJ133">
        <v>66</v>
      </c>
      <c r="AK133">
        <v>56</v>
      </c>
      <c r="AO133">
        <v>458</v>
      </c>
      <c r="AP133">
        <v>15.08</v>
      </c>
      <c r="AS133" t="s">
        <v>14</v>
      </c>
      <c r="AT133" s="5" t="str">
        <f t="shared" si="8"/>
        <v>1</v>
      </c>
      <c r="AU133">
        <v>15.08</v>
      </c>
      <c r="AV133">
        <v>62</v>
      </c>
      <c r="AY133" t="s">
        <v>14</v>
      </c>
      <c r="AZ133" s="7">
        <f t="shared" si="9"/>
        <v>1</v>
      </c>
      <c r="BA133">
        <v>15.08</v>
      </c>
      <c r="BB133">
        <v>62</v>
      </c>
      <c r="BE133">
        <v>62</v>
      </c>
      <c r="BF133">
        <v>0.68</v>
      </c>
      <c r="BG133">
        <v>458</v>
      </c>
      <c r="BH133">
        <v>29.4</v>
      </c>
      <c r="BI133">
        <v>3.2</v>
      </c>
      <c r="BJ133">
        <v>3</v>
      </c>
      <c r="BK133">
        <v>1</v>
      </c>
      <c r="BL133">
        <v>15.08</v>
      </c>
      <c r="BO133" t="s">
        <v>16</v>
      </c>
      <c r="BP133">
        <v>1212</v>
      </c>
      <c r="BR133" s="5" t="str">
        <f t="shared" si="10"/>
        <v>2</v>
      </c>
      <c r="BS133">
        <f t="shared" si="11"/>
        <v>2</v>
      </c>
      <c r="BU133">
        <v>1212</v>
      </c>
      <c r="BV133">
        <v>739</v>
      </c>
    </row>
    <row r="134" spans="1:74" x14ac:dyDescent="0.3">
      <c r="A134">
        <v>49</v>
      </c>
      <c r="B134" t="s">
        <v>14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15</v>
      </c>
      <c r="K134">
        <v>14.3</v>
      </c>
      <c r="L134">
        <v>3.5</v>
      </c>
      <c r="M134">
        <v>5</v>
      </c>
      <c r="N134">
        <v>3</v>
      </c>
      <c r="O134">
        <v>21.78</v>
      </c>
      <c r="U134" t="s">
        <v>18</v>
      </c>
      <c r="V134">
        <v>53</v>
      </c>
      <c r="W134">
        <v>21.78</v>
      </c>
      <c r="X134" t="s">
        <v>18</v>
      </c>
      <c r="Y134">
        <v>597</v>
      </c>
      <c r="AB134">
        <v>597</v>
      </c>
      <c r="AC134">
        <v>1646</v>
      </c>
      <c r="AD134">
        <v>1025</v>
      </c>
      <c r="AE134">
        <v>644</v>
      </c>
      <c r="AH134">
        <v>53</v>
      </c>
      <c r="AI134">
        <v>73</v>
      </c>
      <c r="AJ134">
        <v>61</v>
      </c>
      <c r="AK134">
        <v>62</v>
      </c>
      <c r="AO134">
        <v>1503</v>
      </c>
      <c r="AP134">
        <v>21.78</v>
      </c>
      <c r="AS134" t="s">
        <v>14</v>
      </c>
      <c r="AT134" s="5" t="str">
        <f t="shared" si="8"/>
        <v>1</v>
      </c>
      <c r="AU134">
        <v>21.78</v>
      </c>
      <c r="AV134">
        <v>73</v>
      </c>
      <c r="AY134" t="s">
        <v>14</v>
      </c>
      <c r="AZ134" s="7">
        <f t="shared" si="9"/>
        <v>1</v>
      </c>
      <c r="BA134">
        <v>21.78</v>
      </c>
      <c r="BB134">
        <v>73</v>
      </c>
      <c r="BE134">
        <v>73</v>
      </c>
      <c r="BF134">
        <v>1.91</v>
      </c>
      <c r="BG134">
        <v>1503</v>
      </c>
      <c r="BH134">
        <v>14.3</v>
      </c>
      <c r="BI134">
        <v>3.5</v>
      </c>
      <c r="BJ134">
        <v>5</v>
      </c>
      <c r="BK134">
        <v>3</v>
      </c>
      <c r="BL134">
        <v>21.78</v>
      </c>
      <c r="BO134" t="s">
        <v>16</v>
      </c>
      <c r="BP134">
        <v>962</v>
      </c>
      <c r="BR134" s="5" t="str">
        <f t="shared" si="10"/>
        <v>2</v>
      </c>
      <c r="BS134">
        <f t="shared" si="11"/>
        <v>2</v>
      </c>
      <c r="BU134">
        <v>962</v>
      </c>
      <c r="BV134">
        <v>594</v>
      </c>
    </row>
    <row r="135" spans="1:74" x14ac:dyDescent="0.3">
      <c r="A135">
        <v>21</v>
      </c>
      <c r="B135" t="s">
        <v>14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17</v>
      </c>
      <c r="K135">
        <v>29.8</v>
      </c>
      <c r="L135">
        <v>3.4</v>
      </c>
      <c r="M135">
        <v>3</v>
      </c>
      <c r="N135">
        <v>2</v>
      </c>
      <c r="O135">
        <v>45.43</v>
      </c>
      <c r="U135" t="s">
        <v>18</v>
      </c>
      <c r="V135">
        <v>71</v>
      </c>
      <c r="W135">
        <v>45.43</v>
      </c>
      <c r="X135" t="s">
        <v>18</v>
      </c>
      <c r="Y135">
        <v>1199</v>
      </c>
      <c r="AB135">
        <v>1199</v>
      </c>
      <c r="AC135">
        <v>1016</v>
      </c>
      <c r="AD135">
        <v>779</v>
      </c>
      <c r="AE135">
        <v>1186</v>
      </c>
      <c r="AH135">
        <v>71</v>
      </c>
      <c r="AI135">
        <v>68</v>
      </c>
      <c r="AJ135">
        <v>67</v>
      </c>
      <c r="AK135">
        <v>67</v>
      </c>
      <c r="AO135">
        <v>1207</v>
      </c>
      <c r="AP135">
        <v>45.43</v>
      </c>
      <c r="AS135" t="s">
        <v>14</v>
      </c>
      <c r="AT135" s="5" t="str">
        <f t="shared" si="8"/>
        <v>1</v>
      </c>
      <c r="AU135">
        <v>45.43</v>
      </c>
      <c r="AV135">
        <v>60</v>
      </c>
      <c r="AY135" t="s">
        <v>14</v>
      </c>
      <c r="AZ135" s="7">
        <f t="shared" si="9"/>
        <v>1</v>
      </c>
      <c r="BA135">
        <v>45.43</v>
      </c>
      <c r="BB135">
        <v>60</v>
      </c>
      <c r="BE135">
        <v>60</v>
      </c>
      <c r="BF135">
        <v>1.38</v>
      </c>
      <c r="BG135">
        <v>1207</v>
      </c>
      <c r="BH135">
        <v>29.8</v>
      </c>
      <c r="BI135">
        <v>3.4</v>
      </c>
      <c r="BJ135">
        <v>3</v>
      </c>
      <c r="BK135">
        <v>2</v>
      </c>
      <c r="BL135">
        <v>45.43</v>
      </c>
      <c r="BO135" t="s">
        <v>16</v>
      </c>
      <c r="BP135">
        <v>1053</v>
      </c>
      <c r="BR135" s="5" t="str">
        <f t="shared" si="10"/>
        <v>2</v>
      </c>
      <c r="BS135">
        <f t="shared" si="11"/>
        <v>2</v>
      </c>
      <c r="BU135">
        <v>1053</v>
      </c>
      <c r="BV135">
        <v>1075</v>
      </c>
    </row>
    <row r="136" spans="1:74" x14ac:dyDescent="0.3">
      <c r="A136">
        <v>47</v>
      </c>
      <c r="B136" t="s">
        <v>16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15</v>
      </c>
      <c r="K136">
        <v>30.3</v>
      </c>
      <c r="L136">
        <v>2.4</v>
      </c>
      <c r="M136">
        <v>4</v>
      </c>
      <c r="N136">
        <v>2</v>
      </c>
      <c r="O136">
        <v>18.260000000000002</v>
      </c>
      <c r="U136" t="s">
        <v>18</v>
      </c>
      <c r="V136">
        <v>62</v>
      </c>
      <c r="W136">
        <v>18.260000000000002</v>
      </c>
      <c r="X136" t="s">
        <v>18</v>
      </c>
      <c r="Y136">
        <v>1066</v>
      </c>
      <c r="AB136">
        <v>1066</v>
      </c>
      <c r="AC136">
        <v>957</v>
      </c>
      <c r="AD136">
        <v>710</v>
      </c>
      <c r="AE136">
        <v>759</v>
      </c>
      <c r="AH136">
        <v>62</v>
      </c>
      <c r="AI136">
        <v>57</v>
      </c>
      <c r="AJ136">
        <v>72</v>
      </c>
      <c r="AK136">
        <v>50</v>
      </c>
      <c r="AO136">
        <v>837</v>
      </c>
      <c r="AP136">
        <v>18.260000000000002</v>
      </c>
      <c r="AS136" t="s">
        <v>16</v>
      </c>
      <c r="AT136" s="5" t="str">
        <f t="shared" si="8"/>
        <v>0</v>
      </c>
      <c r="AU136">
        <v>18.260000000000002</v>
      </c>
      <c r="AV136">
        <v>71</v>
      </c>
      <c r="AY136" t="s">
        <v>16</v>
      </c>
      <c r="AZ136" s="7">
        <f t="shared" si="9"/>
        <v>0</v>
      </c>
      <c r="BA136">
        <v>18.260000000000002</v>
      </c>
      <c r="BB136">
        <v>71</v>
      </c>
      <c r="BE136">
        <v>71</v>
      </c>
      <c r="BF136">
        <v>1.42</v>
      </c>
      <c r="BG136">
        <v>837</v>
      </c>
      <c r="BH136">
        <v>30.3</v>
      </c>
      <c r="BI136">
        <v>2.4</v>
      </c>
      <c r="BJ136">
        <v>4</v>
      </c>
      <c r="BK136">
        <v>2</v>
      </c>
      <c r="BL136">
        <v>18.260000000000002</v>
      </c>
      <c r="BO136" t="s">
        <v>16</v>
      </c>
      <c r="BP136">
        <v>598</v>
      </c>
      <c r="BR136" s="5" t="str">
        <f t="shared" si="10"/>
        <v>2</v>
      </c>
      <c r="BS136">
        <f t="shared" si="11"/>
        <v>2</v>
      </c>
      <c r="BU136">
        <v>598</v>
      </c>
      <c r="BV136">
        <v>744</v>
      </c>
    </row>
    <row r="137" spans="1:74" x14ac:dyDescent="0.3">
      <c r="A137">
        <v>54</v>
      </c>
      <c r="B137" t="s">
        <v>14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15</v>
      </c>
      <c r="K137">
        <v>27.9</v>
      </c>
      <c r="L137">
        <v>3.4</v>
      </c>
      <c r="M137">
        <v>2</v>
      </c>
      <c r="N137">
        <v>1</v>
      </c>
      <c r="O137">
        <v>22.64</v>
      </c>
      <c r="U137" t="s">
        <v>18</v>
      </c>
      <c r="V137">
        <v>60</v>
      </c>
      <c r="W137">
        <v>22.64</v>
      </c>
      <c r="X137" t="s">
        <v>18</v>
      </c>
      <c r="Y137">
        <v>913</v>
      </c>
      <c r="AB137">
        <v>913</v>
      </c>
      <c r="AC137">
        <v>1111</v>
      </c>
      <c r="AD137">
        <v>959</v>
      </c>
      <c r="AE137">
        <v>529</v>
      </c>
      <c r="AH137">
        <v>60</v>
      </c>
      <c r="AI137">
        <v>71</v>
      </c>
      <c r="AJ137">
        <v>55</v>
      </c>
      <c r="AK137">
        <v>60</v>
      </c>
      <c r="AO137">
        <v>811</v>
      </c>
      <c r="AP137">
        <v>22.64</v>
      </c>
      <c r="AS137" t="s">
        <v>14</v>
      </c>
      <c r="AT137" s="5" t="str">
        <f t="shared" si="8"/>
        <v>1</v>
      </c>
      <c r="AU137">
        <v>22.64</v>
      </c>
      <c r="AV137">
        <v>64</v>
      </c>
      <c r="AY137" t="s">
        <v>14</v>
      </c>
      <c r="AZ137" s="7">
        <f t="shared" si="9"/>
        <v>1</v>
      </c>
      <c r="BA137">
        <v>22.64</v>
      </c>
      <c r="BB137">
        <v>64</v>
      </c>
      <c r="BE137">
        <v>64</v>
      </c>
      <c r="BF137">
        <v>1.17</v>
      </c>
      <c r="BG137">
        <v>811</v>
      </c>
      <c r="BH137">
        <v>27.9</v>
      </c>
      <c r="BI137">
        <v>3.4</v>
      </c>
      <c r="BJ137">
        <v>2</v>
      </c>
      <c r="BK137">
        <v>1</v>
      </c>
      <c r="BL137">
        <v>22.64</v>
      </c>
      <c r="BO137" t="s">
        <v>16</v>
      </c>
      <c r="BP137">
        <v>1161</v>
      </c>
      <c r="BR137" s="5" t="str">
        <f t="shared" si="10"/>
        <v>2</v>
      </c>
      <c r="BS137">
        <f t="shared" si="11"/>
        <v>2</v>
      </c>
      <c r="BU137">
        <v>1161</v>
      </c>
      <c r="BV137">
        <v>660</v>
      </c>
    </row>
    <row r="138" spans="1:74" x14ac:dyDescent="0.3">
      <c r="A138">
        <v>40</v>
      </c>
      <c r="B138" t="s">
        <v>16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18</v>
      </c>
      <c r="K138">
        <v>33.4</v>
      </c>
      <c r="L138">
        <v>1.6</v>
      </c>
      <c r="M138">
        <v>3</v>
      </c>
      <c r="N138">
        <v>2</v>
      </c>
      <c r="O138">
        <v>24.5</v>
      </c>
      <c r="U138" t="s">
        <v>18</v>
      </c>
      <c r="V138">
        <v>58</v>
      </c>
      <c r="W138">
        <v>24.5</v>
      </c>
      <c r="X138" t="s">
        <v>18</v>
      </c>
      <c r="Y138">
        <v>757</v>
      </c>
      <c r="AB138">
        <v>757</v>
      </c>
      <c r="AC138">
        <v>525</v>
      </c>
      <c r="AD138">
        <v>920</v>
      </c>
      <c r="AE138">
        <v>656</v>
      </c>
      <c r="AH138">
        <v>58</v>
      </c>
      <c r="AI138">
        <v>51</v>
      </c>
      <c r="AJ138">
        <v>71</v>
      </c>
      <c r="AK138">
        <v>50</v>
      </c>
      <c r="AO138">
        <v>1041</v>
      </c>
      <c r="AP138">
        <v>24.5</v>
      </c>
      <c r="AS138" t="s">
        <v>16</v>
      </c>
      <c r="AT138" s="5" t="str">
        <f t="shared" si="8"/>
        <v>0</v>
      </c>
      <c r="AU138">
        <v>24.5</v>
      </c>
      <c r="AV138">
        <v>59</v>
      </c>
      <c r="AY138" t="s">
        <v>16</v>
      </c>
      <c r="AZ138" s="7">
        <f t="shared" si="9"/>
        <v>0</v>
      </c>
      <c r="BA138">
        <v>24.5</v>
      </c>
      <c r="BB138">
        <v>59</v>
      </c>
      <c r="BE138">
        <v>59</v>
      </c>
      <c r="BF138">
        <v>1.31</v>
      </c>
      <c r="BG138">
        <v>1041</v>
      </c>
      <c r="BH138">
        <v>33.4</v>
      </c>
      <c r="BI138">
        <v>1.6</v>
      </c>
      <c r="BJ138">
        <v>3</v>
      </c>
      <c r="BK138">
        <v>2</v>
      </c>
      <c r="BL138">
        <v>24.5</v>
      </c>
      <c r="BO138" t="s">
        <v>16</v>
      </c>
      <c r="BP138">
        <v>567</v>
      </c>
      <c r="BR138" s="5" t="str">
        <f t="shared" si="10"/>
        <v>2</v>
      </c>
      <c r="BS138">
        <f t="shared" si="11"/>
        <v>2</v>
      </c>
      <c r="BU138">
        <v>567</v>
      </c>
      <c r="BV138">
        <v>1012</v>
      </c>
    </row>
    <row r="139" spans="1:74" x14ac:dyDescent="0.3">
      <c r="A139">
        <v>56</v>
      </c>
      <c r="B139" t="s">
        <v>14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15</v>
      </c>
      <c r="K139">
        <v>26.5</v>
      </c>
      <c r="L139">
        <v>2.1</v>
      </c>
      <c r="M139">
        <v>2</v>
      </c>
      <c r="N139">
        <v>1</v>
      </c>
      <c r="O139">
        <v>24.55</v>
      </c>
      <c r="U139" t="s">
        <v>18</v>
      </c>
      <c r="V139">
        <v>55</v>
      </c>
      <c r="W139">
        <v>24.55</v>
      </c>
      <c r="X139" t="s">
        <v>18</v>
      </c>
      <c r="Y139">
        <v>558</v>
      </c>
      <c r="AB139">
        <v>558</v>
      </c>
      <c r="AC139">
        <v>1510</v>
      </c>
      <c r="AD139">
        <v>1144</v>
      </c>
      <c r="AE139">
        <v>830</v>
      </c>
      <c r="AH139">
        <v>55</v>
      </c>
      <c r="AI139">
        <v>67</v>
      </c>
      <c r="AJ139">
        <v>66</v>
      </c>
      <c r="AK139">
        <v>70</v>
      </c>
      <c r="AO139">
        <v>451</v>
      </c>
      <c r="AP139">
        <v>24.55</v>
      </c>
      <c r="AS139" t="s">
        <v>14</v>
      </c>
      <c r="AT139" s="5" t="str">
        <f t="shared" si="8"/>
        <v>1</v>
      </c>
      <c r="AU139">
        <v>24.55</v>
      </c>
      <c r="AV139">
        <v>58</v>
      </c>
      <c r="AY139" t="s">
        <v>14</v>
      </c>
      <c r="AZ139" s="7">
        <f t="shared" si="9"/>
        <v>1</v>
      </c>
      <c r="BA139">
        <v>24.55</v>
      </c>
      <c r="BB139">
        <v>58</v>
      </c>
      <c r="BE139">
        <v>58</v>
      </c>
      <c r="BF139">
        <v>0.66</v>
      </c>
      <c r="BG139">
        <v>451</v>
      </c>
      <c r="BH139">
        <v>26.5</v>
      </c>
      <c r="BI139">
        <v>2.1</v>
      </c>
      <c r="BJ139">
        <v>2</v>
      </c>
      <c r="BK139">
        <v>1</v>
      </c>
      <c r="BL139">
        <v>24.55</v>
      </c>
      <c r="BO139" t="s">
        <v>16</v>
      </c>
      <c r="BP139">
        <v>1047</v>
      </c>
      <c r="BR139" s="5" t="str">
        <f t="shared" si="10"/>
        <v>2</v>
      </c>
      <c r="BS139">
        <f t="shared" si="11"/>
        <v>2</v>
      </c>
      <c r="BU139">
        <v>1047</v>
      </c>
      <c r="BV139">
        <v>1163</v>
      </c>
    </row>
    <row r="140" spans="1:74" x14ac:dyDescent="0.3">
      <c r="A140">
        <v>32</v>
      </c>
      <c r="B140" t="s">
        <v>16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19</v>
      </c>
      <c r="K140">
        <v>28.4</v>
      </c>
      <c r="L140">
        <v>1.8</v>
      </c>
      <c r="M140">
        <v>2</v>
      </c>
      <c r="N140">
        <v>1</v>
      </c>
      <c r="O140">
        <v>26.86</v>
      </c>
      <c r="U140" t="s">
        <v>18</v>
      </c>
      <c r="V140">
        <v>71</v>
      </c>
      <c r="W140">
        <v>26.86</v>
      </c>
      <c r="X140" t="s">
        <v>18</v>
      </c>
      <c r="Y140">
        <v>386</v>
      </c>
      <c r="AB140">
        <v>386</v>
      </c>
      <c r="AC140">
        <v>906</v>
      </c>
      <c r="AD140">
        <v>932</v>
      </c>
      <c r="AE140">
        <v>737</v>
      </c>
      <c r="AH140">
        <v>71</v>
      </c>
      <c r="AI140">
        <v>65</v>
      </c>
      <c r="AJ140">
        <v>71</v>
      </c>
      <c r="AK140">
        <v>60</v>
      </c>
      <c r="AO140">
        <v>756</v>
      </c>
      <c r="AP140">
        <v>26.86</v>
      </c>
      <c r="AS140" t="s">
        <v>16</v>
      </c>
      <c r="AT140" s="5" t="str">
        <f t="shared" si="8"/>
        <v>0</v>
      </c>
      <c r="AU140">
        <v>26.86</v>
      </c>
      <c r="AV140">
        <v>58</v>
      </c>
      <c r="AY140" t="s">
        <v>16</v>
      </c>
      <c r="AZ140" s="7">
        <f t="shared" si="9"/>
        <v>0</v>
      </c>
      <c r="BA140">
        <v>26.86</v>
      </c>
      <c r="BB140">
        <v>58</v>
      </c>
      <c r="BE140">
        <v>58</v>
      </c>
      <c r="BF140">
        <v>1.24</v>
      </c>
      <c r="BG140">
        <v>756</v>
      </c>
      <c r="BH140">
        <v>28.4</v>
      </c>
      <c r="BI140">
        <v>1.8</v>
      </c>
      <c r="BJ140">
        <v>2</v>
      </c>
      <c r="BK140">
        <v>1</v>
      </c>
      <c r="BL140">
        <v>26.86</v>
      </c>
      <c r="BO140" t="s">
        <v>16</v>
      </c>
      <c r="BP140">
        <v>876</v>
      </c>
      <c r="BR140" s="5" t="str">
        <f t="shared" si="10"/>
        <v>2</v>
      </c>
      <c r="BS140">
        <f t="shared" si="11"/>
        <v>2</v>
      </c>
      <c r="BU140">
        <v>876</v>
      </c>
      <c r="BV140">
        <v>878</v>
      </c>
    </row>
    <row r="141" spans="1:74" x14ac:dyDescent="0.3">
      <c r="A141">
        <v>46</v>
      </c>
      <c r="B141" t="s">
        <v>16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18</v>
      </c>
      <c r="K141">
        <v>17.3</v>
      </c>
      <c r="L141">
        <v>2.7</v>
      </c>
      <c r="M141">
        <v>4</v>
      </c>
      <c r="N141">
        <v>3</v>
      </c>
      <c r="O141">
        <v>22.08</v>
      </c>
      <c r="U141" t="s">
        <v>18</v>
      </c>
      <c r="V141">
        <v>60</v>
      </c>
      <c r="W141">
        <v>22.08</v>
      </c>
      <c r="X141" t="s">
        <v>18</v>
      </c>
      <c r="Y141">
        <v>1107</v>
      </c>
      <c r="AB141">
        <v>1107</v>
      </c>
      <c r="AC141">
        <v>826</v>
      </c>
      <c r="AD141">
        <v>1025</v>
      </c>
      <c r="AE141">
        <v>330</v>
      </c>
      <c r="AH141">
        <v>60</v>
      </c>
      <c r="AI141">
        <v>65</v>
      </c>
      <c r="AJ141">
        <v>58</v>
      </c>
      <c r="AK141">
        <v>52</v>
      </c>
      <c r="AO141">
        <v>1042</v>
      </c>
      <c r="AP141">
        <v>22.08</v>
      </c>
      <c r="AS141" t="s">
        <v>16</v>
      </c>
      <c r="AT141" s="5" t="str">
        <f t="shared" si="8"/>
        <v>0</v>
      </c>
      <c r="AU141">
        <v>22.08</v>
      </c>
      <c r="AV141">
        <v>69</v>
      </c>
      <c r="AY141" t="s">
        <v>16</v>
      </c>
      <c r="AZ141" s="7">
        <f t="shared" si="9"/>
        <v>0</v>
      </c>
      <c r="BA141">
        <v>22.08</v>
      </c>
      <c r="BB141">
        <v>69</v>
      </c>
      <c r="BE141">
        <v>69</v>
      </c>
      <c r="BF141">
        <v>1.69</v>
      </c>
      <c r="BG141">
        <v>1042</v>
      </c>
      <c r="BH141">
        <v>17.3</v>
      </c>
      <c r="BI141">
        <v>2.7</v>
      </c>
      <c r="BJ141">
        <v>4</v>
      </c>
      <c r="BK141">
        <v>3</v>
      </c>
      <c r="BL141">
        <v>22.08</v>
      </c>
      <c r="BO141" t="s">
        <v>16</v>
      </c>
      <c r="BP141">
        <v>792</v>
      </c>
      <c r="BR141" s="5" t="str">
        <f t="shared" si="10"/>
        <v>2</v>
      </c>
      <c r="BS141">
        <f t="shared" si="11"/>
        <v>2</v>
      </c>
      <c r="BU141">
        <v>792</v>
      </c>
      <c r="BV141">
        <v>772</v>
      </c>
    </row>
    <row r="142" spans="1:74" x14ac:dyDescent="0.3">
      <c r="A142">
        <v>53</v>
      </c>
      <c r="B142" t="s">
        <v>14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17</v>
      </c>
      <c r="K142">
        <v>28.6</v>
      </c>
      <c r="L142">
        <v>3.5</v>
      </c>
      <c r="M142">
        <v>3</v>
      </c>
      <c r="N142">
        <v>1</v>
      </c>
      <c r="O142">
        <v>24.75</v>
      </c>
      <c r="U142" t="s">
        <v>18</v>
      </c>
      <c r="V142">
        <v>53</v>
      </c>
      <c r="W142">
        <v>24.75</v>
      </c>
      <c r="X142" t="s">
        <v>18</v>
      </c>
      <c r="Y142">
        <v>453</v>
      </c>
      <c r="AB142">
        <v>453</v>
      </c>
      <c r="AC142">
        <v>651</v>
      </c>
      <c r="AD142">
        <v>780</v>
      </c>
      <c r="AE142">
        <v>789</v>
      </c>
      <c r="AH142">
        <v>53</v>
      </c>
      <c r="AI142">
        <v>68</v>
      </c>
      <c r="AJ142">
        <v>52</v>
      </c>
      <c r="AK142">
        <v>73</v>
      </c>
      <c r="AO142">
        <v>608</v>
      </c>
      <c r="AP142">
        <v>24.75</v>
      </c>
      <c r="AS142" t="s">
        <v>14</v>
      </c>
      <c r="AT142" s="5" t="str">
        <f t="shared" si="8"/>
        <v>1</v>
      </c>
      <c r="AU142">
        <v>24.75</v>
      </c>
      <c r="AV142">
        <v>50</v>
      </c>
      <c r="AY142" t="s">
        <v>14</v>
      </c>
      <c r="AZ142" s="7">
        <f t="shared" si="9"/>
        <v>1</v>
      </c>
      <c r="BA142">
        <v>24.75</v>
      </c>
      <c r="BB142">
        <v>50</v>
      </c>
      <c r="BE142">
        <v>50</v>
      </c>
      <c r="BF142">
        <v>0.89</v>
      </c>
      <c r="BG142">
        <v>608</v>
      </c>
      <c r="BH142">
        <v>28.6</v>
      </c>
      <c r="BI142">
        <v>3.5</v>
      </c>
      <c r="BJ142">
        <v>3</v>
      </c>
      <c r="BK142">
        <v>1</v>
      </c>
      <c r="BL142">
        <v>24.75</v>
      </c>
      <c r="BO142" t="s">
        <v>16</v>
      </c>
      <c r="BP142">
        <v>979</v>
      </c>
      <c r="BR142" s="5" t="str">
        <f t="shared" si="10"/>
        <v>2</v>
      </c>
      <c r="BS142">
        <f t="shared" si="11"/>
        <v>2</v>
      </c>
      <c r="BU142">
        <v>979</v>
      </c>
      <c r="BV142">
        <v>353</v>
      </c>
    </row>
    <row r="143" spans="1:74" x14ac:dyDescent="0.3">
      <c r="A143">
        <v>30</v>
      </c>
      <c r="B143" t="s">
        <v>16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18</v>
      </c>
      <c r="K143">
        <v>28</v>
      </c>
      <c r="L143">
        <v>2.5</v>
      </c>
      <c r="M143">
        <v>4</v>
      </c>
      <c r="N143">
        <v>2</v>
      </c>
      <c r="O143">
        <v>30.18</v>
      </c>
      <c r="U143" t="s">
        <v>18</v>
      </c>
      <c r="V143">
        <v>53</v>
      </c>
      <c r="W143">
        <v>30.18</v>
      </c>
      <c r="X143" t="s">
        <v>18</v>
      </c>
      <c r="Y143">
        <v>794</v>
      </c>
      <c r="AB143">
        <v>794</v>
      </c>
      <c r="AC143">
        <v>1344</v>
      </c>
      <c r="AD143">
        <v>1011</v>
      </c>
      <c r="AE143">
        <v>1028</v>
      </c>
      <c r="AH143">
        <v>53</v>
      </c>
      <c r="AI143">
        <v>58</v>
      </c>
      <c r="AJ143">
        <v>70</v>
      </c>
      <c r="AK143">
        <v>72</v>
      </c>
      <c r="AO143">
        <v>1046</v>
      </c>
      <c r="AP143">
        <v>30.18</v>
      </c>
      <c r="AS143" t="s">
        <v>16</v>
      </c>
      <c r="AT143" s="5" t="str">
        <f t="shared" si="8"/>
        <v>0</v>
      </c>
      <c r="AU143">
        <v>30.18</v>
      </c>
      <c r="AV143">
        <v>66</v>
      </c>
      <c r="AY143" t="s">
        <v>16</v>
      </c>
      <c r="AZ143" s="7">
        <f t="shared" si="9"/>
        <v>0</v>
      </c>
      <c r="BA143">
        <v>30.18</v>
      </c>
      <c r="BB143">
        <v>66</v>
      </c>
      <c r="BE143">
        <v>66</v>
      </c>
      <c r="BF143">
        <v>1.26</v>
      </c>
      <c r="BG143">
        <v>1046</v>
      </c>
      <c r="BH143">
        <v>28</v>
      </c>
      <c r="BI143">
        <v>2.5</v>
      </c>
      <c r="BJ143">
        <v>4</v>
      </c>
      <c r="BK143">
        <v>2</v>
      </c>
      <c r="BL143">
        <v>30.18</v>
      </c>
      <c r="BO143" t="s">
        <v>16</v>
      </c>
      <c r="BP143">
        <v>1166</v>
      </c>
      <c r="BR143" s="5" t="str">
        <f t="shared" si="10"/>
        <v>2</v>
      </c>
      <c r="BS143">
        <f t="shared" si="11"/>
        <v>2</v>
      </c>
      <c r="BU143">
        <v>1166</v>
      </c>
      <c r="BV143">
        <v>632</v>
      </c>
    </row>
    <row r="144" spans="1:74" x14ac:dyDescent="0.3">
      <c r="A144">
        <v>49</v>
      </c>
      <c r="B144" t="s">
        <v>14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17</v>
      </c>
      <c r="K144">
        <v>29.2</v>
      </c>
      <c r="L144">
        <v>3.2</v>
      </c>
      <c r="M144">
        <v>2</v>
      </c>
      <c r="N144">
        <v>1</v>
      </c>
      <c r="O144">
        <v>31.61</v>
      </c>
      <c r="U144" t="s">
        <v>18</v>
      </c>
      <c r="V144">
        <v>50</v>
      </c>
      <c r="W144">
        <v>31.61</v>
      </c>
      <c r="X144" t="s">
        <v>18</v>
      </c>
      <c r="Y144">
        <v>907</v>
      </c>
      <c r="AB144">
        <v>907</v>
      </c>
      <c r="AC144">
        <v>1408</v>
      </c>
      <c r="AD144">
        <v>1725</v>
      </c>
      <c r="AE144">
        <v>684</v>
      </c>
      <c r="AH144">
        <v>50</v>
      </c>
      <c r="AI144">
        <v>66</v>
      </c>
      <c r="AJ144">
        <v>72</v>
      </c>
      <c r="AK144">
        <v>53</v>
      </c>
      <c r="AO144">
        <v>854</v>
      </c>
      <c r="AP144">
        <v>31.61</v>
      </c>
      <c r="AS144" t="s">
        <v>14</v>
      </c>
      <c r="AT144" s="5" t="str">
        <f t="shared" si="8"/>
        <v>1</v>
      </c>
      <c r="AU144">
        <v>31.61</v>
      </c>
      <c r="AV144">
        <v>61</v>
      </c>
      <c r="AY144" t="s">
        <v>14</v>
      </c>
      <c r="AZ144" s="7">
        <f t="shared" si="9"/>
        <v>1</v>
      </c>
      <c r="BA144">
        <v>31.61</v>
      </c>
      <c r="BB144">
        <v>61</v>
      </c>
      <c r="BE144">
        <v>61</v>
      </c>
      <c r="BF144">
        <v>1.38</v>
      </c>
      <c r="BG144">
        <v>854</v>
      </c>
      <c r="BH144">
        <v>29.2</v>
      </c>
      <c r="BI144">
        <v>3.2</v>
      </c>
      <c r="BJ144">
        <v>2</v>
      </c>
      <c r="BK144">
        <v>1</v>
      </c>
      <c r="BL144">
        <v>31.61</v>
      </c>
      <c r="BO144" t="s">
        <v>16</v>
      </c>
      <c r="BP144">
        <v>1474</v>
      </c>
      <c r="BR144" s="5" t="str">
        <f t="shared" si="10"/>
        <v>2</v>
      </c>
      <c r="BS144">
        <f t="shared" si="11"/>
        <v>2</v>
      </c>
      <c r="BU144">
        <v>1474</v>
      </c>
      <c r="BV144">
        <v>680</v>
      </c>
    </row>
    <row r="145" spans="1:74" x14ac:dyDescent="0.3">
      <c r="A145">
        <v>24</v>
      </c>
      <c r="B145" t="s">
        <v>16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18</v>
      </c>
      <c r="K145">
        <v>27.3</v>
      </c>
      <c r="L145">
        <v>2.2999999999999998</v>
      </c>
      <c r="M145">
        <v>4</v>
      </c>
      <c r="N145">
        <v>2</v>
      </c>
      <c r="O145">
        <v>19.63</v>
      </c>
      <c r="U145" t="s">
        <v>18</v>
      </c>
      <c r="V145">
        <v>61</v>
      </c>
      <c r="W145">
        <v>19.63</v>
      </c>
      <c r="X145" t="s">
        <v>18</v>
      </c>
      <c r="Y145">
        <v>904</v>
      </c>
      <c r="AB145">
        <v>904</v>
      </c>
      <c r="AC145">
        <v>806</v>
      </c>
      <c r="AD145">
        <v>1304</v>
      </c>
      <c r="AE145">
        <v>1287</v>
      </c>
      <c r="AH145">
        <v>61</v>
      </c>
      <c r="AI145">
        <v>72</v>
      </c>
      <c r="AJ145">
        <v>74</v>
      </c>
      <c r="AK145">
        <v>70</v>
      </c>
      <c r="AO145">
        <v>958</v>
      </c>
      <c r="AP145">
        <v>19.63</v>
      </c>
      <c r="AS145" t="s">
        <v>16</v>
      </c>
      <c r="AT145" s="5" t="str">
        <f t="shared" si="8"/>
        <v>0</v>
      </c>
      <c r="AU145">
        <v>19.63</v>
      </c>
      <c r="AV145">
        <v>59</v>
      </c>
      <c r="AY145" t="s">
        <v>16</v>
      </c>
      <c r="AZ145" s="7">
        <f t="shared" si="9"/>
        <v>0</v>
      </c>
      <c r="BA145">
        <v>19.63</v>
      </c>
      <c r="BB145">
        <v>59</v>
      </c>
      <c r="BE145">
        <v>59</v>
      </c>
      <c r="BF145">
        <v>1.42</v>
      </c>
      <c r="BG145">
        <v>958</v>
      </c>
      <c r="BH145">
        <v>27.3</v>
      </c>
      <c r="BI145">
        <v>2.2999999999999998</v>
      </c>
      <c r="BJ145">
        <v>4</v>
      </c>
      <c r="BK145">
        <v>2</v>
      </c>
      <c r="BL145">
        <v>19.63</v>
      </c>
      <c r="BO145" t="s">
        <v>16</v>
      </c>
      <c r="BP145">
        <v>911</v>
      </c>
      <c r="BR145" s="5" t="str">
        <f t="shared" si="10"/>
        <v>2</v>
      </c>
      <c r="BS145">
        <f t="shared" si="11"/>
        <v>2</v>
      </c>
      <c r="BU145">
        <v>911</v>
      </c>
      <c r="BV145">
        <v>949</v>
      </c>
    </row>
    <row r="146" spans="1:74" x14ac:dyDescent="0.3">
      <c r="A146">
        <v>39</v>
      </c>
      <c r="B146" t="s">
        <v>14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18</v>
      </c>
      <c r="K146">
        <v>27.5</v>
      </c>
      <c r="L146">
        <v>3.2</v>
      </c>
      <c r="M146">
        <v>3</v>
      </c>
      <c r="N146">
        <v>1</v>
      </c>
      <c r="O146">
        <v>23.05</v>
      </c>
      <c r="U146" t="s">
        <v>18</v>
      </c>
      <c r="V146">
        <v>66</v>
      </c>
      <c r="W146">
        <v>23.05</v>
      </c>
      <c r="X146" t="s">
        <v>18</v>
      </c>
      <c r="Y146">
        <v>637</v>
      </c>
      <c r="AB146">
        <v>637</v>
      </c>
      <c r="AC146">
        <v>1009</v>
      </c>
      <c r="AD146">
        <v>684</v>
      </c>
      <c r="AE146">
        <v>1158</v>
      </c>
      <c r="AH146">
        <v>66</v>
      </c>
      <c r="AI146">
        <v>53</v>
      </c>
      <c r="AJ146">
        <v>69</v>
      </c>
      <c r="AK146">
        <v>68</v>
      </c>
      <c r="AO146">
        <v>678</v>
      </c>
      <c r="AP146">
        <v>23.05</v>
      </c>
      <c r="AS146" t="s">
        <v>14</v>
      </c>
      <c r="AT146" s="5" t="str">
        <f t="shared" si="8"/>
        <v>1</v>
      </c>
      <c r="AU146">
        <v>23.05</v>
      </c>
      <c r="AV146">
        <v>54</v>
      </c>
      <c r="AY146" t="s">
        <v>14</v>
      </c>
      <c r="AZ146" s="7">
        <f t="shared" si="9"/>
        <v>1</v>
      </c>
      <c r="BA146">
        <v>23.05</v>
      </c>
      <c r="BB146">
        <v>54</v>
      </c>
      <c r="BE146">
        <v>54</v>
      </c>
      <c r="BF146">
        <v>0.97</v>
      </c>
      <c r="BG146">
        <v>678</v>
      </c>
      <c r="BH146">
        <v>27.5</v>
      </c>
      <c r="BI146">
        <v>3.2</v>
      </c>
      <c r="BJ146">
        <v>3</v>
      </c>
      <c r="BK146">
        <v>1</v>
      </c>
      <c r="BL146">
        <v>23.05</v>
      </c>
      <c r="BO146" t="s">
        <v>16</v>
      </c>
      <c r="BP146">
        <v>1177</v>
      </c>
      <c r="BR146" s="5" t="str">
        <f t="shared" si="10"/>
        <v>2</v>
      </c>
      <c r="BS146">
        <f t="shared" si="11"/>
        <v>2</v>
      </c>
      <c r="BU146">
        <v>1177</v>
      </c>
      <c r="BV146">
        <v>497</v>
      </c>
    </row>
    <row r="147" spans="1:74" x14ac:dyDescent="0.3">
      <c r="A147">
        <v>45</v>
      </c>
      <c r="B147" t="s">
        <v>14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17</v>
      </c>
      <c r="K147">
        <v>13.2</v>
      </c>
      <c r="L147">
        <v>3.5</v>
      </c>
      <c r="M147">
        <v>4</v>
      </c>
      <c r="N147">
        <v>3</v>
      </c>
      <c r="O147">
        <v>27.93</v>
      </c>
      <c r="U147" t="s">
        <v>18</v>
      </c>
      <c r="V147">
        <v>70</v>
      </c>
      <c r="W147">
        <v>27.93</v>
      </c>
      <c r="X147" t="s">
        <v>18</v>
      </c>
      <c r="Y147">
        <v>463</v>
      </c>
      <c r="AB147">
        <v>463</v>
      </c>
      <c r="AC147">
        <v>1078</v>
      </c>
      <c r="AD147">
        <v>933</v>
      </c>
      <c r="AE147">
        <v>743</v>
      </c>
      <c r="AH147">
        <v>70</v>
      </c>
      <c r="AI147">
        <v>53</v>
      </c>
      <c r="AJ147">
        <v>53</v>
      </c>
      <c r="AK147">
        <v>70</v>
      </c>
      <c r="AO147">
        <v>1265</v>
      </c>
      <c r="AP147">
        <v>27.93</v>
      </c>
      <c r="AS147" t="s">
        <v>14</v>
      </c>
      <c r="AT147" s="5" t="str">
        <f t="shared" si="8"/>
        <v>1</v>
      </c>
      <c r="AU147">
        <v>27.93</v>
      </c>
      <c r="AV147">
        <v>67</v>
      </c>
      <c r="AY147" t="s">
        <v>14</v>
      </c>
      <c r="AZ147" s="7">
        <f t="shared" si="9"/>
        <v>1</v>
      </c>
      <c r="BA147">
        <v>27.93</v>
      </c>
      <c r="BB147">
        <v>67</v>
      </c>
      <c r="BE147">
        <v>67</v>
      </c>
      <c r="BF147">
        <v>1.53</v>
      </c>
      <c r="BG147">
        <v>1265</v>
      </c>
      <c r="BH147">
        <v>13.2</v>
      </c>
      <c r="BI147">
        <v>3.5</v>
      </c>
      <c r="BJ147">
        <v>4</v>
      </c>
      <c r="BK147">
        <v>3</v>
      </c>
      <c r="BL147">
        <v>27.93</v>
      </c>
      <c r="BO147" t="s">
        <v>16</v>
      </c>
      <c r="BP147">
        <v>1359</v>
      </c>
      <c r="BR147" s="5" t="str">
        <f t="shared" si="10"/>
        <v>2</v>
      </c>
      <c r="BS147">
        <f t="shared" si="11"/>
        <v>2</v>
      </c>
      <c r="BU147">
        <v>1359</v>
      </c>
      <c r="BV147">
        <v>1136</v>
      </c>
    </row>
    <row r="148" spans="1:74" x14ac:dyDescent="0.3">
      <c r="A148">
        <v>19</v>
      </c>
      <c r="B148" t="s">
        <v>16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19</v>
      </c>
      <c r="K148">
        <v>32.5</v>
      </c>
      <c r="L148">
        <v>2.6</v>
      </c>
      <c r="M148">
        <v>3</v>
      </c>
      <c r="N148">
        <v>2</v>
      </c>
      <c r="O148">
        <v>23.59</v>
      </c>
      <c r="U148" t="s">
        <v>18</v>
      </c>
      <c r="V148">
        <v>60</v>
      </c>
      <c r="W148">
        <v>23.59</v>
      </c>
      <c r="X148" t="s">
        <v>18</v>
      </c>
      <c r="Y148">
        <v>672</v>
      </c>
      <c r="AB148">
        <v>672</v>
      </c>
      <c r="AC148">
        <v>1355</v>
      </c>
      <c r="AD148">
        <v>962</v>
      </c>
      <c r="AE148">
        <v>1173</v>
      </c>
      <c r="AH148">
        <v>60</v>
      </c>
      <c r="AI148">
        <v>74</v>
      </c>
      <c r="AJ148">
        <v>54</v>
      </c>
      <c r="AK148">
        <v>66</v>
      </c>
      <c r="AO148">
        <v>877</v>
      </c>
      <c r="AP148">
        <v>23.59</v>
      </c>
      <c r="AS148" t="s">
        <v>16</v>
      </c>
      <c r="AT148" s="5" t="str">
        <f t="shared" si="8"/>
        <v>0</v>
      </c>
      <c r="AU148">
        <v>23.59</v>
      </c>
      <c r="AV148">
        <v>64</v>
      </c>
      <c r="AY148" t="s">
        <v>16</v>
      </c>
      <c r="AZ148" s="7">
        <f t="shared" si="9"/>
        <v>0</v>
      </c>
      <c r="BA148">
        <v>23.59</v>
      </c>
      <c r="BB148">
        <v>64</v>
      </c>
      <c r="BE148">
        <v>64</v>
      </c>
      <c r="BF148">
        <v>1.28</v>
      </c>
      <c r="BG148">
        <v>877</v>
      </c>
      <c r="BH148">
        <v>32.5</v>
      </c>
      <c r="BI148">
        <v>2.6</v>
      </c>
      <c r="BJ148">
        <v>3</v>
      </c>
      <c r="BK148">
        <v>2</v>
      </c>
      <c r="BL148">
        <v>23.59</v>
      </c>
      <c r="BO148" t="s">
        <v>16</v>
      </c>
      <c r="BP148">
        <v>832</v>
      </c>
      <c r="BR148" s="5" t="str">
        <f t="shared" si="10"/>
        <v>2</v>
      </c>
      <c r="BS148">
        <f t="shared" si="11"/>
        <v>2</v>
      </c>
      <c r="BU148">
        <v>832</v>
      </c>
      <c r="BV148">
        <v>616</v>
      </c>
    </row>
    <row r="149" spans="1:74" x14ac:dyDescent="0.3">
      <c r="A149">
        <v>59</v>
      </c>
      <c r="B149" t="s">
        <v>14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19</v>
      </c>
      <c r="K149">
        <v>24.4</v>
      </c>
      <c r="L149">
        <v>3.4</v>
      </c>
      <c r="M149">
        <v>3</v>
      </c>
      <c r="N149">
        <v>1</v>
      </c>
      <c r="O149">
        <v>13.23</v>
      </c>
      <c r="U149" t="s">
        <v>18</v>
      </c>
      <c r="V149">
        <v>51</v>
      </c>
      <c r="W149">
        <v>13.23</v>
      </c>
      <c r="X149" t="s">
        <v>18</v>
      </c>
      <c r="Y149">
        <v>686</v>
      </c>
      <c r="AB149">
        <v>686</v>
      </c>
      <c r="AC149">
        <v>441</v>
      </c>
      <c r="AD149">
        <v>834</v>
      </c>
      <c r="AE149">
        <v>881</v>
      </c>
      <c r="AH149">
        <v>51</v>
      </c>
      <c r="AI149">
        <v>66</v>
      </c>
      <c r="AJ149">
        <v>66</v>
      </c>
      <c r="AK149">
        <v>59</v>
      </c>
      <c r="AO149">
        <v>885</v>
      </c>
      <c r="AP149">
        <v>13.23</v>
      </c>
      <c r="AS149" t="s">
        <v>14</v>
      </c>
      <c r="AT149" s="5" t="str">
        <f t="shared" si="8"/>
        <v>1</v>
      </c>
      <c r="AU149">
        <v>13.23</v>
      </c>
      <c r="AV149">
        <v>55</v>
      </c>
      <c r="AY149" t="s">
        <v>14</v>
      </c>
      <c r="AZ149" s="7">
        <f t="shared" si="9"/>
        <v>1</v>
      </c>
      <c r="BA149">
        <v>13.23</v>
      </c>
      <c r="BB149">
        <v>55</v>
      </c>
      <c r="BE149">
        <v>55</v>
      </c>
      <c r="BF149">
        <v>1.07</v>
      </c>
      <c r="BG149">
        <v>885</v>
      </c>
      <c r="BH149">
        <v>24.4</v>
      </c>
      <c r="BI149">
        <v>3.4</v>
      </c>
      <c r="BJ149">
        <v>3</v>
      </c>
      <c r="BK149">
        <v>1</v>
      </c>
      <c r="BL149">
        <v>13.23</v>
      </c>
      <c r="BO149" t="s">
        <v>16</v>
      </c>
      <c r="BP149">
        <v>684</v>
      </c>
      <c r="BR149" s="5" t="str">
        <f t="shared" si="10"/>
        <v>2</v>
      </c>
      <c r="BS149">
        <f t="shared" si="11"/>
        <v>2</v>
      </c>
      <c r="BU149">
        <v>684</v>
      </c>
      <c r="BV149">
        <v>1009</v>
      </c>
    </row>
    <row r="150" spans="1:74" x14ac:dyDescent="0.3">
      <c r="A150">
        <v>23</v>
      </c>
      <c r="B150" t="s">
        <v>14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19</v>
      </c>
      <c r="K150">
        <v>29.3</v>
      </c>
      <c r="L150">
        <v>3.1</v>
      </c>
      <c r="M150">
        <v>3</v>
      </c>
      <c r="N150">
        <v>1</v>
      </c>
      <c r="O150">
        <v>25.65</v>
      </c>
      <c r="U150" t="s">
        <v>18</v>
      </c>
      <c r="V150">
        <v>57</v>
      </c>
      <c r="W150">
        <v>25.65</v>
      </c>
      <c r="X150" t="s">
        <v>18</v>
      </c>
      <c r="Y150">
        <v>472</v>
      </c>
      <c r="AB150">
        <v>472</v>
      </c>
      <c r="AC150">
        <v>806</v>
      </c>
      <c r="AD150">
        <v>883</v>
      </c>
      <c r="AE150">
        <v>661</v>
      </c>
      <c r="AH150">
        <v>57</v>
      </c>
      <c r="AI150">
        <v>72</v>
      </c>
      <c r="AJ150">
        <v>65</v>
      </c>
      <c r="AK150">
        <v>53</v>
      </c>
      <c r="AO150">
        <v>624</v>
      </c>
      <c r="AP150">
        <v>25.65</v>
      </c>
      <c r="AS150" t="s">
        <v>14</v>
      </c>
      <c r="AT150" s="5" t="str">
        <f t="shared" si="8"/>
        <v>1</v>
      </c>
      <c r="AU150">
        <v>25.65</v>
      </c>
      <c r="AV150">
        <v>56</v>
      </c>
      <c r="AY150" t="s">
        <v>14</v>
      </c>
      <c r="AZ150" s="7">
        <f t="shared" si="9"/>
        <v>1</v>
      </c>
      <c r="BA150">
        <v>25.65</v>
      </c>
      <c r="BB150">
        <v>56</v>
      </c>
      <c r="BE150">
        <v>56</v>
      </c>
      <c r="BF150">
        <v>0.7</v>
      </c>
      <c r="BG150">
        <v>624</v>
      </c>
      <c r="BH150">
        <v>29.3</v>
      </c>
      <c r="BI150">
        <v>3.1</v>
      </c>
      <c r="BJ150">
        <v>3</v>
      </c>
      <c r="BK150">
        <v>1</v>
      </c>
      <c r="BL150">
        <v>25.65</v>
      </c>
      <c r="BO150" t="s">
        <v>16</v>
      </c>
      <c r="BP150">
        <v>1105</v>
      </c>
      <c r="BR150" s="5" t="str">
        <f t="shared" si="10"/>
        <v>2</v>
      </c>
      <c r="BS150">
        <f t="shared" si="11"/>
        <v>2</v>
      </c>
      <c r="BU150">
        <v>1105</v>
      </c>
      <c r="BV150">
        <v>502</v>
      </c>
    </row>
    <row r="151" spans="1:74" x14ac:dyDescent="0.3">
      <c r="A151">
        <v>45</v>
      </c>
      <c r="B151" t="s">
        <v>16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18</v>
      </c>
      <c r="K151">
        <v>31.3</v>
      </c>
      <c r="L151">
        <v>2.2999999999999998</v>
      </c>
      <c r="M151">
        <v>3</v>
      </c>
      <c r="N151">
        <v>1</v>
      </c>
      <c r="O151">
        <v>20.55</v>
      </c>
      <c r="U151" t="s">
        <v>18</v>
      </c>
      <c r="V151">
        <v>74</v>
      </c>
      <c r="W151">
        <v>20.55</v>
      </c>
      <c r="X151" t="s">
        <v>18</v>
      </c>
      <c r="Y151">
        <v>331</v>
      </c>
      <c r="AB151">
        <v>331</v>
      </c>
      <c r="AC151">
        <v>935</v>
      </c>
      <c r="AD151">
        <v>1204</v>
      </c>
      <c r="AE151">
        <v>753</v>
      </c>
      <c r="AH151">
        <v>74</v>
      </c>
      <c r="AI151">
        <v>61</v>
      </c>
      <c r="AJ151">
        <v>74</v>
      </c>
      <c r="AK151">
        <v>61</v>
      </c>
      <c r="AO151">
        <v>1038</v>
      </c>
      <c r="AP151">
        <v>20.55</v>
      </c>
      <c r="AS151" t="s">
        <v>16</v>
      </c>
      <c r="AT151" s="5" t="str">
        <f t="shared" si="8"/>
        <v>0</v>
      </c>
      <c r="AU151">
        <v>20.55</v>
      </c>
      <c r="AV151">
        <v>66</v>
      </c>
      <c r="AY151" t="s">
        <v>16</v>
      </c>
      <c r="AZ151" s="7">
        <f t="shared" si="9"/>
        <v>0</v>
      </c>
      <c r="BA151">
        <v>20.55</v>
      </c>
      <c r="BB151">
        <v>66</v>
      </c>
      <c r="BE151">
        <v>66</v>
      </c>
      <c r="BF151">
        <v>1.46</v>
      </c>
      <c r="BG151">
        <v>1038</v>
      </c>
      <c r="BH151">
        <v>31.3</v>
      </c>
      <c r="BI151">
        <v>2.2999999999999998</v>
      </c>
      <c r="BJ151">
        <v>3</v>
      </c>
      <c r="BK151">
        <v>1</v>
      </c>
      <c r="BL151">
        <v>20.55</v>
      </c>
      <c r="BO151" t="s">
        <v>16</v>
      </c>
      <c r="BP151">
        <v>742</v>
      </c>
      <c r="BR151" s="5" t="str">
        <f t="shared" si="10"/>
        <v>2</v>
      </c>
      <c r="BS151">
        <f t="shared" si="11"/>
        <v>2</v>
      </c>
      <c r="BU151">
        <v>742</v>
      </c>
      <c r="BV151">
        <v>1232</v>
      </c>
    </row>
    <row r="152" spans="1:74" x14ac:dyDescent="0.3">
      <c r="A152">
        <v>45</v>
      </c>
      <c r="B152" t="s">
        <v>14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15</v>
      </c>
      <c r="K152">
        <v>22.9</v>
      </c>
      <c r="L152">
        <v>2.4</v>
      </c>
      <c r="M152">
        <v>3</v>
      </c>
      <c r="N152">
        <v>2</v>
      </c>
      <c r="O152">
        <v>14.54</v>
      </c>
      <c r="U152" t="s">
        <v>18</v>
      </c>
      <c r="V152">
        <v>56</v>
      </c>
      <c r="W152">
        <v>14.54</v>
      </c>
      <c r="X152" t="s">
        <v>18</v>
      </c>
      <c r="Y152">
        <v>949</v>
      </c>
      <c r="AB152">
        <v>949</v>
      </c>
      <c r="AC152">
        <v>894</v>
      </c>
      <c r="AD152">
        <v>710</v>
      </c>
      <c r="AE152">
        <v>948</v>
      </c>
      <c r="AH152">
        <v>56</v>
      </c>
      <c r="AI152">
        <v>69</v>
      </c>
      <c r="AJ152">
        <v>62</v>
      </c>
      <c r="AK152">
        <v>52</v>
      </c>
      <c r="AO152">
        <v>1214</v>
      </c>
      <c r="AP152">
        <v>14.54</v>
      </c>
      <c r="AS152" t="s">
        <v>14</v>
      </c>
      <c r="AT152" s="5" t="str">
        <f t="shared" si="8"/>
        <v>1</v>
      </c>
      <c r="AU152">
        <v>14.54</v>
      </c>
      <c r="AV152">
        <v>55</v>
      </c>
      <c r="AY152" t="s">
        <v>14</v>
      </c>
      <c r="AZ152" s="7">
        <f t="shared" si="9"/>
        <v>1</v>
      </c>
      <c r="BA152">
        <v>14.54</v>
      </c>
      <c r="BB152">
        <v>55</v>
      </c>
      <c r="BE152">
        <v>55</v>
      </c>
      <c r="BF152">
        <v>1.46</v>
      </c>
      <c r="BG152">
        <v>1214</v>
      </c>
      <c r="BH152">
        <v>22.9</v>
      </c>
      <c r="BI152">
        <v>2.4</v>
      </c>
      <c r="BJ152">
        <v>3</v>
      </c>
      <c r="BK152">
        <v>2</v>
      </c>
      <c r="BL152">
        <v>14.54</v>
      </c>
      <c r="BO152" t="s">
        <v>16</v>
      </c>
      <c r="BP152">
        <v>694</v>
      </c>
      <c r="BR152" s="5" t="str">
        <f t="shared" si="10"/>
        <v>2</v>
      </c>
      <c r="BS152">
        <f t="shared" si="11"/>
        <v>2</v>
      </c>
      <c r="BU152">
        <v>694</v>
      </c>
      <c r="BV152">
        <v>1137</v>
      </c>
    </row>
    <row r="153" spans="1:74" x14ac:dyDescent="0.3">
      <c r="A153">
        <v>37</v>
      </c>
      <c r="B153" t="s">
        <v>14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18</v>
      </c>
      <c r="K153">
        <v>26.4</v>
      </c>
      <c r="L153">
        <v>3.1</v>
      </c>
      <c r="M153">
        <v>2</v>
      </c>
      <c r="N153">
        <v>1</v>
      </c>
      <c r="O153">
        <v>28.97</v>
      </c>
      <c r="U153" t="s">
        <v>18</v>
      </c>
      <c r="V153">
        <v>62</v>
      </c>
      <c r="W153">
        <v>28.97</v>
      </c>
      <c r="X153" t="s">
        <v>18</v>
      </c>
      <c r="Y153">
        <v>895</v>
      </c>
      <c r="AB153">
        <v>895</v>
      </c>
      <c r="AC153">
        <v>748</v>
      </c>
      <c r="AD153">
        <v>910</v>
      </c>
      <c r="AE153">
        <v>856</v>
      </c>
      <c r="AH153">
        <v>62</v>
      </c>
      <c r="AI153">
        <v>67</v>
      </c>
      <c r="AJ153">
        <v>72</v>
      </c>
      <c r="AK153">
        <v>52</v>
      </c>
      <c r="AO153">
        <v>499</v>
      </c>
      <c r="AP153">
        <v>28.97</v>
      </c>
      <c r="AS153" t="s">
        <v>14</v>
      </c>
      <c r="AT153" s="5" t="str">
        <f t="shared" si="8"/>
        <v>1</v>
      </c>
      <c r="AU153">
        <v>28.97</v>
      </c>
      <c r="AV153">
        <v>57</v>
      </c>
      <c r="AY153" t="s">
        <v>14</v>
      </c>
      <c r="AZ153" s="7">
        <f t="shared" si="9"/>
        <v>1</v>
      </c>
      <c r="BA153">
        <v>28.97</v>
      </c>
      <c r="BB153">
        <v>57</v>
      </c>
      <c r="BE153">
        <v>57</v>
      </c>
      <c r="BF153">
        <v>0.54</v>
      </c>
      <c r="BG153">
        <v>499</v>
      </c>
      <c r="BH153">
        <v>26.4</v>
      </c>
      <c r="BI153">
        <v>3.1</v>
      </c>
      <c r="BJ153">
        <v>2</v>
      </c>
      <c r="BK153">
        <v>1</v>
      </c>
      <c r="BL153">
        <v>28.97</v>
      </c>
      <c r="BO153" t="s">
        <v>16</v>
      </c>
      <c r="BP153">
        <v>1016</v>
      </c>
      <c r="BR153" s="5" t="str">
        <f t="shared" si="10"/>
        <v>2</v>
      </c>
      <c r="BS153">
        <f t="shared" si="11"/>
        <v>2</v>
      </c>
      <c r="BU153">
        <v>1016</v>
      </c>
      <c r="BV153">
        <v>593</v>
      </c>
    </row>
    <row r="154" spans="1:74" x14ac:dyDescent="0.3">
      <c r="A154">
        <v>47</v>
      </c>
      <c r="B154" t="s">
        <v>16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15</v>
      </c>
      <c r="K154">
        <v>16.399999999999999</v>
      </c>
      <c r="L154">
        <v>2.7</v>
      </c>
      <c r="M154">
        <v>4</v>
      </c>
      <c r="N154">
        <v>3</v>
      </c>
      <c r="O154">
        <v>26.1</v>
      </c>
      <c r="U154" t="s">
        <v>18</v>
      </c>
      <c r="V154">
        <v>67</v>
      </c>
      <c r="W154">
        <v>26.1</v>
      </c>
      <c r="X154" t="s">
        <v>18</v>
      </c>
      <c r="Y154">
        <v>850</v>
      </c>
      <c r="AB154">
        <v>850</v>
      </c>
      <c r="AC154">
        <v>749</v>
      </c>
      <c r="AD154">
        <v>1004</v>
      </c>
      <c r="AE154">
        <v>1184</v>
      </c>
      <c r="AH154">
        <v>67</v>
      </c>
      <c r="AI154">
        <v>50</v>
      </c>
      <c r="AJ154">
        <v>73</v>
      </c>
      <c r="AK154">
        <v>61</v>
      </c>
      <c r="AO154">
        <v>1150</v>
      </c>
      <c r="AP154">
        <v>26.1</v>
      </c>
      <c r="AS154" t="s">
        <v>16</v>
      </c>
      <c r="AT154" s="5" t="str">
        <f t="shared" si="8"/>
        <v>0</v>
      </c>
      <c r="AU154">
        <v>26.1</v>
      </c>
      <c r="AV154">
        <v>61</v>
      </c>
      <c r="AY154" t="s">
        <v>16</v>
      </c>
      <c r="AZ154" s="7">
        <f t="shared" si="9"/>
        <v>0</v>
      </c>
      <c r="BA154">
        <v>26.1</v>
      </c>
      <c r="BB154">
        <v>61</v>
      </c>
      <c r="BE154">
        <v>61</v>
      </c>
      <c r="BF154">
        <v>1.95</v>
      </c>
      <c r="BG154">
        <v>1150</v>
      </c>
      <c r="BH154">
        <v>16.399999999999999</v>
      </c>
      <c r="BI154">
        <v>2.7</v>
      </c>
      <c r="BJ154">
        <v>4</v>
      </c>
      <c r="BK154">
        <v>3</v>
      </c>
      <c r="BL154">
        <v>26.1</v>
      </c>
      <c r="BO154" t="s">
        <v>16</v>
      </c>
      <c r="BP154">
        <v>863</v>
      </c>
      <c r="BR154" s="5" t="str">
        <f t="shared" si="10"/>
        <v>2</v>
      </c>
      <c r="BS154">
        <f t="shared" si="11"/>
        <v>2</v>
      </c>
      <c r="BU154">
        <v>863</v>
      </c>
      <c r="BV154">
        <v>938</v>
      </c>
    </row>
    <row r="155" spans="1:74" x14ac:dyDescent="0.3">
      <c r="A155">
        <v>28</v>
      </c>
      <c r="B155" t="s">
        <v>16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15</v>
      </c>
      <c r="K155">
        <v>27.9</v>
      </c>
      <c r="L155">
        <v>2</v>
      </c>
      <c r="M155">
        <v>3</v>
      </c>
      <c r="N155">
        <v>2</v>
      </c>
      <c r="O155">
        <v>20.059999999999999</v>
      </c>
      <c r="U155" t="s">
        <v>18</v>
      </c>
      <c r="V155">
        <v>60</v>
      </c>
      <c r="W155">
        <v>20.059999999999999</v>
      </c>
      <c r="X155" t="s">
        <v>18</v>
      </c>
      <c r="Y155">
        <v>1091</v>
      </c>
      <c r="AB155">
        <v>1091</v>
      </c>
      <c r="AC155">
        <v>789</v>
      </c>
      <c r="AD155">
        <v>969</v>
      </c>
      <c r="AE155">
        <v>837</v>
      </c>
      <c r="AH155">
        <v>60</v>
      </c>
      <c r="AI155">
        <v>70</v>
      </c>
      <c r="AJ155">
        <v>53</v>
      </c>
      <c r="AK155">
        <v>52</v>
      </c>
      <c r="AO155">
        <v>1082</v>
      </c>
      <c r="AP155">
        <v>20.059999999999999</v>
      </c>
      <c r="AS155" t="s">
        <v>16</v>
      </c>
      <c r="AT155" s="5" t="str">
        <f t="shared" si="8"/>
        <v>0</v>
      </c>
      <c r="AU155">
        <v>20.059999999999999</v>
      </c>
      <c r="AV155">
        <v>70</v>
      </c>
      <c r="AY155" t="s">
        <v>16</v>
      </c>
      <c r="AZ155" s="7">
        <f t="shared" si="9"/>
        <v>0</v>
      </c>
      <c r="BA155">
        <v>20.059999999999999</v>
      </c>
      <c r="BB155">
        <v>70</v>
      </c>
      <c r="BE155">
        <v>70</v>
      </c>
      <c r="BF155">
        <v>1.32</v>
      </c>
      <c r="BG155">
        <v>1082</v>
      </c>
      <c r="BH155">
        <v>27.9</v>
      </c>
      <c r="BI155">
        <v>2</v>
      </c>
      <c r="BJ155">
        <v>3</v>
      </c>
      <c r="BK155">
        <v>2</v>
      </c>
      <c r="BL155">
        <v>20.059999999999999</v>
      </c>
      <c r="BO155" t="s">
        <v>16</v>
      </c>
      <c r="BP155">
        <v>949</v>
      </c>
      <c r="BR155" s="5" t="str">
        <f t="shared" si="10"/>
        <v>2</v>
      </c>
      <c r="BS155">
        <f t="shared" si="11"/>
        <v>2</v>
      </c>
      <c r="BU155">
        <v>949</v>
      </c>
      <c r="BV155">
        <v>922</v>
      </c>
    </row>
    <row r="156" spans="1:74" x14ac:dyDescent="0.3">
      <c r="A156">
        <v>45</v>
      </c>
      <c r="B156" t="s">
        <v>14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19</v>
      </c>
      <c r="K156">
        <v>24</v>
      </c>
      <c r="L156">
        <v>2.2999999999999998</v>
      </c>
      <c r="M156">
        <v>2</v>
      </c>
      <c r="N156">
        <v>1</v>
      </c>
      <c r="O156">
        <v>38.78</v>
      </c>
      <c r="U156" t="s">
        <v>18</v>
      </c>
      <c r="V156">
        <v>63</v>
      </c>
      <c r="W156">
        <v>38.78</v>
      </c>
      <c r="X156" t="s">
        <v>18</v>
      </c>
      <c r="Y156">
        <v>1053</v>
      </c>
      <c r="AB156">
        <v>1053</v>
      </c>
      <c r="AC156">
        <v>937</v>
      </c>
      <c r="AD156">
        <v>958</v>
      </c>
      <c r="AE156">
        <v>1086</v>
      </c>
      <c r="AH156">
        <v>63</v>
      </c>
      <c r="AI156">
        <v>52</v>
      </c>
      <c r="AJ156">
        <v>55</v>
      </c>
      <c r="AK156">
        <v>53</v>
      </c>
      <c r="AO156">
        <v>530</v>
      </c>
      <c r="AP156">
        <v>38.78</v>
      </c>
      <c r="AS156" t="s">
        <v>14</v>
      </c>
      <c r="AT156" s="5" t="str">
        <f t="shared" si="8"/>
        <v>1</v>
      </c>
      <c r="AU156">
        <v>38.78</v>
      </c>
      <c r="AV156">
        <v>63</v>
      </c>
      <c r="AY156" t="s">
        <v>14</v>
      </c>
      <c r="AZ156" s="7">
        <f t="shared" si="9"/>
        <v>1</v>
      </c>
      <c r="BA156">
        <v>38.78</v>
      </c>
      <c r="BB156">
        <v>63</v>
      </c>
      <c r="BE156">
        <v>63</v>
      </c>
      <c r="BF156">
        <v>0.83</v>
      </c>
      <c r="BG156">
        <v>530</v>
      </c>
      <c r="BH156">
        <v>24</v>
      </c>
      <c r="BI156">
        <v>2.2999999999999998</v>
      </c>
      <c r="BJ156">
        <v>2</v>
      </c>
      <c r="BK156">
        <v>1</v>
      </c>
      <c r="BL156">
        <v>38.78</v>
      </c>
      <c r="BO156" t="s">
        <v>16</v>
      </c>
      <c r="BP156">
        <v>764</v>
      </c>
      <c r="BR156" s="5" t="str">
        <f t="shared" si="10"/>
        <v>2</v>
      </c>
      <c r="BS156">
        <f t="shared" si="11"/>
        <v>2</v>
      </c>
      <c r="BU156">
        <v>764</v>
      </c>
      <c r="BV156">
        <v>923</v>
      </c>
    </row>
    <row r="157" spans="1:74" x14ac:dyDescent="0.3">
      <c r="A157">
        <v>42</v>
      </c>
      <c r="B157" t="s">
        <v>14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15</v>
      </c>
      <c r="K157">
        <v>28.5</v>
      </c>
      <c r="L157">
        <v>3.4</v>
      </c>
      <c r="M157">
        <v>4</v>
      </c>
      <c r="N157">
        <v>2</v>
      </c>
      <c r="O157">
        <v>16.04</v>
      </c>
      <c r="U157" t="s">
        <v>18</v>
      </c>
      <c r="V157">
        <v>56</v>
      </c>
      <c r="W157">
        <v>16.04</v>
      </c>
      <c r="X157" t="s">
        <v>18</v>
      </c>
      <c r="Y157">
        <v>1150</v>
      </c>
      <c r="AB157">
        <v>1150</v>
      </c>
      <c r="AC157">
        <v>826</v>
      </c>
      <c r="AD157">
        <v>1345</v>
      </c>
      <c r="AE157">
        <v>640</v>
      </c>
      <c r="AH157">
        <v>56</v>
      </c>
      <c r="AI157">
        <v>70</v>
      </c>
      <c r="AJ157">
        <v>58</v>
      </c>
      <c r="AK157">
        <v>63</v>
      </c>
      <c r="AO157">
        <v>886</v>
      </c>
      <c r="AP157">
        <v>16.04</v>
      </c>
      <c r="AS157" t="s">
        <v>14</v>
      </c>
      <c r="AT157" s="5" t="str">
        <f t="shared" si="8"/>
        <v>1</v>
      </c>
      <c r="AU157">
        <v>16.04</v>
      </c>
      <c r="AV157">
        <v>61</v>
      </c>
      <c r="AY157" t="s">
        <v>14</v>
      </c>
      <c r="AZ157" s="7">
        <f t="shared" si="9"/>
        <v>1</v>
      </c>
      <c r="BA157">
        <v>16.04</v>
      </c>
      <c r="BB157">
        <v>61</v>
      </c>
      <c r="BE157">
        <v>61</v>
      </c>
      <c r="BF157">
        <v>1.42</v>
      </c>
      <c r="BG157">
        <v>886</v>
      </c>
      <c r="BH157">
        <v>28.5</v>
      </c>
      <c r="BI157">
        <v>3.4</v>
      </c>
      <c r="BJ157">
        <v>4</v>
      </c>
      <c r="BK157">
        <v>2</v>
      </c>
      <c r="BL157">
        <v>16.04</v>
      </c>
      <c r="BO157" t="s">
        <v>16</v>
      </c>
      <c r="BP157">
        <v>714</v>
      </c>
      <c r="BR157" s="5" t="str">
        <f t="shared" si="10"/>
        <v>2</v>
      </c>
      <c r="BS157">
        <f t="shared" si="11"/>
        <v>2</v>
      </c>
      <c r="BU157">
        <v>714</v>
      </c>
      <c r="BV157">
        <v>1054</v>
      </c>
    </row>
    <row r="158" spans="1:74" x14ac:dyDescent="0.3">
      <c r="A158">
        <v>56</v>
      </c>
      <c r="B158" t="s">
        <v>16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18</v>
      </c>
      <c r="K158">
        <v>30</v>
      </c>
      <c r="L158">
        <v>2.1</v>
      </c>
      <c r="M158">
        <v>4</v>
      </c>
      <c r="N158">
        <v>2</v>
      </c>
      <c r="O158">
        <v>12.47</v>
      </c>
      <c r="U158" t="s">
        <v>18</v>
      </c>
      <c r="V158">
        <v>66</v>
      </c>
      <c r="W158">
        <v>12.47</v>
      </c>
      <c r="X158" t="s">
        <v>18</v>
      </c>
      <c r="Y158">
        <v>354</v>
      </c>
      <c r="AB158">
        <v>354</v>
      </c>
      <c r="AC158">
        <v>972</v>
      </c>
      <c r="AD158">
        <v>844</v>
      </c>
      <c r="AE158">
        <v>688</v>
      </c>
      <c r="AH158">
        <v>66</v>
      </c>
      <c r="AI158">
        <v>58</v>
      </c>
      <c r="AJ158">
        <v>62</v>
      </c>
      <c r="AK158">
        <v>65</v>
      </c>
      <c r="AO158">
        <v>913</v>
      </c>
      <c r="AP158">
        <v>12.47</v>
      </c>
      <c r="AS158" t="s">
        <v>16</v>
      </c>
      <c r="AT158" s="5" t="str">
        <f t="shared" si="8"/>
        <v>0</v>
      </c>
      <c r="AU158">
        <v>12.47</v>
      </c>
      <c r="AV158">
        <v>72</v>
      </c>
      <c r="AY158" t="s">
        <v>16</v>
      </c>
      <c r="AZ158" s="7">
        <f t="shared" si="9"/>
        <v>0</v>
      </c>
      <c r="BA158">
        <v>12.47</v>
      </c>
      <c r="BB158">
        <v>72</v>
      </c>
      <c r="BE158">
        <v>72</v>
      </c>
      <c r="BF158">
        <v>1.23</v>
      </c>
      <c r="BG158">
        <v>913</v>
      </c>
      <c r="BH158">
        <v>30</v>
      </c>
      <c r="BI158">
        <v>2.1</v>
      </c>
      <c r="BJ158">
        <v>4</v>
      </c>
      <c r="BK158">
        <v>2</v>
      </c>
      <c r="BL158">
        <v>12.47</v>
      </c>
      <c r="BO158" t="s">
        <v>16</v>
      </c>
      <c r="BP158">
        <v>944</v>
      </c>
      <c r="BR158" s="5" t="str">
        <f t="shared" si="10"/>
        <v>2</v>
      </c>
      <c r="BS158">
        <f t="shared" si="11"/>
        <v>2</v>
      </c>
      <c r="BU158">
        <v>944</v>
      </c>
      <c r="BV158">
        <v>936</v>
      </c>
    </row>
    <row r="159" spans="1:74" x14ac:dyDescent="0.3">
      <c r="A159">
        <v>50</v>
      </c>
      <c r="B159" t="s">
        <v>16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18</v>
      </c>
      <c r="K159">
        <v>31.8</v>
      </c>
      <c r="L159">
        <v>2.7</v>
      </c>
      <c r="M159">
        <v>3</v>
      </c>
      <c r="N159">
        <v>1</v>
      </c>
      <c r="O159">
        <v>21.91</v>
      </c>
      <c r="U159" t="s">
        <v>18</v>
      </c>
      <c r="V159">
        <v>66</v>
      </c>
      <c r="W159">
        <v>21.91</v>
      </c>
      <c r="X159" t="s">
        <v>18</v>
      </c>
      <c r="Y159">
        <v>463</v>
      </c>
      <c r="AB159">
        <v>463</v>
      </c>
      <c r="AC159">
        <v>983</v>
      </c>
      <c r="AD159">
        <v>593</v>
      </c>
      <c r="AE159">
        <v>983</v>
      </c>
      <c r="AH159">
        <v>66</v>
      </c>
      <c r="AI159">
        <v>52</v>
      </c>
      <c r="AJ159">
        <v>61</v>
      </c>
      <c r="AK159">
        <v>52</v>
      </c>
      <c r="AO159">
        <v>362</v>
      </c>
      <c r="AP159">
        <v>21.91</v>
      </c>
      <c r="AS159" t="s">
        <v>16</v>
      </c>
      <c r="AT159" s="5" t="str">
        <f t="shared" si="8"/>
        <v>0</v>
      </c>
      <c r="AU159">
        <v>21.91</v>
      </c>
      <c r="AV159">
        <v>59</v>
      </c>
      <c r="AY159" t="s">
        <v>16</v>
      </c>
      <c r="AZ159" s="7">
        <f t="shared" si="9"/>
        <v>0</v>
      </c>
      <c r="BA159">
        <v>21.91</v>
      </c>
      <c r="BB159">
        <v>59</v>
      </c>
      <c r="BE159">
        <v>59</v>
      </c>
      <c r="BF159">
        <v>0.67</v>
      </c>
      <c r="BG159">
        <v>362</v>
      </c>
      <c r="BH159">
        <v>31.8</v>
      </c>
      <c r="BI159">
        <v>2.7</v>
      </c>
      <c r="BJ159">
        <v>3</v>
      </c>
      <c r="BK159">
        <v>1</v>
      </c>
      <c r="BL159">
        <v>21.91</v>
      </c>
      <c r="BO159" t="s">
        <v>16</v>
      </c>
      <c r="BP159">
        <v>407</v>
      </c>
      <c r="BR159" s="5" t="str">
        <f t="shared" si="10"/>
        <v>2</v>
      </c>
      <c r="BS159">
        <f t="shared" si="11"/>
        <v>2</v>
      </c>
      <c r="BU159">
        <v>407</v>
      </c>
      <c r="BV159">
        <v>333</v>
      </c>
    </row>
    <row r="160" spans="1:74" x14ac:dyDescent="0.3">
      <c r="A160">
        <v>18</v>
      </c>
      <c r="B160" t="s">
        <v>14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19</v>
      </c>
      <c r="K160">
        <v>23.9</v>
      </c>
      <c r="L160">
        <v>2.5</v>
      </c>
      <c r="M160">
        <v>2</v>
      </c>
      <c r="N160">
        <v>1</v>
      </c>
      <c r="O160">
        <v>27.01</v>
      </c>
      <c r="U160" t="s">
        <v>18</v>
      </c>
      <c r="V160">
        <v>61</v>
      </c>
      <c r="W160">
        <v>27.01</v>
      </c>
      <c r="X160" t="s">
        <v>18</v>
      </c>
      <c r="Y160">
        <v>1171</v>
      </c>
      <c r="AB160">
        <v>1171</v>
      </c>
      <c r="AC160">
        <v>752</v>
      </c>
      <c r="AD160">
        <v>878</v>
      </c>
      <c r="AE160">
        <v>1172</v>
      </c>
      <c r="AH160">
        <v>61</v>
      </c>
      <c r="AI160">
        <v>72</v>
      </c>
      <c r="AJ160">
        <v>62</v>
      </c>
      <c r="AK160">
        <v>72</v>
      </c>
      <c r="AO160">
        <v>1201</v>
      </c>
      <c r="AP160">
        <v>27.01</v>
      </c>
      <c r="AS160" t="s">
        <v>14</v>
      </c>
      <c r="AT160" s="5" t="str">
        <f t="shared" si="8"/>
        <v>1</v>
      </c>
      <c r="AU160">
        <v>27.01</v>
      </c>
      <c r="AV160">
        <v>71</v>
      </c>
      <c r="AY160" t="s">
        <v>14</v>
      </c>
      <c r="AZ160" s="7">
        <f t="shared" si="9"/>
        <v>1</v>
      </c>
      <c r="BA160">
        <v>27.01</v>
      </c>
      <c r="BB160">
        <v>71</v>
      </c>
      <c r="BE160">
        <v>71</v>
      </c>
      <c r="BF160">
        <v>1.3</v>
      </c>
      <c r="BG160">
        <v>1201</v>
      </c>
      <c r="BH160">
        <v>23.9</v>
      </c>
      <c r="BI160">
        <v>2.5</v>
      </c>
      <c r="BJ160">
        <v>2</v>
      </c>
      <c r="BK160">
        <v>1</v>
      </c>
      <c r="BL160">
        <v>27.01</v>
      </c>
      <c r="BO160" t="s">
        <v>16</v>
      </c>
      <c r="BP160">
        <v>939</v>
      </c>
      <c r="BR160" s="5" t="str">
        <f t="shared" si="10"/>
        <v>2</v>
      </c>
      <c r="BS160">
        <f t="shared" si="11"/>
        <v>2</v>
      </c>
      <c r="BU160">
        <v>939</v>
      </c>
      <c r="BV160">
        <v>729</v>
      </c>
    </row>
    <row r="161" spans="1:74" x14ac:dyDescent="0.3">
      <c r="A161">
        <v>44</v>
      </c>
      <c r="B161" t="s">
        <v>16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17</v>
      </c>
      <c r="K161">
        <v>27.6</v>
      </c>
      <c r="L161">
        <v>2.1</v>
      </c>
      <c r="M161">
        <v>3</v>
      </c>
      <c r="N161">
        <v>1</v>
      </c>
      <c r="O161">
        <v>22.69</v>
      </c>
      <c r="U161" t="s">
        <v>18</v>
      </c>
      <c r="V161">
        <v>54</v>
      </c>
      <c r="W161">
        <v>22.69</v>
      </c>
      <c r="X161" t="s">
        <v>18</v>
      </c>
      <c r="Y161">
        <v>1319</v>
      </c>
      <c r="AB161">
        <v>1319</v>
      </c>
      <c r="AC161">
        <v>674</v>
      </c>
      <c r="AD161">
        <v>927</v>
      </c>
      <c r="AE161">
        <v>859</v>
      </c>
      <c r="AH161">
        <v>54</v>
      </c>
      <c r="AI161">
        <v>69</v>
      </c>
      <c r="AJ161">
        <v>52</v>
      </c>
      <c r="AK161">
        <v>53</v>
      </c>
      <c r="AO161">
        <v>711</v>
      </c>
      <c r="AP161">
        <v>22.69</v>
      </c>
      <c r="AS161" t="s">
        <v>16</v>
      </c>
      <c r="AT161" s="5" t="str">
        <f t="shared" si="8"/>
        <v>0</v>
      </c>
      <c r="AU161">
        <v>22.69</v>
      </c>
      <c r="AV161">
        <v>69</v>
      </c>
      <c r="AY161" t="s">
        <v>16</v>
      </c>
      <c r="AZ161" s="7">
        <f t="shared" si="9"/>
        <v>0</v>
      </c>
      <c r="BA161">
        <v>22.69</v>
      </c>
      <c r="BB161">
        <v>69</v>
      </c>
      <c r="BE161">
        <v>69</v>
      </c>
      <c r="BF161">
        <v>1.02</v>
      </c>
      <c r="BG161">
        <v>711</v>
      </c>
      <c r="BH161">
        <v>27.6</v>
      </c>
      <c r="BI161">
        <v>2.1</v>
      </c>
      <c r="BJ161">
        <v>3</v>
      </c>
      <c r="BK161">
        <v>1</v>
      </c>
      <c r="BL161">
        <v>22.69</v>
      </c>
      <c r="BO161" t="s">
        <v>16</v>
      </c>
      <c r="BP161">
        <v>903</v>
      </c>
      <c r="BR161" s="5" t="str">
        <f t="shared" si="10"/>
        <v>2</v>
      </c>
      <c r="BS161">
        <f t="shared" si="11"/>
        <v>2</v>
      </c>
      <c r="BU161">
        <v>903</v>
      </c>
      <c r="BV161">
        <v>465</v>
      </c>
    </row>
    <row r="162" spans="1:74" x14ac:dyDescent="0.3">
      <c r="A162">
        <v>30</v>
      </c>
      <c r="B162" t="s">
        <v>14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18</v>
      </c>
      <c r="K162">
        <v>29.5</v>
      </c>
      <c r="L162">
        <v>2.8</v>
      </c>
      <c r="M162">
        <v>3</v>
      </c>
      <c r="N162">
        <v>2</v>
      </c>
      <c r="O162">
        <v>39.159999999999997</v>
      </c>
      <c r="U162" t="s">
        <v>18</v>
      </c>
      <c r="V162">
        <v>56</v>
      </c>
      <c r="W162">
        <v>39.159999999999997</v>
      </c>
      <c r="X162" t="s">
        <v>18</v>
      </c>
      <c r="Y162">
        <v>632</v>
      </c>
      <c r="AB162">
        <v>632</v>
      </c>
      <c r="AC162">
        <v>821</v>
      </c>
      <c r="AD162">
        <v>842</v>
      </c>
      <c r="AE162">
        <v>766</v>
      </c>
      <c r="AH162">
        <v>56</v>
      </c>
      <c r="AI162">
        <v>71</v>
      </c>
      <c r="AJ162">
        <v>69</v>
      </c>
      <c r="AK162">
        <v>70</v>
      </c>
      <c r="AO162">
        <v>832</v>
      </c>
      <c r="AP162">
        <v>39.159999999999997</v>
      </c>
      <c r="AS162" t="s">
        <v>14</v>
      </c>
      <c r="AT162" s="5" t="str">
        <f t="shared" si="8"/>
        <v>1</v>
      </c>
      <c r="AU162">
        <v>39.159999999999997</v>
      </c>
      <c r="AV162">
        <v>64</v>
      </c>
      <c r="AY162" t="s">
        <v>14</v>
      </c>
      <c r="AZ162" s="7">
        <f t="shared" si="9"/>
        <v>1</v>
      </c>
      <c r="BA162">
        <v>39.159999999999997</v>
      </c>
      <c r="BB162">
        <v>64</v>
      </c>
      <c r="BE162">
        <v>64</v>
      </c>
      <c r="BF162">
        <v>1.08</v>
      </c>
      <c r="BG162">
        <v>832</v>
      </c>
      <c r="BH162">
        <v>29.5</v>
      </c>
      <c r="BI162">
        <v>2.8</v>
      </c>
      <c r="BJ162">
        <v>3</v>
      </c>
      <c r="BK162">
        <v>2</v>
      </c>
      <c r="BL162">
        <v>39.159999999999997</v>
      </c>
      <c r="BO162" t="s">
        <v>16</v>
      </c>
      <c r="BP162">
        <v>653</v>
      </c>
      <c r="BR162" s="5" t="str">
        <f t="shared" si="10"/>
        <v>2</v>
      </c>
      <c r="BS162">
        <f t="shared" si="11"/>
        <v>2</v>
      </c>
      <c r="BU162">
        <v>653</v>
      </c>
      <c r="BV162">
        <v>987</v>
      </c>
    </row>
    <row r="163" spans="1:74" x14ac:dyDescent="0.3">
      <c r="A163">
        <v>58</v>
      </c>
      <c r="B163" t="s">
        <v>14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15</v>
      </c>
      <c r="K163">
        <v>26</v>
      </c>
      <c r="L163">
        <v>2.2000000000000002</v>
      </c>
      <c r="M163">
        <v>3</v>
      </c>
      <c r="N163">
        <v>2</v>
      </c>
      <c r="O163">
        <v>29.88</v>
      </c>
      <c r="U163" t="s">
        <v>18</v>
      </c>
      <c r="V163">
        <v>62</v>
      </c>
      <c r="W163">
        <v>29.88</v>
      </c>
      <c r="X163" t="s">
        <v>18</v>
      </c>
      <c r="Y163">
        <v>1240</v>
      </c>
      <c r="AB163">
        <v>1240</v>
      </c>
      <c r="AC163">
        <v>1144</v>
      </c>
      <c r="AD163">
        <v>848</v>
      </c>
      <c r="AE163">
        <v>802</v>
      </c>
      <c r="AH163">
        <v>62</v>
      </c>
      <c r="AI163">
        <v>66</v>
      </c>
      <c r="AJ163">
        <v>58</v>
      </c>
      <c r="AK163">
        <v>54</v>
      </c>
      <c r="AO163">
        <v>1151</v>
      </c>
      <c r="AP163">
        <v>29.88</v>
      </c>
      <c r="AS163" t="s">
        <v>14</v>
      </c>
      <c r="AT163" s="5" t="str">
        <f t="shared" si="8"/>
        <v>1</v>
      </c>
      <c r="AU163">
        <v>29.88</v>
      </c>
      <c r="AV163">
        <v>56</v>
      </c>
      <c r="AY163" t="s">
        <v>14</v>
      </c>
      <c r="AZ163" s="7">
        <f t="shared" si="9"/>
        <v>1</v>
      </c>
      <c r="BA163">
        <v>29.88</v>
      </c>
      <c r="BB163">
        <v>56</v>
      </c>
      <c r="BE163">
        <v>56</v>
      </c>
      <c r="BF163">
        <v>1.49</v>
      </c>
      <c r="BG163">
        <v>1151</v>
      </c>
      <c r="BH163">
        <v>26</v>
      </c>
      <c r="BI163">
        <v>2.2000000000000002</v>
      </c>
      <c r="BJ163">
        <v>3</v>
      </c>
      <c r="BK163">
        <v>2</v>
      </c>
      <c r="BL163">
        <v>29.88</v>
      </c>
      <c r="BO163" t="s">
        <v>16</v>
      </c>
      <c r="BP163">
        <v>1066</v>
      </c>
      <c r="BR163" s="5" t="str">
        <f t="shared" si="10"/>
        <v>2</v>
      </c>
      <c r="BS163">
        <f t="shared" si="11"/>
        <v>2</v>
      </c>
      <c r="BU163">
        <v>1066</v>
      </c>
      <c r="BV163">
        <v>874</v>
      </c>
    </row>
    <row r="164" spans="1:74" x14ac:dyDescent="0.3">
      <c r="A164">
        <v>20</v>
      </c>
      <c r="B164" t="s">
        <v>14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18</v>
      </c>
      <c r="K164">
        <v>29.3</v>
      </c>
      <c r="L164">
        <v>2.7</v>
      </c>
      <c r="M164">
        <v>3</v>
      </c>
      <c r="N164">
        <v>2</v>
      </c>
      <c r="O164">
        <v>27.69</v>
      </c>
      <c r="U164" t="s">
        <v>18</v>
      </c>
      <c r="V164">
        <v>50</v>
      </c>
      <c r="W164">
        <v>27.69</v>
      </c>
      <c r="X164" t="s">
        <v>18</v>
      </c>
      <c r="Y164">
        <v>807</v>
      </c>
      <c r="AB164">
        <v>807</v>
      </c>
      <c r="AC164">
        <v>1188</v>
      </c>
      <c r="AD164">
        <v>818</v>
      </c>
      <c r="AE164">
        <v>1229</v>
      </c>
      <c r="AH164">
        <v>50</v>
      </c>
      <c r="AI164">
        <v>71</v>
      </c>
      <c r="AJ164">
        <v>71</v>
      </c>
      <c r="AK164">
        <v>60</v>
      </c>
      <c r="AO164">
        <v>1070</v>
      </c>
      <c r="AP164">
        <v>27.69</v>
      </c>
      <c r="AS164" t="s">
        <v>14</v>
      </c>
      <c r="AT164" s="5" t="str">
        <f t="shared" si="8"/>
        <v>1</v>
      </c>
      <c r="AU164">
        <v>27.69</v>
      </c>
      <c r="AV164">
        <v>58</v>
      </c>
      <c r="AY164" t="s">
        <v>14</v>
      </c>
      <c r="AZ164" s="7">
        <f t="shared" si="9"/>
        <v>1</v>
      </c>
      <c r="BA164">
        <v>27.69</v>
      </c>
      <c r="BB164">
        <v>58</v>
      </c>
      <c r="BE164">
        <v>58</v>
      </c>
      <c r="BF164">
        <v>1.36</v>
      </c>
      <c r="BG164">
        <v>1070</v>
      </c>
      <c r="BH164">
        <v>29.3</v>
      </c>
      <c r="BI164">
        <v>2.7</v>
      </c>
      <c r="BJ164">
        <v>3</v>
      </c>
      <c r="BK164">
        <v>2</v>
      </c>
      <c r="BL164">
        <v>27.69</v>
      </c>
      <c r="BO164" t="s">
        <v>16</v>
      </c>
      <c r="BP164">
        <v>840</v>
      </c>
      <c r="BR164" s="5" t="str">
        <f t="shared" si="10"/>
        <v>2</v>
      </c>
      <c r="BS164">
        <f t="shared" si="11"/>
        <v>2</v>
      </c>
      <c r="BU164">
        <v>840</v>
      </c>
      <c r="BV164">
        <v>796</v>
      </c>
    </row>
    <row r="165" spans="1:74" x14ac:dyDescent="0.3">
      <c r="A165">
        <v>56</v>
      </c>
      <c r="B165" t="s">
        <v>14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18</v>
      </c>
      <c r="K165">
        <v>11</v>
      </c>
      <c r="L165">
        <v>3.5</v>
      </c>
      <c r="M165">
        <v>4</v>
      </c>
      <c r="N165">
        <v>3</v>
      </c>
      <c r="O165">
        <v>25.86</v>
      </c>
      <c r="U165" t="s">
        <v>18</v>
      </c>
      <c r="V165">
        <v>60</v>
      </c>
      <c r="W165">
        <v>25.86</v>
      </c>
      <c r="X165" t="s">
        <v>18</v>
      </c>
      <c r="Y165">
        <v>746</v>
      </c>
      <c r="AB165">
        <v>746</v>
      </c>
      <c r="AC165">
        <v>870</v>
      </c>
      <c r="AD165">
        <v>776</v>
      </c>
      <c r="AE165">
        <v>796</v>
      </c>
      <c r="AH165">
        <v>60</v>
      </c>
      <c r="AI165">
        <v>66</v>
      </c>
      <c r="AJ165">
        <v>72</v>
      </c>
      <c r="AK165">
        <v>55</v>
      </c>
      <c r="AO165">
        <v>1119</v>
      </c>
      <c r="AP165">
        <v>25.86</v>
      </c>
      <c r="AS165" t="s">
        <v>14</v>
      </c>
      <c r="AT165" s="5" t="str">
        <f t="shared" si="8"/>
        <v>1</v>
      </c>
      <c r="AU165">
        <v>25.86</v>
      </c>
      <c r="AV165">
        <v>59</v>
      </c>
      <c r="AY165" t="s">
        <v>14</v>
      </c>
      <c r="AZ165" s="7">
        <f t="shared" si="9"/>
        <v>1</v>
      </c>
      <c r="BA165">
        <v>25.86</v>
      </c>
      <c r="BB165">
        <v>59</v>
      </c>
      <c r="BE165">
        <v>59</v>
      </c>
      <c r="BF165">
        <v>1.57</v>
      </c>
      <c r="BG165">
        <v>1119</v>
      </c>
      <c r="BH165">
        <v>11</v>
      </c>
      <c r="BI165">
        <v>3.5</v>
      </c>
      <c r="BJ165">
        <v>4</v>
      </c>
      <c r="BK165">
        <v>3</v>
      </c>
      <c r="BL165">
        <v>25.86</v>
      </c>
      <c r="BO165" t="s">
        <v>16</v>
      </c>
      <c r="BP165">
        <v>842</v>
      </c>
      <c r="BR165" s="5" t="str">
        <f t="shared" si="10"/>
        <v>2</v>
      </c>
      <c r="BS165">
        <f t="shared" si="11"/>
        <v>2</v>
      </c>
      <c r="BU165">
        <v>842</v>
      </c>
      <c r="BV165">
        <v>1181</v>
      </c>
    </row>
    <row r="166" spans="1:74" x14ac:dyDescent="0.3">
      <c r="A166">
        <v>23</v>
      </c>
      <c r="B166" t="s">
        <v>14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18</v>
      </c>
      <c r="K166">
        <v>10.7</v>
      </c>
      <c r="L166">
        <v>3.5</v>
      </c>
      <c r="M166">
        <v>4</v>
      </c>
      <c r="N166">
        <v>3</v>
      </c>
      <c r="O166">
        <v>24.97</v>
      </c>
      <c r="U166" t="s">
        <v>18</v>
      </c>
      <c r="V166">
        <v>57</v>
      </c>
      <c r="W166">
        <v>24.97</v>
      </c>
      <c r="X166" t="s">
        <v>18</v>
      </c>
      <c r="Y166">
        <v>933</v>
      </c>
      <c r="AB166">
        <v>933</v>
      </c>
      <c r="AC166">
        <v>1766</v>
      </c>
      <c r="AD166">
        <v>983</v>
      </c>
      <c r="AE166">
        <v>1225</v>
      </c>
      <c r="AH166">
        <v>57</v>
      </c>
      <c r="AI166">
        <v>62</v>
      </c>
      <c r="AJ166">
        <v>65</v>
      </c>
      <c r="AK166">
        <v>73</v>
      </c>
      <c r="AO166">
        <v>1074</v>
      </c>
      <c r="AP166">
        <v>24.97</v>
      </c>
      <c r="AS166" t="s">
        <v>14</v>
      </c>
      <c r="AT166" s="5" t="str">
        <f t="shared" si="8"/>
        <v>1</v>
      </c>
      <c r="AU166">
        <v>24.97</v>
      </c>
      <c r="AV166">
        <v>59</v>
      </c>
      <c r="AY166" t="s">
        <v>14</v>
      </c>
      <c r="AZ166" s="7">
        <f t="shared" si="9"/>
        <v>1</v>
      </c>
      <c r="BA166">
        <v>24.97</v>
      </c>
      <c r="BB166">
        <v>59</v>
      </c>
      <c r="BE166">
        <v>59</v>
      </c>
      <c r="BF166">
        <v>1.55</v>
      </c>
      <c r="BG166">
        <v>1074</v>
      </c>
      <c r="BH166">
        <v>10.7</v>
      </c>
      <c r="BI166">
        <v>3.5</v>
      </c>
      <c r="BJ166">
        <v>4</v>
      </c>
      <c r="BK166">
        <v>3</v>
      </c>
      <c r="BL166">
        <v>24.97</v>
      </c>
      <c r="BO166" t="s">
        <v>16</v>
      </c>
      <c r="BP166">
        <v>1096</v>
      </c>
      <c r="BR166" s="5" t="str">
        <f t="shared" si="10"/>
        <v>2</v>
      </c>
      <c r="BS166">
        <f t="shared" si="11"/>
        <v>2</v>
      </c>
      <c r="BU166">
        <v>1096</v>
      </c>
      <c r="BV166">
        <v>970</v>
      </c>
    </row>
    <row r="167" spans="1:74" x14ac:dyDescent="0.3">
      <c r="A167">
        <v>25</v>
      </c>
      <c r="B167" t="s">
        <v>16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17</v>
      </c>
      <c r="K167">
        <v>33.6</v>
      </c>
      <c r="L167">
        <v>1.8</v>
      </c>
      <c r="M167">
        <v>4</v>
      </c>
      <c r="N167">
        <v>2</v>
      </c>
      <c r="O167">
        <v>16.420000000000002</v>
      </c>
      <c r="U167" t="s">
        <v>18</v>
      </c>
      <c r="V167">
        <v>70</v>
      </c>
      <c r="W167">
        <v>16.420000000000002</v>
      </c>
      <c r="X167" t="s">
        <v>18</v>
      </c>
      <c r="Y167">
        <v>1050</v>
      </c>
      <c r="AB167">
        <v>1050</v>
      </c>
      <c r="AC167">
        <v>626</v>
      </c>
      <c r="AD167">
        <v>822</v>
      </c>
      <c r="AE167">
        <v>988</v>
      </c>
      <c r="AH167">
        <v>70</v>
      </c>
      <c r="AI167">
        <v>72</v>
      </c>
      <c r="AJ167">
        <v>63</v>
      </c>
      <c r="AK167">
        <v>50</v>
      </c>
      <c r="AO167">
        <v>837</v>
      </c>
      <c r="AP167">
        <v>16.420000000000002</v>
      </c>
      <c r="AS167" t="s">
        <v>16</v>
      </c>
      <c r="AT167" s="5" t="str">
        <f t="shared" si="8"/>
        <v>0</v>
      </c>
      <c r="AU167">
        <v>16.420000000000002</v>
      </c>
      <c r="AV167">
        <v>65</v>
      </c>
      <c r="AY167" t="s">
        <v>16</v>
      </c>
      <c r="AZ167" s="7">
        <f t="shared" si="9"/>
        <v>0</v>
      </c>
      <c r="BA167">
        <v>16.420000000000002</v>
      </c>
      <c r="BB167">
        <v>65</v>
      </c>
      <c r="BE167">
        <v>65</v>
      </c>
      <c r="BF167">
        <v>1.04</v>
      </c>
      <c r="BG167">
        <v>837</v>
      </c>
      <c r="BH167">
        <v>33.6</v>
      </c>
      <c r="BI167">
        <v>1.8</v>
      </c>
      <c r="BJ167">
        <v>4</v>
      </c>
      <c r="BK167">
        <v>2</v>
      </c>
      <c r="BL167">
        <v>16.420000000000002</v>
      </c>
      <c r="BO167" t="s">
        <v>16</v>
      </c>
      <c r="BP167">
        <v>482</v>
      </c>
      <c r="BR167" s="5" t="str">
        <f t="shared" si="10"/>
        <v>2</v>
      </c>
      <c r="BS167">
        <f t="shared" si="11"/>
        <v>2</v>
      </c>
      <c r="BU167">
        <v>482</v>
      </c>
      <c r="BV167">
        <v>840</v>
      </c>
    </row>
    <row r="168" spans="1:74" x14ac:dyDescent="0.3">
      <c r="A168">
        <v>44</v>
      </c>
      <c r="B168" t="s">
        <v>16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15</v>
      </c>
      <c r="K168">
        <v>18.399999999999999</v>
      </c>
      <c r="L168">
        <v>2.7</v>
      </c>
      <c r="M168">
        <v>5</v>
      </c>
      <c r="N168">
        <v>3</v>
      </c>
      <c r="O168">
        <v>25.58</v>
      </c>
      <c r="U168" t="s">
        <v>18</v>
      </c>
      <c r="V168">
        <v>53</v>
      </c>
      <c r="W168">
        <v>25.58</v>
      </c>
      <c r="X168" t="s">
        <v>18</v>
      </c>
      <c r="Y168">
        <v>1515</v>
      </c>
      <c r="AB168">
        <v>1515</v>
      </c>
      <c r="AC168">
        <v>1025</v>
      </c>
      <c r="AD168">
        <v>946</v>
      </c>
      <c r="AE168">
        <v>693</v>
      </c>
      <c r="AH168">
        <v>53</v>
      </c>
      <c r="AI168">
        <v>50</v>
      </c>
      <c r="AJ168">
        <v>64</v>
      </c>
      <c r="AK168">
        <v>74</v>
      </c>
      <c r="AO168">
        <v>967</v>
      </c>
      <c r="AP168">
        <v>25.58</v>
      </c>
      <c r="AS168" t="s">
        <v>16</v>
      </c>
      <c r="AT168" s="5" t="str">
        <f t="shared" si="8"/>
        <v>0</v>
      </c>
      <c r="AU168">
        <v>25.58</v>
      </c>
      <c r="AV168">
        <v>56</v>
      </c>
      <c r="AY168" t="s">
        <v>16</v>
      </c>
      <c r="AZ168" s="7">
        <f t="shared" si="9"/>
        <v>0</v>
      </c>
      <c r="BA168">
        <v>25.58</v>
      </c>
      <c r="BB168">
        <v>56</v>
      </c>
      <c r="BE168">
        <v>56</v>
      </c>
      <c r="BF168">
        <v>1.58</v>
      </c>
      <c r="BG168">
        <v>967</v>
      </c>
      <c r="BH168">
        <v>18.399999999999999</v>
      </c>
      <c r="BI168">
        <v>2.7</v>
      </c>
      <c r="BJ168">
        <v>5</v>
      </c>
      <c r="BK168">
        <v>3</v>
      </c>
      <c r="BL168">
        <v>25.58</v>
      </c>
      <c r="BO168" t="s">
        <v>16</v>
      </c>
      <c r="BP168">
        <v>678</v>
      </c>
      <c r="BR168" s="5" t="str">
        <f t="shared" si="10"/>
        <v>2</v>
      </c>
      <c r="BS168">
        <f t="shared" si="11"/>
        <v>2</v>
      </c>
      <c r="BU168">
        <v>678</v>
      </c>
      <c r="BV168">
        <v>585</v>
      </c>
    </row>
    <row r="169" spans="1:74" x14ac:dyDescent="0.3">
      <c r="A169">
        <v>26</v>
      </c>
      <c r="B169" t="s">
        <v>16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19</v>
      </c>
      <c r="K169">
        <v>26.9</v>
      </c>
      <c r="L169">
        <v>1.7</v>
      </c>
      <c r="M169">
        <v>3</v>
      </c>
      <c r="N169">
        <v>1</v>
      </c>
      <c r="O169">
        <v>23.07</v>
      </c>
      <c r="U169" t="s">
        <v>18</v>
      </c>
      <c r="V169">
        <v>64</v>
      </c>
      <c r="W169">
        <v>23.07</v>
      </c>
      <c r="X169" t="s">
        <v>18</v>
      </c>
      <c r="Y169">
        <v>303</v>
      </c>
      <c r="AB169">
        <v>303</v>
      </c>
      <c r="AC169">
        <v>966</v>
      </c>
      <c r="AD169">
        <v>1022</v>
      </c>
      <c r="AE169">
        <v>749</v>
      </c>
      <c r="AH169">
        <v>64</v>
      </c>
      <c r="AI169">
        <v>54</v>
      </c>
      <c r="AJ169">
        <v>63</v>
      </c>
      <c r="AK169">
        <v>61</v>
      </c>
      <c r="AO169">
        <v>844</v>
      </c>
      <c r="AP169">
        <v>23.07</v>
      </c>
      <c r="AS169" t="s">
        <v>16</v>
      </c>
      <c r="AT169" s="5" t="str">
        <f t="shared" si="8"/>
        <v>0</v>
      </c>
      <c r="AU169">
        <v>23.07</v>
      </c>
      <c r="AV169">
        <v>54</v>
      </c>
      <c r="AY169" t="s">
        <v>16</v>
      </c>
      <c r="AZ169" s="7">
        <f t="shared" si="9"/>
        <v>0</v>
      </c>
      <c r="BA169">
        <v>23.07</v>
      </c>
      <c r="BB169">
        <v>54</v>
      </c>
      <c r="BE169">
        <v>54</v>
      </c>
      <c r="BF169">
        <v>1.1399999999999999</v>
      </c>
      <c r="BG169">
        <v>844</v>
      </c>
      <c r="BH169">
        <v>26.9</v>
      </c>
      <c r="BI169">
        <v>1.7</v>
      </c>
      <c r="BJ169">
        <v>3</v>
      </c>
      <c r="BK169">
        <v>1</v>
      </c>
      <c r="BL169">
        <v>23.07</v>
      </c>
      <c r="BO169" t="s">
        <v>16</v>
      </c>
      <c r="BP169">
        <v>1451</v>
      </c>
      <c r="BR169" s="5" t="str">
        <f t="shared" si="10"/>
        <v>2</v>
      </c>
      <c r="BS169">
        <f t="shared" si="11"/>
        <v>2</v>
      </c>
      <c r="BU169">
        <v>1451</v>
      </c>
      <c r="BV169">
        <v>1321</v>
      </c>
    </row>
    <row r="170" spans="1:74" x14ac:dyDescent="0.3">
      <c r="A170">
        <v>54</v>
      </c>
      <c r="B170" t="s">
        <v>16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18</v>
      </c>
      <c r="K170">
        <v>27.7</v>
      </c>
      <c r="L170">
        <v>1.8</v>
      </c>
      <c r="M170">
        <v>2</v>
      </c>
      <c r="N170">
        <v>1</v>
      </c>
      <c r="O170">
        <v>22.82</v>
      </c>
      <c r="U170" t="s">
        <v>18</v>
      </c>
      <c r="V170">
        <v>64</v>
      </c>
      <c r="W170">
        <v>22.82</v>
      </c>
      <c r="X170" t="s">
        <v>18</v>
      </c>
      <c r="Y170">
        <v>938</v>
      </c>
      <c r="AB170">
        <v>938</v>
      </c>
      <c r="AC170">
        <v>581</v>
      </c>
      <c r="AD170">
        <v>1139</v>
      </c>
      <c r="AE170">
        <v>1216</v>
      </c>
      <c r="AH170">
        <v>64</v>
      </c>
      <c r="AI170">
        <v>74</v>
      </c>
      <c r="AJ170">
        <v>60</v>
      </c>
      <c r="AK170">
        <v>65</v>
      </c>
      <c r="AO170">
        <v>852</v>
      </c>
      <c r="AP170">
        <v>22.82</v>
      </c>
      <c r="AS170" t="s">
        <v>16</v>
      </c>
      <c r="AT170" s="5" t="str">
        <f t="shared" si="8"/>
        <v>0</v>
      </c>
      <c r="AU170">
        <v>22.82</v>
      </c>
      <c r="AV170">
        <v>72</v>
      </c>
      <c r="AY170" t="s">
        <v>16</v>
      </c>
      <c r="AZ170" s="7">
        <f t="shared" si="9"/>
        <v>0</v>
      </c>
      <c r="BA170">
        <v>22.82</v>
      </c>
      <c r="BB170">
        <v>72</v>
      </c>
      <c r="BE170">
        <v>72</v>
      </c>
      <c r="BF170">
        <v>1.27</v>
      </c>
      <c r="BG170">
        <v>852</v>
      </c>
      <c r="BH170">
        <v>27.7</v>
      </c>
      <c r="BI170">
        <v>1.8</v>
      </c>
      <c r="BJ170">
        <v>2</v>
      </c>
      <c r="BK170">
        <v>1</v>
      </c>
      <c r="BL170">
        <v>22.82</v>
      </c>
      <c r="BO170" t="s">
        <v>16</v>
      </c>
      <c r="BP170">
        <v>1029</v>
      </c>
      <c r="BR170" s="5" t="str">
        <f t="shared" si="10"/>
        <v>2</v>
      </c>
      <c r="BS170">
        <f t="shared" si="11"/>
        <v>2</v>
      </c>
      <c r="BU170">
        <v>1029</v>
      </c>
      <c r="BV170">
        <v>1100</v>
      </c>
    </row>
    <row r="171" spans="1:74" x14ac:dyDescent="0.3">
      <c r="A171">
        <v>50</v>
      </c>
      <c r="B171" t="s">
        <v>14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15</v>
      </c>
      <c r="K171">
        <v>28</v>
      </c>
      <c r="L171">
        <v>2.4</v>
      </c>
      <c r="M171">
        <v>2</v>
      </c>
      <c r="N171">
        <v>1</v>
      </c>
      <c r="O171">
        <v>13.03</v>
      </c>
      <c r="U171" t="s">
        <v>18</v>
      </c>
      <c r="V171">
        <v>73</v>
      </c>
      <c r="W171">
        <v>13.03</v>
      </c>
      <c r="X171" t="s">
        <v>18</v>
      </c>
      <c r="Y171">
        <v>1081</v>
      </c>
      <c r="AB171">
        <v>1081</v>
      </c>
      <c r="AC171">
        <v>849</v>
      </c>
      <c r="AD171">
        <v>1322</v>
      </c>
      <c r="AE171">
        <v>1116</v>
      </c>
      <c r="AH171">
        <v>73</v>
      </c>
      <c r="AI171">
        <v>59</v>
      </c>
      <c r="AJ171">
        <v>55</v>
      </c>
      <c r="AK171">
        <v>50</v>
      </c>
      <c r="AO171">
        <v>574</v>
      </c>
      <c r="AP171">
        <v>13.03</v>
      </c>
      <c r="AS171" t="s">
        <v>14</v>
      </c>
      <c r="AT171" s="5" t="str">
        <f t="shared" si="8"/>
        <v>1</v>
      </c>
      <c r="AU171">
        <v>13.03</v>
      </c>
      <c r="AV171">
        <v>52</v>
      </c>
      <c r="AY171" t="s">
        <v>14</v>
      </c>
      <c r="AZ171" s="7">
        <f t="shared" si="9"/>
        <v>1</v>
      </c>
      <c r="BA171">
        <v>13.03</v>
      </c>
      <c r="BB171">
        <v>52</v>
      </c>
      <c r="BE171">
        <v>52</v>
      </c>
      <c r="BF171">
        <v>0.92</v>
      </c>
      <c r="BG171">
        <v>574</v>
      </c>
      <c r="BH171">
        <v>28</v>
      </c>
      <c r="BI171">
        <v>2.4</v>
      </c>
      <c r="BJ171">
        <v>2</v>
      </c>
      <c r="BK171">
        <v>1</v>
      </c>
      <c r="BL171">
        <v>13.03</v>
      </c>
      <c r="BO171" t="s">
        <v>16</v>
      </c>
      <c r="BP171">
        <v>1100</v>
      </c>
      <c r="BR171" s="5" t="str">
        <f t="shared" si="10"/>
        <v>2</v>
      </c>
      <c r="BS171">
        <f t="shared" si="11"/>
        <v>2</v>
      </c>
      <c r="BU171">
        <v>1100</v>
      </c>
      <c r="BV171">
        <v>1022</v>
      </c>
    </row>
    <row r="172" spans="1:74" x14ac:dyDescent="0.3">
      <c r="A172">
        <v>59</v>
      </c>
      <c r="B172" t="s">
        <v>14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15</v>
      </c>
      <c r="K172">
        <v>24.5</v>
      </c>
      <c r="L172">
        <v>3.2</v>
      </c>
      <c r="M172">
        <v>3</v>
      </c>
      <c r="N172">
        <v>1</v>
      </c>
      <c r="O172">
        <v>30.22</v>
      </c>
      <c r="U172" t="s">
        <v>18</v>
      </c>
      <c r="V172">
        <v>67</v>
      </c>
      <c r="W172">
        <v>30.22</v>
      </c>
      <c r="X172" t="s">
        <v>18</v>
      </c>
      <c r="Y172">
        <v>904</v>
      </c>
      <c r="AB172">
        <v>904</v>
      </c>
      <c r="AC172">
        <v>954</v>
      </c>
      <c r="AD172">
        <v>1398</v>
      </c>
      <c r="AE172">
        <v>777</v>
      </c>
      <c r="AH172">
        <v>67</v>
      </c>
      <c r="AI172">
        <v>58</v>
      </c>
      <c r="AJ172">
        <v>67</v>
      </c>
      <c r="AK172">
        <v>61</v>
      </c>
      <c r="AO172">
        <v>813</v>
      </c>
      <c r="AP172">
        <v>30.22</v>
      </c>
      <c r="AS172" t="s">
        <v>14</v>
      </c>
      <c r="AT172" s="5" t="str">
        <f t="shared" si="8"/>
        <v>1</v>
      </c>
      <c r="AU172">
        <v>30.22</v>
      </c>
      <c r="AV172">
        <v>67</v>
      </c>
      <c r="AY172" t="s">
        <v>14</v>
      </c>
      <c r="AZ172" s="7">
        <f t="shared" si="9"/>
        <v>1</v>
      </c>
      <c r="BA172">
        <v>30.22</v>
      </c>
      <c r="BB172">
        <v>67</v>
      </c>
      <c r="BE172">
        <v>67</v>
      </c>
      <c r="BF172">
        <v>1.08</v>
      </c>
      <c r="BG172">
        <v>813</v>
      </c>
      <c r="BH172">
        <v>24.5</v>
      </c>
      <c r="BI172">
        <v>3.2</v>
      </c>
      <c r="BJ172">
        <v>3</v>
      </c>
      <c r="BK172">
        <v>1</v>
      </c>
      <c r="BL172">
        <v>30.22</v>
      </c>
      <c r="BO172" t="s">
        <v>16</v>
      </c>
      <c r="BP172">
        <v>881</v>
      </c>
      <c r="BR172" s="5" t="str">
        <f t="shared" si="10"/>
        <v>2</v>
      </c>
      <c r="BS172">
        <f t="shared" si="11"/>
        <v>2</v>
      </c>
      <c r="BU172">
        <v>881</v>
      </c>
      <c r="BV172">
        <v>1223</v>
      </c>
    </row>
    <row r="173" spans="1:74" x14ac:dyDescent="0.3">
      <c r="A173">
        <v>41</v>
      </c>
      <c r="B173" t="s">
        <v>14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19</v>
      </c>
      <c r="K173">
        <v>26.7</v>
      </c>
      <c r="L173">
        <v>2.1</v>
      </c>
      <c r="M173">
        <v>4</v>
      </c>
      <c r="N173">
        <v>2</v>
      </c>
      <c r="O173">
        <v>15.9</v>
      </c>
      <c r="U173" t="s">
        <v>18</v>
      </c>
      <c r="V173">
        <v>50</v>
      </c>
      <c r="W173">
        <v>15.9</v>
      </c>
      <c r="X173" t="s">
        <v>18</v>
      </c>
      <c r="Y173">
        <v>422</v>
      </c>
      <c r="AB173">
        <v>422</v>
      </c>
      <c r="AC173">
        <v>1573</v>
      </c>
      <c r="AD173">
        <v>1257</v>
      </c>
      <c r="AE173">
        <v>950</v>
      </c>
      <c r="AH173">
        <v>50</v>
      </c>
      <c r="AI173">
        <v>69</v>
      </c>
      <c r="AJ173">
        <v>71</v>
      </c>
      <c r="AK173">
        <v>55</v>
      </c>
      <c r="AO173">
        <v>680</v>
      </c>
      <c r="AP173">
        <v>15.9</v>
      </c>
      <c r="AS173" t="s">
        <v>14</v>
      </c>
      <c r="AT173" s="5" t="str">
        <f t="shared" si="8"/>
        <v>1</v>
      </c>
      <c r="AU173">
        <v>15.9</v>
      </c>
      <c r="AV173">
        <v>60</v>
      </c>
      <c r="AY173" t="s">
        <v>14</v>
      </c>
      <c r="AZ173" s="7">
        <f t="shared" si="9"/>
        <v>1</v>
      </c>
      <c r="BA173">
        <v>15.9</v>
      </c>
      <c r="BB173">
        <v>60</v>
      </c>
      <c r="BE173">
        <v>60</v>
      </c>
      <c r="BF173">
        <v>1.0900000000000001</v>
      </c>
      <c r="BG173">
        <v>680</v>
      </c>
      <c r="BH173">
        <v>26.7</v>
      </c>
      <c r="BI173">
        <v>2.1</v>
      </c>
      <c r="BJ173">
        <v>4</v>
      </c>
      <c r="BK173">
        <v>2</v>
      </c>
      <c r="BL173">
        <v>15.9</v>
      </c>
      <c r="BO173" t="s">
        <v>16</v>
      </c>
      <c r="BP173">
        <v>525</v>
      </c>
      <c r="BR173" s="5" t="str">
        <f t="shared" si="10"/>
        <v>2</v>
      </c>
      <c r="BS173">
        <f t="shared" si="11"/>
        <v>2</v>
      </c>
      <c r="BU173">
        <v>525</v>
      </c>
      <c r="BV173">
        <v>1468</v>
      </c>
    </row>
    <row r="174" spans="1:74" x14ac:dyDescent="0.3">
      <c r="A174">
        <v>32</v>
      </c>
      <c r="B174" t="s">
        <v>14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18</v>
      </c>
      <c r="K174">
        <v>11.6</v>
      </c>
      <c r="L174">
        <v>3.5</v>
      </c>
      <c r="M174">
        <v>5</v>
      </c>
      <c r="N174">
        <v>3</v>
      </c>
      <c r="O174">
        <v>24.87</v>
      </c>
      <c r="U174" t="s">
        <v>18</v>
      </c>
      <c r="V174">
        <v>68</v>
      </c>
      <c r="W174">
        <v>24.87</v>
      </c>
      <c r="X174" t="s">
        <v>18</v>
      </c>
      <c r="Y174">
        <v>1410</v>
      </c>
      <c r="AB174">
        <v>1410</v>
      </c>
      <c r="AC174">
        <v>537</v>
      </c>
      <c r="AD174">
        <v>921</v>
      </c>
      <c r="AE174">
        <v>929</v>
      </c>
      <c r="AH174">
        <v>68</v>
      </c>
      <c r="AI174">
        <v>73</v>
      </c>
      <c r="AJ174">
        <v>71</v>
      </c>
      <c r="AK174">
        <v>65</v>
      </c>
      <c r="AO174">
        <v>1195</v>
      </c>
      <c r="AP174">
        <v>24.87</v>
      </c>
      <c r="AS174" t="s">
        <v>14</v>
      </c>
      <c r="AT174" s="5" t="str">
        <f t="shared" si="8"/>
        <v>1</v>
      </c>
      <c r="AU174">
        <v>24.87</v>
      </c>
      <c r="AV174">
        <v>64</v>
      </c>
      <c r="AY174" t="s">
        <v>14</v>
      </c>
      <c r="AZ174" s="7">
        <f t="shared" si="9"/>
        <v>1</v>
      </c>
      <c r="BA174">
        <v>24.87</v>
      </c>
      <c r="BB174">
        <v>64</v>
      </c>
      <c r="BE174">
        <v>64</v>
      </c>
      <c r="BF174">
        <v>1.52</v>
      </c>
      <c r="BG174">
        <v>1195</v>
      </c>
      <c r="BH174">
        <v>11.6</v>
      </c>
      <c r="BI174">
        <v>3.5</v>
      </c>
      <c r="BJ174">
        <v>5</v>
      </c>
      <c r="BK174">
        <v>3</v>
      </c>
      <c r="BL174">
        <v>24.87</v>
      </c>
      <c r="BO174" t="s">
        <v>16</v>
      </c>
      <c r="BP174">
        <v>1318</v>
      </c>
      <c r="BR174" s="5" t="str">
        <f t="shared" si="10"/>
        <v>2</v>
      </c>
      <c r="BS174">
        <f t="shared" si="11"/>
        <v>2</v>
      </c>
      <c r="BU174">
        <v>1318</v>
      </c>
      <c r="BV174">
        <v>722</v>
      </c>
    </row>
    <row r="175" spans="1:74" x14ac:dyDescent="0.3">
      <c r="A175">
        <v>49</v>
      </c>
      <c r="B175" t="s">
        <v>16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17</v>
      </c>
      <c r="K175">
        <v>28.8</v>
      </c>
      <c r="L175">
        <v>2.2000000000000002</v>
      </c>
      <c r="M175">
        <v>3</v>
      </c>
      <c r="N175">
        <v>1</v>
      </c>
      <c r="O175">
        <v>18.18</v>
      </c>
      <c r="U175" t="s">
        <v>18</v>
      </c>
      <c r="V175">
        <v>74</v>
      </c>
      <c r="W175">
        <v>18.18</v>
      </c>
      <c r="X175" t="s">
        <v>18</v>
      </c>
      <c r="Y175">
        <v>1320</v>
      </c>
      <c r="AB175">
        <v>1320</v>
      </c>
      <c r="AC175">
        <v>968</v>
      </c>
      <c r="AD175">
        <v>714</v>
      </c>
      <c r="AE175">
        <v>423</v>
      </c>
      <c r="AH175">
        <v>74</v>
      </c>
      <c r="AI175">
        <v>54</v>
      </c>
      <c r="AJ175">
        <v>60</v>
      </c>
      <c r="AK175">
        <v>62</v>
      </c>
      <c r="AO175">
        <v>644</v>
      </c>
      <c r="AP175">
        <v>18.18</v>
      </c>
      <c r="AS175" t="s">
        <v>16</v>
      </c>
      <c r="AT175" s="5" t="str">
        <f t="shared" si="8"/>
        <v>0</v>
      </c>
      <c r="AU175">
        <v>18.18</v>
      </c>
      <c r="AV175">
        <v>70</v>
      </c>
      <c r="AY175" t="s">
        <v>16</v>
      </c>
      <c r="AZ175" s="7">
        <f t="shared" si="9"/>
        <v>0</v>
      </c>
      <c r="BA175">
        <v>18.18</v>
      </c>
      <c r="BB175">
        <v>70</v>
      </c>
      <c r="BE175">
        <v>70</v>
      </c>
      <c r="BF175">
        <v>1.1000000000000001</v>
      </c>
      <c r="BG175">
        <v>644</v>
      </c>
      <c r="BH175">
        <v>28.8</v>
      </c>
      <c r="BI175">
        <v>2.2000000000000002</v>
      </c>
      <c r="BJ175">
        <v>3</v>
      </c>
      <c r="BK175">
        <v>1</v>
      </c>
      <c r="BL175">
        <v>18.18</v>
      </c>
      <c r="BO175" t="s">
        <v>16</v>
      </c>
      <c r="BP175">
        <v>888</v>
      </c>
      <c r="BR175" s="5" t="str">
        <f t="shared" si="10"/>
        <v>2</v>
      </c>
      <c r="BS175">
        <f t="shared" si="11"/>
        <v>2</v>
      </c>
      <c r="BU175">
        <v>888</v>
      </c>
      <c r="BV175">
        <v>1123</v>
      </c>
    </row>
    <row r="176" spans="1:74" x14ac:dyDescent="0.3">
      <c r="A176">
        <v>49</v>
      </c>
      <c r="B176" t="s">
        <v>14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15</v>
      </c>
      <c r="K176">
        <v>29.9</v>
      </c>
      <c r="L176">
        <v>3.3</v>
      </c>
      <c r="M176">
        <v>3</v>
      </c>
      <c r="N176">
        <v>1</v>
      </c>
      <c r="O176">
        <v>26.77</v>
      </c>
      <c r="U176" t="s">
        <v>18</v>
      </c>
      <c r="V176">
        <v>66</v>
      </c>
      <c r="W176">
        <v>26.77</v>
      </c>
      <c r="X176" t="s">
        <v>18</v>
      </c>
      <c r="Y176">
        <v>1248</v>
      </c>
      <c r="AB176">
        <v>1248</v>
      </c>
      <c r="AC176">
        <v>1024</v>
      </c>
      <c r="AD176">
        <v>759</v>
      </c>
      <c r="AE176">
        <v>775</v>
      </c>
      <c r="AH176">
        <v>66</v>
      </c>
      <c r="AI176">
        <v>56</v>
      </c>
      <c r="AJ176">
        <v>69</v>
      </c>
      <c r="AK176">
        <v>59</v>
      </c>
      <c r="AO176">
        <v>925</v>
      </c>
      <c r="AP176">
        <v>26.77</v>
      </c>
      <c r="AS176" t="s">
        <v>14</v>
      </c>
      <c r="AT176" s="5" t="str">
        <f t="shared" si="8"/>
        <v>1</v>
      </c>
      <c r="AU176">
        <v>26.77</v>
      </c>
      <c r="AV176">
        <v>69</v>
      </c>
      <c r="AY176" t="s">
        <v>14</v>
      </c>
      <c r="AZ176" s="7">
        <f t="shared" si="9"/>
        <v>1</v>
      </c>
      <c r="BA176">
        <v>26.77</v>
      </c>
      <c r="BB176">
        <v>69</v>
      </c>
      <c r="BE176">
        <v>69</v>
      </c>
      <c r="BF176">
        <v>1.46</v>
      </c>
      <c r="BG176">
        <v>925</v>
      </c>
      <c r="BH176">
        <v>29.9</v>
      </c>
      <c r="BI176">
        <v>3.3</v>
      </c>
      <c r="BJ176">
        <v>3</v>
      </c>
      <c r="BK176">
        <v>1</v>
      </c>
      <c r="BL176">
        <v>26.77</v>
      </c>
      <c r="BO176" t="s">
        <v>16</v>
      </c>
      <c r="BP176">
        <v>555</v>
      </c>
      <c r="BR176" s="5" t="str">
        <f t="shared" si="10"/>
        <v>2</v>
      </c>
      <c r="BS176">
        <f t="shared" si="11"/>
        <v>2</v>
      </c>
      <c r="BU176">
        <v>555</v>
      </c>
      <c r="BV176">
        <v>822</v>
      </c>
    </row>
    <row r="177" spans="1:74" x14ac:dyDescent="0.3">
      <c r="A177">
        <v>41</v>
      </c>
      <c r="B177" t="s">
        <v>14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19</v>
      </c>
      <c r="K177">
        <v>22.5</v>
      </c>
      <c r="L177">
        <v>2.8</v>
      </c>
      <c r="M177">
        <v>3</v>
      </c>
      <c r="N177">
        <v>2</v>
      </c>
      <c r="O177">
        <v>22.16</v>
      </c>
      <c r="U177" t="s">
        <v>18</v>
      </c>
      <c r="V177">
        <v>50</v>
      </c>
      <c r="W177">
        <v>22.16</v>
      </c>
      <c r="X177" t="s">
        <v>18</v>
      </c>
      <c r="Y177">
        <v>875</v>
      </c>
      <c r="AB177">
        <v>875</v>
      </c>
      <c r="AC177">
        <v>380</v>
      </c>
      <c r="AD177">
        <v>847</v>
      </c>
      <c r="AE177">
        <v>1276</v>
      </c>
      <c r="AH177">
        <v>50</v>
      </c>
      <c r="AI177">
        <v>71</v>
      </c>
      <c r="AJ177">
        <v>52</v>
      </c>
      <c r="AK177">
        <v>62</v>
      </c>
      <c r="AO177">
        <v>778</v>
      </c>
      <c r="AP177">
        <v>22.16</v>
      </c>
      <c r="AS177" t="s">
        <v>14</v>
      </c>
      <c r="AT177" s="5" t="str">
        <f t="shared" si="8"/>
        <v>1</v>
      </c>
      <c r="AU177">
        <v>22.16</v>
      </c>
      <c r="AV177">
        <v>54</v>
      </c>
      <c r="AY177" t="s">
        <v>14</v>
      </c>
      <c r="AZ177" s="7">
        <f t="shared" si="9"/>
        <v>1</v>
      </c>
      <c r="BA177">
        <v>22.16</v>
      </c>
      <c r="BB177">
        <v>54</v>
      </c>
      <c r="BE177">
        <v>54</v>
      </c>
      <c r="BF177">
        <v>1.2</v>
      </c>
      <c r="BG177">
        <v>778</v>
      </c>
      <c r="BH177">
        <v>22.5</v>
      </c>
      <c r="BI177">
        <v>2.8</v>
      </c>
      <c r="BJ177">
        <v>3</v>
      </c>
      <c r="BK177">
        <v>2</v>
      </c>
      <c r="BL177">
        <v>22.16</v>
      </c>
      <c r="BO177" t="s">
        <v>16</v>
      </c>
      <c r="BP177">
        <v>877</v>
      </c>
      <c r="BR177" s="5" t="str">
        <f t="shared" si="10"/>
        <v>2</v>
      </c>
      <c r="BS177">
        <f t="shared" si="11"/>
        <v>2</v>
      </c>
      <c r="BU177">
        <v>877</v>
      </c>
      <c r="BV177">
        <v>1086</v>
      </c>
    </row>
    <row r="178" spans="1:74" x14ac:dyDescent="0.3">
      <c r="A178">
        <v>58</v>
      </c>
      <c r="B178" t="s">
        <v>16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17</v>
      </c>
      <c r="K178">
        <v>17.5</v>
      </c>
      <c r="L178">
        <v>2.7</v>
      </c>
      <c r="M178">
        <v>4</v>
      </c>
      <c r="N178">
        <v>3</v>
      </c>
      <c r="O178">
        <v>19.88</v>
      </c>
      <c r="U178" t="s">
        <v>18</v>
      </c>
      <c r="V178">
        <v>70</v>
      </c>
      <c r="W178">
        <v>19.88</v>
      </c>
      <c r="X178" t="s">
        <v>18</v>
      </c>
      <c r="Y178">
        <v>926</v>
      </c>
      <c r="AB178">
        <v>926</v>
      </c>
      <c r="AC178">
        <v>660</v>
      </c>
      <c r="AD178">
        <v>1076</v>
      </c>
      <c r="AE178">
        <v>1249</v>
      </c>
      <c r="AH178">
        <v>70</v>
      </c>
      <c r="AI178">
        <v>72</v>
      </c>
      <c r="AJ178">
        <v>61</v>
      </c>
      <c r="AK178">
        <v>67</v>
      </c>
      <c r="AO178">
        <v>1095</v>
      </c>
      <c r="AP178">
        <v>19.88</v>
      </c>
      <c r="AS178" t="s">
        <v>16</v>
      </c>
      <c r="AT178" s="5" t="str">
        <f t="shared" si="8"/>
        <v>0</v>
      </c>
      <c r="AU178">
        <v>19.88</v>
      </c>
      <c r="AV178">
        <v>73</v>
      </c>
      <c r="AY178" t="s">
        <v>16</v>
      </c>
      <c r="AZ178" s="7">
        <f t="shared" si="9"/>
        <v>0</v>
      </c>
      <c r="BA178">
        <v>19.88</v>
      </c>
      <c r="BB178">
        <v>73</v>
      </c>
      <c r="BE178">
        <v>73</v>
      </c>
      <c r="BF178">
        <v>1.58</v>
      </c>
      <c r="BG178">
        <v>1095</v>
      </c>
      <c r="BH178">
        <v>17.5</v>
      </c>
      <c r="BI178">
        <v>2.7</v>
      </c>
      <c r="BJ178">
        <v>4</v>
      </c>
      <c r="BK178">
        <v>3</v>
      </c>
      <c r="BL178">
        <v>19.88</v>
      </c>
      <c r="BO178" t="s">
        <v>16</v>
      </c>
      <c r="BP178">
        <v>1380</v>
      </c>
      <c r="BR178" s="5" t="str">
        <f t="shared" si="10"/>
        <v>2</v>
      </c>
      <c r="BS178">
        <f t="shared" si="11"/>
        <v>2</v>
      </c>
      <c r="BU178">
        <v>1380</v>
      </c>
      <c r="BV178">
        <v>810</v>
      </c>
    </row>
    <row r="179" spans="1:74" x14ac:dyDescent="0.3">
      <c r="A179">
        <v>29</v>
      </c>
      <c r="B179" t="s">
        <v>16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15</v>
      </c>
      <c r="K179">
        <v>33.4</v>
      </c>
      <c r="L179">
        <v>2.6</v>
      </c>
      <c r="M179">
        <v>3</v>
      </c>
      <c r="N179">
        <v>1</v>
      </c>
      <c r="O179">
        <v>17.940000000000001</v>
      </c>
      <c r="U179" t="s">
        <v>18</v>
      </c>
      <c r="V179">
        <v>58</v>
      </c>
      <c r="W179">
        <v>17.940000000000001</v>
      </c>
      <c r="X179" t="s">
        <v>18</v>
      </c>
      <c r="Y179">
        <v>909</v>
      </c>
      <c r="AB179">
        <v>909</v>
      </c>
      <c r="AC179">
        <v>741</v>
      </c>
      <c r="AD179">
        <v>810</v>
      </c>
      <c r="AE179">
        <v>952</v>
      </c>
      <c r="AH179">
        <v>58</v>
      </c>
      <c r="AI179">
        <v>67</v>
      </c>
      <c r="AJ179">
        <v>64</v>
      </c>
      <c r="AK179">
        <v>62</v>
      </c>
      <c r="AO179">
        <v>418</v>
      </c>
      <c r="AP179">
        <v>17.940000000000001</v>
      </c>
      <c r="AS179" t="s">
        <v>16</v>
      </c>
      <c r="AT179" s="5" t="str">
        <f t="shared" si="8"/>
        <v>0</v>
      </c>
      <c r="AU179">
        <v>17.940000000000001</v>
      </c>
      <c r="AV179">
        <v>61</v>
      </c>
      <c r="AY179" t="s">
        <v>16</v>
      </c>
      <c r="AZ179" s="7">
        <f t="shared" si="9"/>
        <v>0</v>
      </c>
      <c r="BA179">
        <v>17.940000000000001</v>
      </c>
      <c r="BB179">
        <v>61</v>
      </c>
      <c r="BE179">
        <v>61</v>
      </c>
      <c r="BF179">
        <v>0.68</v>
      </c>
      <c r="BG179">
        <v>418</v>
      </c>
      <c r="BH179">
        <v>33.4</v>
      </c>
      <c r="BI179">
        <v>2.6</v>
      </c>
      <c r="BJ179">
        <v>3</v>
      </c>
      <c r="BK179">
        <v>1</v>
      </c>
      <c r="BL179">
        <v>17.940000000000001</v>
      </c>
      <c r="BO179" t="s">
        <v>16</v>
      </c>
      <c r="BP179">
        <v>768</v>
      </c>
      <c r="BR179" s="5" t="str">
        <f t="shared" si="10"/>
        <v>2</v>
      </c>
      <c r="BS179">
        <f t="shared" si="11"/>
        <v>2</v>
      </c>
      <c r="BU179">
        <v>768</v>
      </c>
      <c r="BV179">
        <v>1187</v>
      </c>
    </row>
    <row r="180" spans="1:74" x14ac:dyDescent="0.3">
      <c r="A180">
        <v>56</v>
      </c>
      <c r="B180" t="s">
        <v>16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18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  <c r="U180" t="s">
        <v>18</v>
      </c>
      <c r="V180">
        <v>68</v>
      </c>
      <c r="W180">
        <v>19.670000000000002</v>
      </c>
      <c r="X180" t="s">
        <v>18</v>
      </c>
      <c r="Y180">
        <v>720</v>
      </c>
      <c r="AB180">
        <v>720</v>
      </c>
      <c r="AC180">
        <v>1159</v>
      </c>
      <c r="AD180">
        <v>479</v>
      </c>
      <c r="AE180">
        <v>986</v>
      </c>
      <c r="AH180">
        <v>68</v>
      </c>
      <c r="AI180">
        <v>70</v>
      </c>
      <c r="AJ180">
        <v>54</v>
      </c>
      <c r="AK180">
        <v>52</v>
      </c>
      <c r="AO180">
        <v>767</v>
      </c>
      <c r="AP180">
        <v>19.670000000000002</v>
      </c>
      <c r="AS180" t="s">
        <v>16</v>
      </c>
      <c r="AT180" s="5" t="str">
        <f t="shared" si="8"/>
        <v>0</v>
      </c>
      <c r="AU180">
        <v>19.670000000000002</v>
      </c>
      <c r="AV180">
        <v>53</v>
      </c>
      <c r="AY180" t="s">
        <v>16</v>
      </c>
      <c r="AZ180" s="7">
        <f t="shared" si="9"/>
        <v>0</v>
      </c>
      <c r="BA180">
        <v>19.670000000000002</v>
      </c>
      <c r="BB180">
        <v>53</v>
      </c>
      <c r="BE180">
        <v>53</v>
      </c>
      <c r="BF180">
        <v>1.1000000000000001</v>
      </c>
      <c r="BG180">
        <v>767</v>
      </c>
      <c r="BH180">
        <v>27.4</v>
      </c>
      <c r="BI180">
        <v>2.2999999999999998</v>
      </c>
      <c r="BJ180">
        <v>3</v>
      </c>
      <c r="BK180">
        <v>2</v>
      </c>
      <c r="BL180">
        <v>19.670000000000002</v>
      </c>
      <c r="BO180" t="s">
        <v>16</v>
      </c>
      <c r="BP180">
        <v>1175</v>
      </c>
      <c r="BR180" s="5" t="str">
        <f t="shared" si="10"/>
        <v>2</v>
      </c>
      <c r="BS180">
        <f t="shared" si="11"/>
        <v>2</v>
      </c>
      <c r="BU180">
        <v>1175</v>
      </c>
      <c r="BV180">
        <v>885</v>
      </c>
    </row>
    <row r="181" spans="1:74" x14ac:dyDescent="0.3">
      <c r="A181">
        <v>19</v>
      </c>
      <c r="B181" t="s">
        <v>16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15</v>
      </c>
      <c r="K181">
        <v>29.2</v>
      </c>
      <c r="L181">
        <v>2.4</v>
      </c>
      <c r="M181">
        <v>3</v>
      </c>
      <c r="N181">
        <v>1</v>
      </c>
      <c r="O181">
        <v>17.16</v>
      </c>
      <c r="U181" t="s">
        <v>18</v>
      </c>
      <c r="V181">
        <v>63</v>
      </c>
      <c r="W181">
        <v>17.16</v>
      </c>
      <c r="X181" t="s">
        <v>18</v>
      </c>
      <c r="Y181">
        <v>679</v>
      </c>
      <c r="AB181">
        <v>679</v>
      </c>
      <c r="AC181">
        <v>877</v>
      </c>
      <c r="AD181">
        <v>1675</v>
      </c>
      <c r="AE181">
        <v>695</v>
      </c>
      <c r="AH181">
        <v>63</v>
      </c>
      <c r="AI181">
        <v>57</v>
      </c>
      <c r="AJ181">
        <v>69</v>
      </c>
      <c r="AK181">
        <v>73</v>
      </c>
      <c r="AO181">
        <v>772</v>
      </c>
      <c r="AP181">
        <v>17.16</v>
      </c>
      <c r="AS181" t="s">
        <v>16</v>
      </c>
      <c r="AT181" s="5" t="str">
        <f t="shared" si="8"/>
        <v>0</v>
      </c>
      <c r="AU181">
        <v>17.16</v>
      </c>
      <c r="AV181">
        <v>64</v>
      </c>
      <c r="AY181" t="s">
        <v>16</v>
      </c>
      <c r="AZ181" s="7">
        <f t="shared" si="9"/>
        <v>0</v>
      </c>
      <c r="BA181">
        <v>17.16</v>
      </c>
      <c r="BB181">
        <v>64</v>
      </c>
      <c r="BE181">
        <v>64</v>
      </c>
      <c r="BF181">
        <v>1.05</v>
      </c>
      <c r="BG181">
        <v>772</v>
      </c>
      <c r="BH181">
        <v>29.2</v>
      </c>
      <c r="BI181">
        <v>2.4</v>
      </c>
      <c r="BJ181">
        <v>3</v>
      </c>
      <c r="BK181">
        <v>1</v>
      </c>
      <c r="BL181">
        <v>17.16</v>
      </c>
      <c r="BO181" t="s">
        <v>16</v>
      </c>
      <c r="BP181">
        <v>1024</v>
      </c>
      <c r="BR181" s="5" t="str">
        <f t="shared" si="10"/>
        <v>2</v>
      </c>
      <c r="BS181">
        <f t="shared" si="11"/>
        <v>2</v>
      </c>
      <c r="BU181">
        <v>1024</v>
      </c>
      <c r="BV181">
        <v>875</v>
      </c>
    </row>
    <row r="182" spans="1:74" x14ac:dyDescent="0.3">
      <c r="A182">
        <v>20</v>
      </c>
      <c r="B182" t="s">
        <v>14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17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  <c r="U182" t="s">
        <v>18</v>
      </c>
      <c r="V182">
        <v>55</v>
      </c>
      <c r="W182">
        <v>37.869999999999997</v>
      </c>
      <c r="X182" t="s">
        <v>18</v>
      </c>
      <c r="Y182">
        <v>1025</v>
      </c>
      <c r="AB182">
        <v>1025</v>
      </c>
      <c r="AC182">
        <v>559</v>
      </c>
      <c r="AD182">
        <v>350</v>
      </c>
      <c r="AE182">
        <v>709</v>
      </c>
      <c r="AH182">
        <v>55</v>
      </c>
      <c r="AI182">
        <v>64</v>
      </c>
      <c r="AJ182">
        <v>68</v>
      </c>
      <c r="AK182">
        <v>56</v>
      </c>
      <c r="AO182">
        <v>603</v>
      </c>
      <c r="AP182">
        <v>37.869999999999997</v>
      </c>
      <c r="AS182" t="s">
        <v>14</v>
      </c>
      <c r="AT182" s="5" t="str">
        <f t="shared" si="8"/>
        <v>1</v>
      </c>
      <c r="AU182">
        <v>37.869999999999997</v>
      </c>
      <c r="AV182">
        <v>58</v>
      </c>
      <c r="AY182" t="s">
        <v>14</v>
      </c>
      <c r="AZ182" s="7">
        <f t="shared" si="9"/>
        <v>1</v>
      </c>
      <c r="BA182">
        <v>37.869999999999997</v>
      </c>
      <c r="BB182">
        <v>58</v>
      </c>
      <c r="BE182">
        <v>58</v>
      </c>
      <c r="BF182">
        <v>0.83</v>
      </c>
      <c r="BG182">
        <v>603</v>
      </c>
      <c r="BH182">
        <v>26.2</v>
      </c>
      <c r="BI182">
        <v>2.2999999999999998</v>
      </c>
      <c r="BJ182">
        <v>3</v>
      </c>
      <c r="BK182">
        <v>1</v>
      </c>
      <c r="BL182">
        <v>37.869999999999997</v>
      </c>
      <c r="BO182" t="s">
        <v>16</v>
      </c>
      <c r="BP182">
        <v>830</v>
      </c>
      <c r="BR182" s="5" t="str">
        <f t="shared" si="10"/>
        <v>2</v>
      </c>
      <c r="BS182">
        <f t="shared" si="11"/>
        <v>2</v>
      </c>
      <c r="BU182">
        <v>830</v>
      </c>
      <c r="BV182">
        <v>927</v>
      </c>
    </row>
    <row r="183" spans="1:74" x14ac:dyDescent="0.3">
      <c r="A183">
        <v>54</v>
      </c>
      <c r="B183" t="s">
        <v>14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17</v>
      </c>
      <c r="K183">
        <v>12.4</v>
      </c>
      <c r="L183">
        <v>3.5</v>
      </c>
      <c r="M183">
        <v>5</v>
      </c>
      <c r="N183">
        <v>3</v>
      </c>
      <c r="O183">
        <v>24.16</v>
      </c>
      <c r="U183" t="s">
        <v>18</v>
      </c>
      <c r="V183">
        <v>66</v>
      </c>
      <c r="W183">
        <v>24.16</v>
      </c>
      <c r="X183" t="s">
        <v>18</v>
      </c>
      <c r="Y183">
        <v>1060</v>
      </c>
      <c r="AB183">
        <v>1060</v>
      </c>
      <c r="AC183">
        <v>1082</v>
      </c>
      <c r="AD183">
        <v>1173</v>
      </c>
      <c r="AE183">
        <v>857</v>
      </c>
      <c r="AH183">
        <v>66</v>
      </c>
      <c r="AI183">
        <v>54</v>
      </c>
      <c r="AJ183">
        <v>70</v>
      </c>
      <c r="AK183">
        <v>66</v>
      </c>
      <c r="AO183">
        <v>1082</v>
      </c>
      <c r="AP183">
        <v>24.16</v>
      </c>
      <c r="AS183" t="s">
        <v>14</v>
      </c>
      <c r="AT183" s="5" t="str">
        <f t="shared" si="8"/>
        <v>1</v>
      </c>
      <c r="AU183">
        <v>24.16</v>
      </c>
      <c r="AV183">
        <v>56</v>
      </c>
      <c r="AY183" t="s">
        <v>14</v>
      </c>
      <c r="AZ183" s="7">
        <f t="shared" si="9"/>
        <v>1</v>
      </c>
      <c r="BA183">
        <v>24.16</v>
      </c>
      <c r="BB183">
        <v>56</v>
      </c>
      <c r="BE183">
        <v>56</v>
      </c>
      <c r="BF183">
        <v>1.54</v>
      </c>
      <c r="BG183">
        <v>1082</v>
      </c>
      <c r="BH183">
        <v>12.4</v>
      </c>
      <c r="BI183">
        <v>3.5</v>
      </c>
      <c r="BJ183">
        <v>5</v>
      </c>
      <c r="BK183">
        <v>3</v>
      </c>
      <c r="BL183">
        <v>24.16</v>
      </c>
      <c r="BO183" t="s">
        <v>16</v>
      </c>
      <c r="BP183">
        <v>943</v>
      </c>
      <c r="BR183" s="5" t="str">
        <f t="shared" si="10"/>
        <v>2</v>
      </c>
      <c r="BS183">
        <f t="shared" si="11"/>
        <v>2</v>
      </c>
      <c r="BU183">
        <v>943</v>
      </c>
      <c r="BV183">
        <v>500</v>
      </c>
    </row>
    <row r="184" spans="1:74" x14ac:dyDescent="0.3">
      <c r="A184">
        <v>34</v>
      </c>
      <c r="B184" t="s">
        <v>16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18</v>
      </c>
      <c r="K184">
        <v>17.3</v>
      </c>
      <c r="L184">
        <v>2.7</v>
      </c>
      <c r="M184">
        <v>5</v>
      </c>
      <c r="N184">
        <v>3</v>
      </c>
      <c r="O184">
        <v>17.940000000000001</v>
      </c>
      <c r="U184" t="s">
        <v>18</v>
      </c>
      <c r="V184">
        <v>55</v>
      </c>
      <c r="W184">
        <v>17.940000000000001</v>
      </c>
      <c r="X184" t="s">
        <v>18</v>
      </c>
      <c r="Y184">
        <v>868</v>
      </c>
      <c r="AB184">
        <v>868</v>
      </c>
      <c r="AC184">
        <v>668</v>
      </c>
      <c r="AD184">
        <v>978</v>
      </c>
      <c r="AE184">
        <v>982</v>
      </c>
      <c r="AH184">
        <v>55</v>
      </c>
      <c r="AI184">
        <v>55</v>
      </c>
      <c r="AJ184">
        <v>66</v>
      </c>
      <c r="AK184">
        <v>69</v>
      </c>
      <c r="AO184">
        <v>1249</v>
      </c>
      <c r="AP184">
        <v>17.940000000000001</v>
      </c>
      <c r="AS184" t="s">
        <v>16</v>
      </c>
      <c r="AT184" s="5" t="str">
        <f t="shared" si="8"/>
        <v>0</v>
      </c>
      <c r="AU184">
        <v>17.940000000000001</v>
      </c>
      <c r="AV184">
        <v>59</v>
      </c>
      <c r="AY184" t="s">
        <v>16</v>
      </c>
      <c r="AZ184" s="7">
        <f t="shared" si="9"/>
        <v>0</v>
      </c>
      <c r="BA184">
        <v>17.940000000000001</v>
      </c>
      <c r="BB184">
        <v>59</v>
      </c>
      <c r="BE184">
        <v>59</v>
      </c>
      <c r="BF184">
        <v>1.81</v>
      </c>
      <c r="BG184">
        <v>1249</v>
      </c>
      <c r="BH184">
        <v>17.3</v>
      </c>
      <c r="BI184">
        <v>2.7</v>
      </c>
      <c r="BJ184">
        <v>5</v>
      </c>
      <c r="BK184">
        <v>3</v>
      </c>
      <c r="BL184">
        <v>17.940000000000001</v>
      </c>
      <c r="BO184" t="s">
        <v>16</v>
      </c>
      <c r="BP184">
        <v>1123</v>
      </c>
      <c r="BR184" s="5" t="str">
        <f t="shared" si="10"/>
        <v>2</v>
      </c>
      <c r="BS184">
        <f t="shared" si="11"/>
        <v>2</v>
      </c>
      <c r="BU184">
        <v>1123</v>
      </c>
      <c r="BV184">
        <v>442</v>
      </c>
    </row>
    <row r="185" spans="1:74" x14ac:dyDescent="0.3">
      <c r="A185">
        <v>19</v>
      </c>
      <c r="B185" t="s">
        <v>14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18</v>
      </c>
      <c r="K185">
        <v>23.6</v>
      </c>
      <c r="L185">
        <v>3.3</v>
      </c>
      <c r="M185">
        <v>2</v>
      </c>
      <c r="N185">
        <v>1</v>
      </c>
      <c r="O185">
        <v>27.71</v>
      </c>
      <c r="U185" t="s">
        <v>18</v>
      </c>
      <c r="V185">
        <v>65</v>
      </c>
      <c r="W185">
        <v>27.71</v>
      </c>
      <c r="X185" t="s">
        <v>18</v>
      </c>
      <c r="Y185">
        <v>1091</v>
      </c>
      <c r="AB185">
        <v>1091</v>
      </c>
      <c r="AC185">
        <v>807</v>
      </c>
      <c r="AD185">
        <v>1151</v>
      </c>
      <c r="AE185">
        <v>1378</v>
      </c>
      <c r="AH185">
        <v>65</v>
      </c>
      <c r="AI185">
        <v>50</v>
      </c>
      <c r="AJ185">
        <v>59</v>
      </c>
      <c r="AK185">
        <v>51</v>
      </c>
      <c r="AO185">
        <v>1133</v>
      </c>
      <c r="AP185">
        <v>27.71</v>
      </c>
      <c r="AS185" t="s">
        <v>14</v>
      </c>
      <c r="AT185" s="5" t="str">
        <f t="shared" si="8"/>
        <v>1</v>
      </c>
      <c r="AU185">
        <v>27.71</v>
      </c>
      <c r="AV185">
        <v>72</v>
      </c>
      <c r="AY185" t="s">
        <v>14</v>
      </c>
      <c r="AZ185" s="7">
        <f t="shared" si="9"/>
        <v>1</v>
      </c>
      <c r="BA185">
        <v>27.71</v>
      </c>
      <c r="BB185">
        <v>72</v>
      </c>
      <c r="BE185">
        <v>72</v>
      </c>
      <c r="BF185">
        <v>1.28</v>
      </c>
      <c r="BG185">
        <v>1133</v>
      </c>
      <c r="BH185">
        <v>23.6</v>
      </c>
      <c r="BI185">
        <v>3.3</v>
      </c>
      <c r="BJ185">
        <v>2</v>
      </c>
      <c r="BK185">
        <v>1</v>
      </c>
      <c r="BL185">
        <v>27.71</v>
      </c>
      <c r="BO185" t="s">
        <v>16</v>
      </c>
      <c r="BP185">
        <v>1103</v>
      </c>
      <c r="BR185" s="5" t="str">
        <f t="shared" si="10"/>
        <v>2</v>
      </c>
      <c r="BS185">
        <f t="shared" si="11"/>
        <v>2</v>
      </c>
      <c r="BU185">
        <v>1103</v>
      </c>
      <c r="BV185">
        <v>949</v>
      </c>
    </row>
    <row r="186" spans="1:74" x14ac:dyDescent="0.3">
      <c r="A186">
        <v>19</v>
      </c>
      <c r="B186" t="s">
        <v>14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19</v>
      </c>
      <c r="K186">
        <v>12.9</v>
      </c>
      <c r="L186">
        <v>3.5</v>
      </c>
      <c r="M186">
        <v>4</v>
      </c>
      <c r="N186">
        <v>3</v>
      </c>
      <c r="O186">
        <v>25.1</v>
      </c>
      <c r="U186" t="s">
        <v>18</v>
      </c>
      <c r="V186">
        <v>63</v>
      </c>
      <c r="W186">
        <v>25.1</v>
      </c>
      <c r="X186" t="s">
        <v>18</v>
      </c>
      <c r="Y186">
        <v>408</v>
      </c>
      <c r="AB186">
        <v>408</v>
      </c>
      <c r="AC186">
        <v>924</v>
      </c>
      <c r="AD186">
        <v>847</v>
      </c>
      <c r="AE186">
        <v>1372</v>
      </c>
      <c r="AH186">
        <v>63</v>
      </c>
      <c r="AI186">
        <v>53</v>
      </c>
      <c r="AJ186">
        <v>59</v>
      </c>
      <c r="AK186">
        <v>50</v>
      </c>
      <c r="AO186">
        <v>1424</v>
      </c>
      <c r="AP186">
        <v>25.1</v>
      </c>
      <c r="AS186" t="s">
        <v>14</v>
      </c>
      <c r="AT186" s="5" t="str">
        <f t="shared" si="8"/>
        <v>1</v>
      </c>
      <c r="AU186">
        <v>25.1</v>
      </c>
      <c r="AV186">
        <v>62</v>
      </c>
      <c r="AY186" t="s">
        <v>14</v>
      </c>
      <c r="AZ186" s="7">
        <f t="shared" si="9"/>
        <v>1</v>
      </c>
      <c r="BA186">
        <v>25.1</v>
      </c>
      <c r="BB186">
        <v>62</v>
      </c>
      <c r="BE186">
        <v>62</v>
      </c>
      <c r="BF186">
        <v>1.66</v>
      </c>
      <c r="BG186">
        <v>1424</v>
      </c>
      <c r="BH186">
        <v>12.9</v>
      </c>
      <c r="BI186">
        <v>3.5</v>
      </c>
      <c r="BJ186">
        <v>4</v>
      </c>
      <c r="BK186">
        <v>3</v>
      </c>
      <c r="BL186">
        <v>25.1</v>
      </c>
      <c r="BO186" t="s">
        <v>16</v>
      </c>
      <c r="BP186">
        <v>1056</v>
      </c>
      <c r="BR186" s="5" t="str">
        <f t="shared" si="10"/>
        <v>2</v>
      </c>
      <c r="BS186">
        <f t="shared" si="11"/>
        <v>2</v>
      </c>
      <c r="BU186">
        <v>1056</v>
      </c>
      <c r="BV186">
        <v>496</v>
      </c>
    </row>
    <row r="187" spans="1:74" x14ac:dyDescent="0.3">
      <c r="A187">
        <v>45</v>
      </c>
      <c r="B187" t="s">
        <v>14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18</v>
      </c>
      <c r="K187">
        <v>26.2</v>
      </c>
      <c r="L187">
        <v>3.4</v>
      </c>
      <c r="M187">
        <v>4</v>
      </c>
      <c r="N187">
        <v>2</v>
      </c>
      <c r="O187">
        <v>14.61</v>
      </c>
      <c r="U187" t="s">
        <v>18</v>
      </c>
      <c r="V187">
        <v>68</v>
      </c>
      <c r="W187">
        <v>14.61</v>
      </c>
      <c r="X187" t="s">
        <v>18</v>
      </c>
      <c r="Y187">
        <v>733</v>
      </c>
      <c r="AB187">
        <v>733</v>
      </c>
      <c r="AC187">
        <v>1092</v>
      </c>
      <c r="AD187">
        <v>502</v>
      </c>
      <c r="AE187">
        <v>672</v>
      </c>
      <c r="AH187">
        <v>68</v>
      </c>
      <c r="AI187">
        <v>56</v>
      </c>
      <c r="AJ187">
        <v>72</v>
      </c>
      <c r="AK187">
        <v>69</v>
      </c>
      <c r="AO187">
        <v>1126</v>
      </c>
      <c r="AP187">
        <v>14.61</v>
      </c>
      <c r="AS187" t="s">
        <v>14</v>
      </c>
      <c r="AT187" s="5" t="str">
        <f t="shared" si="8"/>
        <v>1</v>
      </c>
      <c r="AU187">
        <v>14.61</v>
      </c>
      <c r="AV187">
        <v>57</v>
      </c>
      <c r="AY187" t="s">
        <v>14</v>
      </c>
      <c r="AZ187" s="7">
        <f t="shared" si="9"/>
        <v>1</v>
      </c>
      <c r="BA187">
        <v>14.61</v>
      </c>
      <c r="BB187">
        <v>57</v>
      </c>
      <c r="BE187">
        <v>57</v>
      </c>
      <c r="BF187">
        <v>1.44</v>
      </c>
      <c r="BG187">
        <v>1126</v>
      </c>
      <c r="BH187">
        <v>26.2</v>
      </c>
      <c r="BI187">
        <v>3.4</v>
      </c>
      <c r="BJ187">
        <v>4</v>
      </c>
      <c r="BK187">
        <v>2</v>
      </c>
      <c r="BL187">
        <v>14.61</v>
      </c>
      <c r="BO187" t="s">
        <v>16</v>
      </c>
      <c r="BP187">
        <v>638</v>
      </c>
      <c r="BR187" s="5" t="str">
        <f t="shared" si="10"/>
        <v>2</v>
      </c>
      <c r="BS187">
        <f t="shared" si="11"/>
        <v>2</v>
      </c>
      <c r="BU187">
        <v>638</v>
      </c>
      <c r="BV187">
        <v>792</v>
      </c>
    </row>
    <row r="188" spans="1:74" x14ac:dyDescent="0.3">
      <c r="A188">
        <v>40</v>
      </c>
      <c r="B188" t="s">
        <v>16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19</v>
      </c>
      <c r="K188">
        <v>18.3</v>
      </c>
      <c r="L188">
        <v>2.7</v>
      </c>
      <c r="M188">
        <v>5</v>
      </c>
      <c r="N188">
        <v>3</v>
      </c>
      <c r="O188">
        <v>19.63</v>
      </c>
      <c r="U188" t="s">
        <v>18</v>
      </c>
      <c r="V188">
        <v>72</v>
      </c>
      <c r="W188">
        <v>19.63</v>
      </c>
      <c r="X188" t="s">
        <v>18</v>
      </c>
      <c r="Y188">
        <v>319</v>
      </c>
      <c r="AB188">
        <v>319</v>
      </c>
      <c r="AC188">
        <v>1046</v>
      </c>
      <c r="AD188">
        <v>606</v>
      </c>
      <c r="AE188">
        <v>1536</v>
      </c>
      <c r="AH188">
        <v>72</v>
      </c>
      <c r="AI188">
        <v>57</v>
      </c>
      <c r="AJ188">
        <v>54</v>
      </c>
      <c r="AK188">
        <v>70</v>
      </c>
      <c r="AO188">
        <v>1337</v>
      </c>
      <c r="AP188">
        <v>19.63</v>
      </c>
      <c r="AS188" t="s">
        <v>16</v>
      </c>
      <c r="AT188" s="5" t="str">
        <f t="shared" si="8"/>
        <v>0</v>
      </c>
      <c r="AU188">
        <v>19.63</v>
      </c>
      <c r="AV188">
        <v>61</v>
      </c>
      <c r="AY188" t="s">
        <v>16</v>
      </c>
      <c r="AZ188" s="7">
        <f t="shared" si="9"/>
        <v>0</v>
      </c>
      <c r="BA188">
        <v>19.63</v>
      </c>
      <c r="BB188">
        <v>61</v>
      </c>
      <c r="BE188">
        <v>61</v>
      </c>
      <c r="BF188">
        <v>1.87</v>
      </c>
      <c r="BG188">
        <v>1337</v>
      </c>
      <c r="BH188">
        <v>18.3</v>
      </c>
      <c r="BI188">
        <v>2.7</v>
      </c>
      <c r="BJ188">
        <v>5</v>
      </c>
      <c r="BK188">
        <v>3</v>
      </c>
      <c r="BL188">
        <v>19.63</v>
      </c>
      <c r="BO188" t="s">
        <v>16</v>
      </c>
      <c r="BP188">
        <v>725</v>
      </c>
      <c r="BR188" s="5" t="str">
        <f t="shared" si="10"/>
        <v>2</v>
      </c>
      <c r="BS188">
        <f t="shared" si="11"/>
        <v>2</v>
      </c>
      <c r="BU188">
        <v>725</v>
      </c>
      <c r="BV188">
        <v>448</v>
      </c>
    </row>
    <row r="189" spans="1:74" x14ac:dyDescent="0.3">
      <c r="A189">
        <v>54</v>
      </c>
      <c r="B189" t="s">
        <v>14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17</v>
      </c>
      <c r="K189">
        <v>20.7</v>
      </c>
      <c r="L189">
        <v>2.6</v>
      </c>
      <c r="M189">
        <v>4</v>
      </c>
      <c r="N189">
        <v>2</v>
      </c>
      <c r="O189">
        <v>31.17</v>
      </c>
      <c r="U189" t="s">
        <v>18</v>
      </c>
      <c r="V189">
        <v>62</v>
      </c>
      <c r="W189">
        <v>31.17</v>
      </c>
      <c r="X189" t="s">
        <v>18</v>
      </c>
      <c r="Y189">
        <v>916</v>
      </c>
      <c r="AB189">
        <v>916</v>
      </c>
      <c r="AC189">
        <v>1012</v>
      </c>
      <c r="AD189">
        <v>887</v>
      </c>
      <c r="AE189">
        <v>965</v>
      </c>
      <c r="AH189">
        <v>62</v>
      </c>
      <c r="AI189">
        <v>62</v>
      </c>
      <c r="AJ189">
        <v>50</v>
      </c>
      <c r="AK189">
        <v>72</v>
      </c>
      <c r="AO189">
        <v>802</v>
      </c>
      <c r="AP189">
        <v>31.17</v>
      </c>
      <c r="AS189" t="s">
        <v>14</v>
      </c>
      <c r="AT189" s="5" t="str">
        <f t="shared" si="8"/>
        <v>1</v>
      </c>
      <c r="AU189">
        <v>31.17</v>
      </c>
      <c r="AV189">
        <v>71</v>
      </c>
      <c r="AY189" t="s">
        <v>14</v>
      </c>
      <c r="AZ189" s="7">
        <f t="shared" si="9"/>
        <v>1</v>
      </c>
      <c r="BA189">
        <v>31.17</v>
      </c>
      <c r="BB189">
        <v>71</v>
      </c>
      <c r="BE189">
        <v>71</v>
      </c>
      <c r="BF189">
        <v>1.2</v>
      </c>
      <c r="BG189">
        <v>802</v>
      </c>
      <c r="BH189">
        <v>20.7</v>
      </c>
      <c r="BI189">
        <v>2.6</v>
      </c>
      <c r="BJ189">
        <v>4</v>
      </c>
      <c r="BK189">
        <v>2</v>
      </c>
      <c r="BL189">
        <v>31.17</v>
      </c>
      <c r="BO189" t="s">
        <v>16</v>
      </c>
      <c r="BP189">
        <v>845</v>
      </c>
      <c r="BR189" s="5" t="str">
        <f t="shared" si="10"/>
        <v>2</v>
      </c>
      <c r="BS189">
        <f t="shared" si="11"/>
        <v>2</v>
      </c>
      <c r="BU189">
        <v>845</v>
      </c>
      <c r="BV189">
        <v>440</v>
      </c>
    </row>
    <row r="190" spans="1:74" x14ac:dyDescent="0.3">
      <c r="A190">
        <v>49</v>
      </c>
      <c r="B190" t="s">
        <v>16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17</v>
      </c>
      <c r="K190">
        <v>31.3</v>
      </c>
      <c r="L190">
        <v>1.8</v>
      </c>
      <c r="M190">
        <v>3</v>
      </c>
      <c r="N190">
        <v>2</v>
      </c>
      <c r="O190">
        <v>22.54</v>
      </c>
      <c r="U190" t="s">
        <v>18</v>
      </c>
      <c r="V190">
        <v>50</v>
      </c>
      <c r="W190">
        <v>22.54</v>
      </c>
      <c r="X190" t="s">
        <v>18</v>
      </c>
      <c r="Y190">
        <v>1006</v>
      </c>
      <c r="AB190">
        <v>1006</v>
      </c>
      <c r="AC190">
        <v>1491</v>
      </c>
      <c r="AD190">
        <v>987</v>
      </c>
      <c r="AE190">
        <v>645</v>
      </c>
      <c r="AH190">
        <v>50</v>
      </c>
      <c r="AI190">
        <v>65</v>
      </c>
      <c r="AJ190">
        <v>53</v>
      </c>
      <c r="AK190">
        <v>67</v>
      </c>
      <c r="AO190">
        <v>937</v>
      </c>
      <c r="AP190">
        <v>22.54</v>
      </c>
      <c r="AS190" t="s">
        <v>16</v>
      </c>
      <c r="AT190" s="5" t="str">
        <f t="shared" si="8"/>
        <v>0</v>
      </c>
      <c r="AU190">
        <v>22.54</v>
      </c>
      <c r="AV190">
        <v>73</v>
      </c>
      <c r="AY190" t="s">
        <v>16</v>
      </c>
      <c r="AZ190" s="7">
        <f t="shared" si="9"/>
        <v>0</v>
      </c>
      <c r="BA190">
        <v>22.54</v>
      </c>
      <c r="BB190">
        <v>73</v>
      </c>
      <c r="BE190">
        <v>73</v>
      </c>
      <c r="BF190">
        <v>1.37</v>
      </c>
      <c r="BG190">
        <v>937</v>
      </c>
      <c r="BH190">
        <v>31.3</v>
      </c>
      <c r="BI190">
        <v>1.8</v>
      </c>
      <c r="BJ190">
        <v>3</v>
      </c>
      <c r="BK190">
        <v>2</v>
      </c>
      <c r="BL190">
        <v>22.54</v>
      </c>
      <c r="BO190" t="s">
        <v>16</v>
      </c>
      <c r="BP190">
        <v>1200</v>
      </c>
      <c r="BR190" s="5" t="str">
        <f t="shared" si="10"/>
        <v>2</v>
      </c>
      <c r="BS190">
        <f t="shared" si="11"/>
        <v>2</v>
      </c>
      <c r="BU190">
        <v>1200</v>
      </c>
      <c r="BV190">
        <v>886</v>
      </c>
    </row>
    <row r="191" spans="1:74" x14ac:dyDescent="0.3">
      <c r="A191">
        <v>50</v>
      </c>
      <c r="B191" t="s">
        <v>14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15</v>
      </c>
      <c r="K191">
        <v>29.5</v>
      </c>
      <c r="L191">
        <v>2.7</v>
      </c>
      <c r="M191">
        <v>4</v>
      </c>
      <c r="N191">
        <v>2</v>
      </c>
      <c r="O191">
        <v>15.65</v>
      </c>
      <c r="U191" t="s">
        <v>18</v>
      </c>
      <c r="V191">
        <v>51</v>
      </c>
      <c r="W191">
        <v>15.65</v>
      </c>
      <c r="X191" t="s">
        <v>18</v>
      </c>
      <c r="Y191">
        <v>951</v>
      </c>
      <c r="AB191">
        <v>951</v>
      </c>
      <c r="AC191">
        <v>792</v>
      </c>
      <c r="AD191">
        <v>719</v>
      </c>
      <c r="AE191">
        <v>504</v>
      </c>
      <c r="AH191">
        <v>51</v>
      </c>
      <c r="AI191">
        <v>56</v>
      </c>
      <c r="AJ191">
        <v>67</v>
      </c>
      <c r="AK191">
        <v>61</v>
      </c>
      <c r="AO191">
        <v>707</v>
      </c>
      <c r="AP191">
        <v>15.65</v>
      </c>
      <c r="AS191" t="s">
        <v>14</v>
      </c>
      <c r="AT191" s="5" t="str">
        <f t="shared" si="8"/>
        <v>1</v>
      </c>
      <c r="AU191">
        <v>15.65</v>
      </c>
      <c r="AV191">
        <v>68</v>
      </c>
      <c r="AY191" t="s">
        <v>14</v>
      </c>
      <c r="AZ191" s="7">
        <f t="shared" si="9"/>
        <v>1</v>
      </c>
      <c r="BA191">
        <v>15.65</v>
      </c>
      <c r="BB191">
        <v>68</v>
      </c>
      <c r="BE191">
        <v>68</v>
      </c>
      <c r="BF191">
        <v>1.0900000000000001</v>
      </c>
      <c r="BG191">
        <v>707</v>
      </c>
      <c r="BH191">
        <v>29.5</v>
      </c>
      <c r="BI191">
        <v>2.7</v>
      </c>
      <c r="BJ191">
        <v>4</v>
      </c>
      <c r="BK191">
        <v>2</v>
      </c>
      <c r="BL191">
        <v>15.65</v>
      </c>
      <c r="BO191" t="s">
        <v>16</v>
      </c>
      <c r="BP191">
        <v>720</v>
      </c>
      <c r="BR191" s="5" t="str">
        <f t="shared" si="10"/>
        <v>2</v>
      </c>
      <c r="BS191">
        <f t="shared" si="11"/>
        <v>2</v>
      </c>
      <c r="BU191">
        <v>720</v>
      </c>
      <c r="BV191">
        <v>1036</v>
      </c>
    </row>
    <row r="192" spans="1:74" x14ac:dyDescent="0.3">
      <c r="A192">
        <v>18</v>
      </c>
      <c r="B192" t="s">
        <v>14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15</v>
      </c>
      <c r="K192">
        <v>25.4</v>
      </c>
      <c r="L192">
        <v>3.3</v>
      </c>
      <c r="M192">
        <v>4</v>
      </c>
      <c r="N192">
        <v>2</v>
      </c>
      <c r="O192">
        <v>21.02</v>
      </c>
      <c r="U192" t="s">
        <v>18</v>
      </c>
      <c r="V192">
        <v>50</v>
      </c>
      <c r="W192">
        <v>21.02</v>
      </c>
      <c r="X192" t="s">
        <v>18</v>
      </c>
      <c r="Y192">
        <v>1148</v>
      </c>
      <c r="AB192">
        <v>1148</v>
      </c>
      <c r="AC192">
        <v>659</v>
      </c>
      <c r="AD192">
        <v>762</v>
      </c>
      <c r="AE192">
        <v>666</v>
      </c>
      <c r="AH192">
        <v>50</v>
      </c>
      <c r="AI192">
        <v>69</v>
      </c>
      <c r="AJ192">
        <v>71</v>
      </c>
      <c r="AK192">
        <v>58</v>
      </c>
      <c r="AO192">
        <v>926</v>
      </c>
      <c r="AP192">
        <v>21.02</v>
      </c>
      <c r="AS192" t="s">
        <v>14</v>
      </c>
      <c r="AT192" s="5" t="str">
        <f t="shared" si="8"/>
        <v>1</v>
      </c>
      <c r="AU192">
        <v>21.02</v>
      </c>
      <c r="AV192">
        <v>50</v>
      </c>
      <c r="AY192" t="s">
        <v>14</v>
      </c>
      <c r="AZ192" s="7">
        <f t="shared" si="9"/>
        <v>1</v>
      </c>
      <c r="BA192">
        <v>21.02</v>
      </c>
      <c r="BB192">
        <v>50</v>
      </c>
      <c r="BE192">
        <v>50</v>
      </c>
      <c r="BF192">
        <v>1.1000000000000001</v>
      </c>
      <c r="BG192">
        <v>926</v>
      </c>
      <c r="BH192">
        <v>25.4</v>
      </c>
      <c r="BI192">
        <v>3.3</v>
      </c>
      <c r="BJ192">
        <v>4</v>
      </c>
      <c r="BK192">
        <v>2</v>
      </c>
      <c r="BL192">
        <v>21.02</v>
      </c>
      <c r="BO192" t="s">
        <v>16</v>
      </c>
      <c r="BP192">
        <v>1293</v>
      </c>
      <c r="BR192" s="5" t="str">
        <f t="shared" si="10"/>
        <v>2</v>
      </c>
      <c r="BS192">
        <f t="shared" si="11"/>
        <v>2</v>
      </c>
      <c r="BU192">
        <v>1293</v>
      </c>
      <c r="BV192">
        <v>891</v>
      </c>
    </row>
    <row r="193" spans="1:74" x14ac:dyDescent="0.3">
      <c r="A193">
        <v>36</v>
      </c>
      <c r="B193" t="s">
        <v>14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19</v>
      </c>
      <c r="K193">
        <v>27.2</v>
      </c>
      <c r="L193">
        <v>2.7</v>
      </c>
      <c r="M193">
        <v>3</v>
      </c>
      <c r="N193">
        <v>1</v>
      </c>
      <c r="O193">
        <v>25.42</v>
      </c>
      <c r="U193" t="s">
        <v>18</v>
      </c>
      <c r="V193">
        <v>73</v>
      </c>
      <c r="W193">
        <v>25.42</v>
      </c>
      <c r="X193" t="s">
        <v>18</v>
      </c>
      <c r="Y193">
        <v>643</v>
      </c>
      <c r="AB193">
        <v>643</v>
      </c>
      <c r="AC193">
        <v>779</v>
      </c>
      <c r="AD193">
        <v>634</v>
      </c>
      <c r="AE193">
        <v>1138</v>
      </c>
      <c r="AH193">
        <v>73</v>
      </c>
      <c r="AI193">
        <v>59</v>
      </c>
      <c r="AJ193">
        <v>58</v>
      </c>
      <c r="AK193">
        <v>68</v>
      </c>
      <c r="AO193">
        <v>852</v>
      </c>
      <c r="AP193">
        <v>25.42</v>
      </c>
      <c r="AS193" t="s">
        <v>14</v>
      </c>
      <c r="AT193" s="5" t="str">
        <f t="shared" si="8"/>
        <v>1</v>
      </c>
      <c r="AU193">
        <v>25.42</v>
      </c>
      <c r="AV193">
        <v>65</v>
      </c>
      <c r="AY193" t="s">
        <v>14</v>
      </c>
      <c r="AZ193" s="7">
        <f t="shared" si="9"/>
        <v>1</v>
      </c>
      <c r="BA193">
        <v>25.42</v>
      </c>
      <c r="BB193">
        <v>65</v>
      </c>
      <c r="BE193">
        <v>65</v>
      </c>
      <c r="BF193">
        <v>1.23</v>
      </c>
      <c r="BG193">
        <v>852</v>
      </c>
      <c r="BH193">
        <v>27.2</v>
      </c>
      <c r="BI193">
        <v>2.7</v>
      </c>
      <c r="BJ193">
        <v>3</v>
      </c>
      <c r="BK193">
        <v>1</v>
      </c>
      <c r="BL193">
        <v>25.42</v>
      </c>
      <c r="BO193" t="s">
        <v>16</v>
      </c>
      <c r="BP193">
        <v>996</v>
      </c>
      <c r="BR193" s="5" t="str">
        <f t="shared" si="10"/>
        <v>2</v>
      </c>
      <c r="BS193">
        <f t="shared" si="11"/>
        <v>2</v>
      </c>
      <c r="BU193">
        <v>996</v>
      </c>
      <c r="BV193">
        <v>1289</v>
      </c>
    </row>
    <row r="194" spans="1:74" x14ac:dyDescent="0.3">
      <c r="A194">
        <v>19</v>
      </c>
      <c r="B194" t="s">
        <v>16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18</v>
      </c>
      <c r="K194">
        <v>30.6</v>
      </c>
      <c r="L194">
        <v>2.4</v>
      </c>
      <c r="M194">
        <v>3</v>
      </c>
      <c r="N194">
        <v>1</v>
      </c>
      <c r="O194">
        <v>28.22</v>
      </c>
      <c r="U194" t="s">
        <v>18</v>
      </c>
      <c r="V194">
        <v>73</v>
      </c>
      <c r="W194">
        <v>28.22</v>
      </c>
      <c r="X194" t="s">
        <v>18</v>
      </c>
      <c r="Y194">
        <v>985</v>
      </c>
      <c r="AB194">
        <v>985</v>
      </c>
      <c r="AC194">
        <v>879</v>
      </c>
      <c r="AD194">
        <v>915</v>
      </c>
      <c r="AE194">
        <v>747</v>
      </c>
      <c r="AH194">
        <v>73</v>
      </c>
      <c r="AI194">
        <v>55</v>
      </c>
      <c r="AJ194">
        <v>72</v>
      </c>
      <c r="AK194">
        <v>59</v>
      </c>
      <c r="AO194">
        <v>800</v>
      </c>
      <c r="AP194">
        <v>28.22</v>
      </c>
      <c r="AS194" t="s">
        <v>16</v>
      </c>
      <c r="AT194" s="5" t="str">
        <f t="shared" si="8"/>
        <v>0</v>
      </c>
      <c r="AU194">
        <v>28.22</v>
      </c>
      <c r="AV194">
        <v>71</v>
      </c>
      <c r="AY194" t="s">
        <v>16</v>
      </c>
      <c r="AZ194" s="7">
        <f t="shared" si="9"/>
        <v>0</v>
      </c>
      <c r="BA194">
        <v>28.22</v>
      </c>
      <c r="BB194">
        <v>71</v>
      </c>
      <c r="BE194">
        <v>71</v>
      </c>
      <c r="BF194">
        <v>1.23</v>
      </c>
      <c r="BG194">
        <v>800</v>
      </c>
      <c r="BH194">
        <v>30.6</v>
      </c>
      <c r="BI194">
        <v>2.4</v>
      </c>
      <c r="BJ194">
        <v>3</v>
      </c>
      <c r="BK194">
        <v>1</v>
      </c>
      <c r="BL194">
        <v>28.22</v>
      </c>
      <c r="BO194" t="s">
        <v>16</v>
      </c>
      <c r="BP194">
        <v>1425</v>
      </c>
      <c r="BR194" s="5" t="str">
        <f t="shared" si="10"/>
        <v>2</v>
      </c>
      <c r="BS194">
        <f t="shared" si="11"/>
        <v>2</v>
      </c>
      <c r="BU194">
        <v>1425</v>
      </c>
      <c r="BV194">
        <v>715</v>
      </c>
    </row>
    <row r="195" spans="1:74" x14ac:dyDescent="0.3">
      <c r="A195">
        <v>43</v>
      </c>
      <c r="B195" t="s">
        <v>14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18</v>
      </c>
      <c r="K195">
        <v>28.5</v>
      </c>
      <c r="L195">
        <v>2.2000000000000002</v>
      </c>
      <c r="M195">
        <v>2</v>
      </c>
      <c r="N195">
        <v>1</v>
      </c>
      <c r="O195">
        <v>36.29</v>
      </c>
      <c r="U195" t="s">
        <v>18</v>
      </c>
      <c r="V195">
        <v>54</v>
      </c>
      <c r="W195">
        <v>36.29</v>
      </c>
      <c r="X195" t="s">
        <v>18</v>
      </c>
      <c r="Y195">
        <v>1082</v>
      </c>
      <c r="AB195">
        <v>1082</v>
      </c>
      <c r="AC195">
        <v>1220</v>
      </c>
      <c r="AD195">
        <v>954</v>
      </c>
      <c r="AE195">
        <v>885</v>
      </c>
      <c r="AH195">
        <v>54</v>
      </c>
      <c r="AI195">
        <v>66</v>
      </c>
      <c r="AJ195">
        <v>60</v>
      </c>
      <c r="AK195">
        <v>73</v>
      </c>
      <c r="AO195">
        <v>988</v>
      </c>
      <c r="AP195">
        <v>36.29</v>
      </c>
      <c r="AS195" t="s">
        <v>14</v>
      </c>
      <c r="AT195" s="5" t="str">
        <f t="shared" ref="AT195:AT258" si="12">IF(AS195="Male","1","0")</f>
        <v>1</v>
      </c>
      <c r="AU195">
        <v>36.29</v>
      </c>
      <c r="AV195">
        <v>66</v>
      </c>
      <c r="AY195" t="s">
        <v>14</v>
      </c>
      <c r="AZ195" s="7">
        <f t="shared" ref="AZ195:AZ258" si="13">VALUE(AT195)</f>
        <v>1</v>
      </c>
      <c r="BA195">
        <v>36.29</v>
      </c>
      <c r="BB195">
        <v>66</v>
      </c>
      <c r="BE195">
        <v>66</v>
      </c>
      <c r="BF195">
        <v>1.33</v>
      </c>
      <c r="BG195">
        <v>988</v>
      </c>
      <c r="BH195">
        <v>28.5</v>
      </c>
      <c r="BI195">
        <v>2.2000000000000002</v>
      </c>
      <c r="BJ195">
        <v>2</v>
      </c>
      <c r="BK195">
        <v>1</v>
      </c>
      <c r="BL195">
        <v>36.29</v>
      </c>
      <c r="BO195" t="s">
        <v>16</v>
      </c>
      <c r="BP195">
        <v>838</v>
      </c>
      <c r="BR195" s="5" t="str">
        <f t="shared" ref="BR195:BR258" si="14">IF(BO195="Male","1","2")</f>
        <v>2</v>
      </c>
      <c r="BS195">
        <f t="shared" ref="BS195:BS258" si="15">VALUE(BR195)</f>
        <v>2</v>
      </c>
      <c r="BU195">
        <v>838</v>
      </c>
      <c r="BV195">
        <v>817</v>
      </c>
    </row>
    <row r="196" spans="1:74" x14ac:dyDescent="0.3">
      <c r="A196">
        <v>49</v>
      </c>
      <c r="B196" t="s">
        <v>16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15</v>
      </c>
      <c r="K196">
        <v>34.299999999999997</v>
      </c>
      <c r="L196">
        <v>2.5</v>
      </c>
      <c r="M196">
        <v>3</v>
      </c>
      <c r="N196">
        <v>2</v>
      </c>
      <c r="O196">
        <v>14.69</v>
      </c>
      <c r="U196" t="s">
        <v>18</v>
      </c>
      <c r="V196">
        <v>51</v>
      </c>
      <c r="W196">
        <v>14.69</v>
      </c>
      <c r="X196" t="s">
        <v>18</v>
      </c>
      <c r="Y196">
        <v>445</v>
      </c>
      <c r="AB196">
        <v>445</v>
      </c>
      <c r="AC196">
        <v>1107</v>
      </c>
      <c r="AD196">
        <v>798</v>
      </c>
      <c r="AE196">
        <v>566</v>
      </c>
      <c r="AH196">
        <v>51</v>
      </c>
      <c r="AI196">
        <v>52</v>
      </c>
      <c r="AJ196">
        <v>64</v>
      </c>
      <c r="AK196">
        <v>67</v>
      </c>
      <c r="AO196">
        <v>686</v>
      </c>
      <c r="AP196">
        <v>14.69</v>
      </c>
      <c r="AS196" t="s">
        <v>16</v>
      </c>
      <c r="AT196" s="5" t="str">
        <f t="shared" si="12"/>
        <v>0</v>
      </c>
      <c r="AU196">
        <v>14.69</v>
      </c>
      <c r="AV196">
        <v>74</v>
      </c>
      <c r="AY196" t="s">
        <v>16</v>
      </c>
      <c r="AZ196" s="7">
        <f t="shared" si="13"/>
        <v>0</v>
      </c>
      <c r="BA196">
        <v>14.69</v>
      </c>
      <c r="BB196">
        <v>74</v>
      </c>
      <c r="BE196">
        <v>74</v>
      </c>
      <c r="BF196">
        <v>1.03</v>
      </c>
      <c r="BG196">
        <v>686</v>
      </c>
      <c r="BH196">
        <v>34.299999999999997</v>
      </c>
      <c r="BI196">
        <v>2.5</v>
      </c>
      <c r="BJ196">
        <v>3</v>
      </c>
      <c r="BK196">
        <v>2</v>
      </c>
      <c r="BL196">
        <v>14.69</v>
      </c>
      <c r="BO196" t="s">
        <v>16</v>
      </c>
      <c r="BP196">
        <v>626</v>
      </c>
      <c r="BR196" s="5" t="str">
        <f t="shared" si="14"/>
        <v>2</v>
      </c>
      <c r="BS196">
        <f t="shared" si="15"/>
        <v>2</v>
      </c>
      <c r="BU196">
        <v>626</v>
      </c>
      <c r="BV196">
        <v>806</v>
      </c>
    </row>
    <row r="197" spans="1:74" x14ac:dyDescent="0.3">
      <c r="A197">
        <v>23</v>
      </c>
      <c r="B197" t="s">
        <v>16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17</v>
      </c>
      <c r="K197">
        <v>26.8</v>
      </c>
      <c r="L197">
        <v>1.8</v>
      </c>
      <c r="M197">
        <v>3</v>
      </c>
      <c r="N197">
        <v>1</v>
      </c>
      <c r="O197">
        <v>16.78</v>
      </c>
      <c r="U197" t="s">
        <v>18</v>
      </c>
      <c r="V197">
        <v>74</v>
      </c>
      <c r="W197">
        <v>16.78</v>
      </c>
      <c r="X197" t="s">
        <v>18</v>
      </c>
      <c r="Y197">
        <v>1032</v>
      </c>
      <c r="AB197">
        <v>1032</v>
      </c>
      <c r="AC197">
        <v>893</v>
      </c>
      <c r="AD197">
        <v>1024</v>
      </c>
      <c r="AE197">
        <v>732</v>
      </c>
      <c r="AH197">
        <v>74</v>
      </c>
      <c r="AI197">
        <v>54</v>
      </c>
      <c r="AJ197">
        <v>52</v>
      </c>
      <c r="AK197">
        <v>67</v>
      </c>
      <c r="AO197">
        <v>370</v>
      </c>
      <c r="AP197">
        <v>16.78</v>
      </c>
      <c r="AS197" t="s">
        <v>16</v>
      </c>
      <c r="AT197" s="5" t="str">
        <f t="shared" si="12"/>
        <v>0</v>
      </c>
      <c r="AU197">
        <v>16.78</v>
      </c>
      <c r="AV197">
        <v>67</v>
      </c>
      <c r="AY197" t="s">
        <v>16</v>
      </c>
      <c r="AZ197" s="7">
        <f t="shared" si="13"/>
        <v>0</v>
      </c>
      <c r="BA197">
        <v>16.78</v>
      </c>
      <c r="BB197">
        <v>67</v>
      </c>
      <c r="BE197">
        <v>67</v>
      </c>
      <c r="BF197">
        <v>0.56000000000000005</v>
      </c>
      <c r="BG197">
        <v>370</v>
      </c>
      <c r="BH197">
        <v>26.8</v>
      </c>
      <c r="BI197">
        <v>1.8</v>
      </c>
      <c r="BJ197">
        <v>3</v>
      </c>
      <c r="BK197">
        <v>1</v>
      </c>
      <c r="BL197">
        <v>16.78</v>
      </c>
      <c r="BO197" t="s">
        <v>16</v>
      </c>
      <c r="BP197">
        <v>608</v>
      </c>
      <c r="BR197" s="5" t="str">
        <f t="shared" si="14"/>
        <v>2</v>
      </c>
      <c r="BS197">
        <f t="shared" si="15"/>
        <v>2</v>
      </c>
      <c r="BU197">
        <v>608</v>
      </c>
      <c r="BV197">
        <v>1160</v>
      </c>
    </row>
    <row r="198" spans="1:74" x14ac:dyDescent="0.3">
      <c r="A198">
        <v>49</v>
      </c>
      <c r="B198" t="s">
        <v>16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19</v>
      </c>
      <c r="K198">
        <v>29.4</v>
      </c>
      <c r="L198">
        <v>1.8</v>
      </c>
      <c r="M198">
        <v>4</v>
      </c>
      <c r="N198">
        <v>2</v>
      </c>
      <c r="O198">
        <v>29.56</v>
      </c>
      <c r="U198" t="s">
        <v>18</v>
      </c>
      <c r="V198">
        <v>54</v>
      </c>
      <c r="W198">
        <v>29.56</v>
      </c>
      <c r="X198" t="s">
        <v>18</v>
      </c>
      <c r="Y198">
        <v>977</v>
      </c>
      <c r="AB198">
        <v>977</v>
      </c>
      <c r="AC198">
        <v>1107</v>
      </c>
      <c r="AD198">
        <v>475</v>
      </c>
      <c r="AE198">
        <v>999</v>
      </c>
      <c r="AH198">
        <v>54</v>
      </c>
      <c r="AI198">
        <v>62</v>
      </c>
      <c r="AJ198">
        <v>63</v>
      </c>
      <c r="AK198">
        <v>58</v>
      </c>
      <c r="AO198">
        <v>979</v>
      </c>
      <c r="AP198">
        <v>29.56</v>
      </c>
      <c r="AS198" t="s">
        <v>16</v>
      </c>
      <c r="AT198" s="5" t="str">
        <f t="shared" si="12"/>
        <v>0</v>
      </c>
      <c r="AU198">
        <v>29.56</v>
      </c>
      <c r="AV198">
        <v>60</v>
      </c>
      <c r="AY198" t="s">
        <v>16</v>
      </c>
      <c r="AZ198" s="7">
        <f t="shared" si="13"/>
        <v>0</v>
      </c>
      <c r="BA198">
        <v>29.56</v>
      </c>
      <c r="BB198">
        <v>60</v>
      </c>
      <c r="BE198">
        <v>60</v>
      </c>
      <c r="BF198">
        <v>1.45</v>
      </c>
      <c r="BG198">
        <v>979</v>
      </c>
      <c r="BH198">
        <v>29.4</v>
      </c>
      <c r="BI198">
        <v>1.8</v>
      </c>
      <c r="BJ198">
        <v>4</v>
      </c>
      <c r="BK198">
        <v>2</v>
      </c>
      <c r="BL198">
        <v>29.56</v>
      </c>
      <c r="BO198" t="s">
        <v>16</v>
      </c>
      <c r="BP198">
        <v>724</v>
      </c>
      <c r="BR198" s="5" t="str">
        <f t="shared" si="14"/>
        <v>2</v>
      </c>
      <c r="BS198">
        <f t="shared" si="15"/>
        <v>2</v>
      </c>
      <c r="BU198">
        <v>724</v>
      </c>
      <c r="BV198">
        <v>598</v>
      </c>
    </row>
    <row r="199" spans="1:74" x14ac:dyDescent="0.3">
      <c r="A199">
        <v>21</v>
      </c>
      <c r="B199" t="s">
        <v>14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17</v>
      </c>
      <c r="K199">
        <v>12</v>
      </c>
      <c r="L199">
        <v>3.5</v>
      </c>
      <c r="M199">
        <v>4</v>
      </c>
      <c r="N199">
        <v>3</v>
      </c>
      <c r="O199">
        <v>34.53</v>
      </c>
      <c r="U199" t="s">
        <v>18</v>
      </c>
      <c r="V199">
        <v>65</v>
      </c>
      <c r="W199">
        <v>34.53</v>
      </c>
      <c r="X199" t="s">
        <v>18</v>
      </c>
      <c r="Y199">
        <v>1015</v>
      </c>
      <c r="AB199">
        <v>1015</v>
      </c>
      <c r="AC199">
        <v>576</v>
      </c>
      <c r="AD199">
        <v>1013</v>
      </c>
      <c r="AE199">
        <v>1148</v>
      </c>
      <c r="AH199">
        <v>65</v>
      </c>
      <c r="AI199">
        <v>53</v>
      </c>
      <c r="AJ199">
        <v>63</v>
      </c>
      <c r="AK199">
        <v>51</v>
      </c>
      <c r="AO199">
        <v>1138</v>
      </c>
      <c r="AP199">
        <v>34.53</v>
      </c>
      <c r="AS199" t="s">
        <v>14</v>
      </c>
      <c r="AT199" s="5" t="str">
        <f t="shared" si="12"/>
        <v>1</v>
      </c>
      <c r="AU199">
        <v>34.53</v>
      </c>
      <c r="AV199">
        <v>67</v>
      </c>
      <c r="AY199" t="s">
        <v>14</v>
      </c>
      <c r="AZ199" s="7">
        <f t="shared" si="13"/>
        <v>1</v>
      </c>
      <c r="BA199">
        <v>34.53</v>
      </c>
      <c r="BB199">
        <v>67</v>
      </c>
      <c r="BE199">
        <v>67</v>
      </c>
      <c r="BF199">
        <v>1.71</v>
      </c>
      <c r="BG199">
        <v>1138</v>
      </c>
      <c r="BH199">
        <v>12</v>
      </c>
      <c r="BI199">
        <v>3.5</v>
      </c>
      <c r="BJ199">
        <v>4</v>
      </c>
      <c r="BK199">
        <v>3</v>
      </c>
      <c r="BL199">
        <v>34.53</v>
      </c>
      <c r="BO199" t="s">
        <v>16</v>
      </c>
      <c r="BP199">
        <v>492</v>
      </c>
      <c r="BR199" s="5" t="str">
        <f t="shared" si="14"/>
        <v>2</v>
      </c>
      <c r="BS199">
        <f t="shared" si="15"/>
        <v>2</v>
      </c>
      <c r="BU199">
        <v>492</v>
      </c>
      <c r="BV199">
        <v>882</v>
      </c>
    </row>
    <row r="200" spans="1:74" x14ac:dyDescent="0.3">
      <c r="A200">
        <v>28</v>
      </c>
      <c r="B200" t="s">
        <v>14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17</v>
      </c>
      <c r="K200">
        <v>24.1</v>
      </c>
      <c r="L200">
        <v>3</v>
      </c>
      <c r="M200">
        <v>3</v>
      </c>
      <c r="N200">
        <v>1</v>
      </c>
      <c r="O200">
        <v>18.28</v>
      </c>
      <c r="U200" t="s">
        <v>18</v>
      </c>
      <c r="V200">
        <v>73</v>
      </c>
      <c r="W200">
        <v>18.28</v>
      </c>
      <c r="X200" t="s">
        <v>18</v>
      </c>
      <c r="Y200">
        <v>436</v>
      </c>
      <c r="AB200">
        <v>436</v>
      </c>
      <c r="AC200">
        <v>864</v>
      </c>
      <c r="AD200">
        <v>394</v>
      </c>
      <c r="AE200">
        <v>875</v>
      </c>
      <c r="AH200">
        <v>73</v>
      </c>
      <c r="AI200">
        <v>63</v>
      </c>
      <c r="AJ200">
        <v>68</v>
      </c>
      <c r="AK200">
        <v>68</v>
      </c>
      <c r="AO200">
        <v>1025</v>
      </c>
      <c r="AP200">
        <v>18.28</v>
      </c>
      <c r="AS200" t="s">
        <v>14</v>
      </c>
      <c r="AT200" s="5" t="str">
        <f t="shared" si="12"/>
        <v>1</v>
      </c>
      <c r="AU200">
        <v>18.28</v>
      </c>
      <c r="AV200">
        <v>56</v>
      </c>
      <c r="AY200" t="s">
        <v>14</v>
      </c>
      <c r="AZ200" s="7">
        <f t="shared" si="13"/>
        <v>1</v>
      </c>
      <c r="BA200">
        <v>18.28</v>
      </c>
      <c r="BB200">
        <v>56</v>
      </c>
      <c r="BE200">
        <v>56</v>
      </c>
      <c r="BF200">
        <v>1.18</v>
      </c>
      <c r="BG200">
        <v>1025</v>
      </c>
      <c r="BH200">
        <v>24.1</v>
      </c>
      <c r="BI200">
        <v>3</v>
      </c>
      <c r="BJ200">
        <v>3</v>
      </c>
      <c r="BK200">
        <v>1</v>
      </c>
      <c r="BL200">
        <v>18.28</v>
      </c>
      <c r="BO200" t="s">
        <v>16</v>
      </c>
      <c r="BP200">
        <v>1301</v>
      </c>
      <c r="BR200" s="5" t="str">
        <f t="shared" si="14"/>
        <v>2</v>
      </c>
      <c r="BS200">
        <f t="shared" si="15"/>
        <v>2</v>
      </c>
      <c r="BU200">
        <v>1301</v>
      </c>
      <c r="BV200">
        <v>1145</v>
      </c>
    </row>
    <row r="201" spans="1:74" x14ac:dyDescent="0.3">
      <c r="A201">
        <v>34</v>
      </c>
      <c r="B201" t="s">
        <v>14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18</v>
      </c>
      <c r="K201">
        <v>21.3</v>
      </c>
      <c r="L201">
        <v>2.1</v>
      </c>
      <c r="M201">
        <v>4</v>
      </c>
      <c r="N201">
        <v>2</v>
      </c>
      <c r="O201">
        <v>26.73</v>
      </c>
      <c r="U201" t="s">
        <v>18</v>
      </c>
      <c r="V201">
        <v>72</v>
      </c>
      <c r="W201">
        <v>26.73</v>
      </c>
      <c r="X201" t="s">
        <v>18</v>
      </c>
      <c r="Y201">
        <v>1294</v>
      </c>
      <c r="AB201">
        <v>1294</v>
      </c>
      <c r="AC201">
        <v>1378</v>
      </c>
      <c r="AD201">
        <v>1188</v>
      </c>
      <c r="AE201">
        <v>958</v>
      </c>
      <c r="AH201">
        <v>72</v>
      </c>
      <c r="AI201">
        <v>72</v>
      </c>
      <c r="AJ201">
        <v>56</v>
      </c>
      <c r="AK201">
        <v>64</v>
      </c>
      <c r="AO201">
        <v>929</v>
      </c>
      <c r="AP201">
        <v>26.73</v>
      </c>
      <c r="AS201" t="s">
        <v>14</v>
      </c>
      <c r="AT201" s="5" t="str">
        <f t="shared" si="12"/>
        <v>1</v>
      </c>
      <c r="AU201">
        <v>26.73</v>
      </c>
      <c r="AV201">
        <v>67</v>
      </c>
      <c r="AY201" t="s">
        <v>14</v>
      </c>
      <c r="AZ201" s="7">
        <f t="shared" si="13"/>
        <v>1</v>
      </c>
      <c r="BA201">
        <v>26.73</v>
      </c>
      <c r="BB201">
        <v>67</v>
      </c>
      <c r="BE201">
        <v>67</v>
      </c>
      <c r="BF201">
        <v>1.26</v>
      </c>
      <c r="BG201">
        <v>929</v>
      </c>
      <c r="BH201">
        <v>21.3</v>
      </c>
      <c r="BI201">
        <v>2.1</v>
      </c>
      <c r="BJ201">
        <v>4</v>
      </c>
      <c r="BK201">
        <v>2</v>
      </c>
      <c r="BL201">
        <v>26.73</v>
      </c>
      <c r="BO201" t="s">
        <v>16</v>
      </c>
      <c r="BP201">
        <v>422</v>
      </c>
      <c r="BR201" s="5" t="str">
        <f t="shared" si="14"/>
        <v>2</v>
      </c>
      <c r="BS201">
        <f t="shared" si="15"/>
        <v>2</v>
      </c>
      <c r="BU201">
        <v>422</v>
      </c>
      <c r="BV201">
        <v>574</v>
      </c>
    </row>
    <row r="202" spans="1:74" x14ac:dyDescent="0.3">
      <c r="A202">
        <v>55</v>
      </c>
      <c r="B202" t="s">
        <v>14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19</v>
      </c>
      <c r="K202">
        <v>28.1</v>
      </c>
      <c r="L202">
        <v>2</v>
      </c>
      <c r="M202">
        <v>4</v>
      </c>
      <c r="N202">
        <v>2</v>
      </c>
      <c r="O202">
        <v>25.85</v>
      </c>
      <c r="U202" t="s">
        <v>18</v>
      </c>
      <c r="V202">
        <v>69</v>
      </c>
      <c r="W202">
        <v>25.85</v>
      </c>
      <c r="X202" t="s">
        <v>18</v>
      </c>
      <c r="Y202">
        <v>1197</v>
      </c>
      <c r="AB202">
        <v>1197</v>
      </c>
      <c r="AC202">
        <v>965</v>
      </c>
      <c r="AD202">
        <v>942</v>
      </c>
      <c r="AE202">
        <v>859</v>
      </c>
      <c r="AH202">
        <v>69</v>
      </c>
      <c r="AI202">
        <v>51</v>
      </c>
      <c r="AJ202">
        <v>50</v>
      </c>
      <c r="AK202">
        <v>60</v>
      </c>
      <c r="AO202">
        <v>663</v>
      </c>
      <c r="AP202">
        <v>25.85</v>
      </c>
      <c r="AS202" t="s">
        <v>14</v>
      </c>
      <c r="AT202" s="5" t="str">
        <f t="shared" si="12"/>
        <v>1</v>
      </c>
      <c r="AU202">
        <v>25.85</v>
      </c>
      <c r="AV202">
        <v>57</v>
      </c>
      <c r="AY202" t="s">
        <v>14</v>
      </c>
      <c r="AZ202" s="7">
        <f t="shared" si="13"/>
        <v>1</v>
      </c>
      <c r="BA202">
        <v>25.85</v>
      </c>
      <c r="BB202">
        <v>57</v>
      </c>
      <c r="BE202">
        <v>57</v>
      </c>
      <c r="BF202">
        <v>1.03</v>
      </c>
      <c r="BG202">
        <v>663</v>
      </c>
      <c r="BH202">
        <v>28.1</v>
      </c>
      <c r="BI202">
        <v>2</v>
      </c>
      <c r="BJ202">
        <v>4</v>
      </c>
      <c r="BK202">
        <v>2</v>
      </c>
      <c r="BL202">
        <v>25.85</v>
      </c>
      <c r="BO202" t="s">
        <v>16</v>
      </c>
      <c r="BP202">
        <v>440</v>
      </c>
      <c r="BR202" s="5" t="str">
        <f t="shared" si="14"/>
        <v>2</v>
      </c>
      <c r="BS202">
        <f t="shared" si="15"/>
        <v>2</v>
      </c>
      <c r="BU202">
        <v>440</v>
      </c>
      <c r="BV202">
        <v>767</v>
      </c>
    </row>
    <row r="203" spans="1:74" x14ac:dyDescent="0.3">
      <c r="A203">
        <v>41</v>
      </c>
      <c r="B203" t="s">
        <v>16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17</v>
      </c>
      <c r="K203">
        <v>15.2</v>
      </c>
      <c r="L203">
        <v>2.7</v>
      </c>
      <c r="M203">
        <v>5</v>
      </c>
      <c r="N203">
        <v>3</v>
      </c>
      <c r="O203">
        <v>25.08</v>
      </c>
      <c r="U203" t="s">
        <v>18</v>
      </c>
      <c r="V203">
        <v>50</v>
      </c>
      <c r="W203">
        <v>25.08</v>
      </c>
      <c r="X203" t="s">
        <v>18</v>
      </c>
      <c r="Y203">
        <v>590</v>
      </c>
      <c r="AB203">
        <v>590</v>
      </c>
      <c r="AC203">
        <v>691</v>
      </c>
      <c r="AD203">
        <v>1634</v>
      </c>
      <c r="AE203">
        <v>406</v>
      </c>
      <c r="AH203">
        <v>50</v>
      </c>
      <c r="AI203">
        <v>68</v>
      </c>
      <c r="AJ203">
        <v>50</v>
      </c>
      <c r="AK203">
        <v>57</v>
      </c>
      <c r="AO203">
        <v>1267</v>
      </c>
      <c r="AP203">
        <v>25.08</v>
      </c>
      <c r="AS203" t="s">
        <v>16</v>
      </c>
      <c r="AT203" s="5" t="str">
        <f t="shared" si="12"/>
        <v>0</v>
      </c>
      <c r="AU203">
        <v>25.08</v>
      </c>
      <c r="AV203">
        <v>55</v>
      </c>
      <c r="AY203" t="s">
        <v>16</v>
      </c>
      <c r="AZ203" s="7">
        <f t="shared" si="13"/>
        <v>0</v>
      </c>
      <c r="BA203">
        <v>25.08</v>
      </c>
      <c r="BB203">
        <v>55</v>
      </c>
      <c r="BE203">
        <v>55</v>
      </c>
      <c r="BF203">
        <v>1.84</v>
      </c>
      <c r="BG203">
        <v>1267</v>
      </c>
      <c r="BH203">
        <v>15.2</v>
      </c>
      <c r="BI203">
        <v>2.7</v>
      </c>
      <c r="BJ203">
        <v>5</v>
      </c>
      <c r="BK203">
        <v>3</v>
      </c>
      <c r="BL203">
        <v>25.08</v>
      </c>
      <c r="BO203" t="s">
        <v>16</v>
      </c>
      <c r="BP203">
        <v>566</v>
      </c>
      <c r="BR203" s="5" t="str">
        <f t="shared" si="14"/>
        <v>2</v>
      </c>
      <c r="BS203">
        <f t="shared" si="15"/>
        <v>2</v>
      </c>
      <c r="BU203">
        <v>566</v>
      </c>
      <c r="BV203">
        <v>973</v>
      </c>
    </row>
    <row r="204" spans="1:74" x14ac:dyDescent="0.3">
      <c r="A204">
        <v>22</v>
      </c>
      <c r="B204" t="s">
        <v>16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15</v>
      </c>
      <c r="K204">
        <v>30.3</v>
      </c>
      <c r="L204">
        <v>1.8</v>
      </c>
      <c r="M204">
        <v>3</v>
      </c>
      <c r="N204">
        <v>1</v>
      </c>
      <c r="O204">
        <v>22.85</v>
      </c>
      <c r="U204" t="s">
        <v>18</v>
      </c>
      <c r="V204">
        <v>59</v>
      </c>
      <c r="W204">
        <v>22.85</v>
      </c>
      <c r="X204" t="s">
        <v>18</v>
      </c>
      <c r="Y204">
        <v>433</v>
      </c>
      <c r="AB204">
        <v>433</v>
      </c>
      <c r="AC204">
        <v>706</v>
      </c>
      <c r="AD204">
        <v>821</v>
      </c>
      <c r="AE204">
        <v>1451</v>
      </c>
      <c r="AH204">
        <v>59</v>
      </c>
      <c r="AI204">
        <v>73</v>
      </c>
      <c r="AJ204">
        <v>69</v>
      </c>
      <c r="AK204">
        <v>74</v>
      </c>
      <c r="AO204">
        <v>1177</v>
      </c>
      <c r="AP204">
        <v>22.85</v>
      </c>
      <c r="AS204" t="s">
        <v>16</v>
      </c>
      <c r="AT204" s="5" t="str">
        <f t="shared" si="12"/>
        <v>0</v>
      </c>
      <c r="AU204">
        <v>22.85</v>
      </c>
      <c r="AV204">
        <v>56</v>
      </c>
      <c r="AY204" t="s">
        <v>16</v>
      </c>
      <c r="AZ204" s="7">
        <f t="shared" si="13"/>
        <v>0</v>
      </c>
      <c r="BA204">
        <v>22.85</v>
      </c>
      <c r="BB204">
        <v>56</v>
      </c>
      <c r="BE204">
        <v>56</v>
      </c>
      <c r="BF204">
        <v>1.49</v>
      </c>
      <c r="BG204">
        <v>1177</v>
      </c>
      <c r="BH204">
        <v>30.3</v>
      </c>
      <c r="BI204">
        <v>1.8</v>
      </c>
      <c r="BJ204">
        <v>3</v>
      </c>
      <c r="BK204">
        <v>1</v>
      </c>
      <c r="BL204">
        <v>22.85</v>
      </c>
      <c r="BO204" t="s">
        <v>16</v>
      </c>
      <c r="BP204">
        <v>894</v>
      </c>
      <c r="BR204" s="5" t="str">
        <f t="shared" si="14"/>
        <v>2</v>
      </c>
      <c r="BS204">
        <f t="shared" si="15"/>
        <v>2</v>
      </c>
      <c r="BU204">
        <v>894</v>
      </c>
      <c r="BV204">
        <v>1505</v>
      </c>
    </row>
    <row r="205" spans="1:74" x14ac:dyDescent="0.3">
      <c r="A205">
        <v>51</v>
      </c>
      <c r="B205" t="s">
        <v>16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15</v>
      </c>
      <c r="K205">
        <v>31.6</v>
      </c>
      <c r="L205">
        <v>2.1</v>
      </c>
      <c r="M205">
        <v>4</v>
      </c>
      <c r="N205">
        <v>2</v>
      </c>
      <c r="O205">
        <v>18.32</v>
      </c>
      <c r="U205" t="s">
        <v>18</v>
      </c>
      <c r="V205">
        <v>58</v>
      </c>
      <c r="W205">
        <v>18.32</v>
      </c>
      <c r="X205" t="s">
        <v>18</v>
      </c>
      <c r="Y205">
        <v>1164</v>
      </c>
      <c r="AB205">
        <v>1164</v>
      </c>
      <c r="AC205">
        <v>475</v>
      </c>
      <c r="AD205">
        <v>906</v>
      </c>
      <c r="AE205">
        <v>1159</v>
      </c>
      <c r="AH205">
        <v>58</v>
      </c>
      <c r="AI205">
        <v>65</v>
      </c>
      <c r="AJ205">
        <v>73</v>
      </c>
      <c r="AK205">
        <v>50</v>
      </c>
      <c r="AO205">
        <v>598</v>
      </c>
      <c r="AP205">
        <v>18.32</v>
      </c>
      <c r="AS205" t="s">
        <v>16</v>
      </c>
      <c r="AT205" s="5" t="str">
        <f t="shared" si="12"/>
        <v>0</v>
      </c>
      <c r="AU205">
        <v>18.32</v>
      </c>
      <c r="AV205">
        <v>72</v>
      </c>
      <c r="AY205" t="s">
        <v>16</v>
      </c>
      <c r="AZ205" s="7">
        <f t="shared" si="13"/>
        <v>0</v>
      </c>
      <c r="BA205">
        <v>18.32</v>
      </c>
      <c r="BB205">
        <v>72</v>
      </c>
      <c r="BE205">
        <v>72</v>
      </c>
      <c r="BF205">
        <v>1.08</v>
      </c>
      <c r="BG205">
        <v>598</v>
      </c>
      <c r="BH205">
        <v>31.6</v>
      </c>
      <c r="BI205">
        <v>2.1</v>
      </c>
      <c r="BJ205">
        <v>4</v>
      </c>
      <c r="BK205">
        <v>2</v>
      </c>
      <c r="BL205">
        <v>18.32</v>
      </c>
      <c r="BO205" t="s">
        <v>16</v>
      </c>
      <c r="BP205">
        <v>883</v>
      </c>
      <c r="BR205" s="5" t="str">
        <f t="shared" si="14"/>
        <v>2</v>
      </c>
      <c r="BS205">
        <f t="shared" si="15"/>
        <v>2</v>
      </c>
      <c r="BU205">
        <v>883</v>
      </c>
      <c r="BV205">
        <v>707</v>
      </c>
    </row>
    <row r="206" spans="1:74" x14ac:dyDescent="0.3">
      <c r="A206">
        <v>23</v>
      </c>
      <c r="B206" t="s">
        <v>14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18</v>
      </c>
      <c r="K206">
        <v>11</v>
      </c>
      <c r="L206">
        <v>3.5</v>
      </c>
      <c r="M206">
        <v>4</v>
      </c>
      <c r="N206">
        <v>3</v>
      </c>
      <c r="O206">
        <v>21.16</v>
      </c>
      <c r="U206" t="s">
        <v>18</v>
      </c>
      <c r="V206">
        <v>68</v>
      </c>
      <c r="W206">
        <v>21.16</v>
      </c>
      <c r="X206" t="s">
        <v>18</v>
      </c>
      <c r="Y206">
        <v>446</v>
      </c>
      <c r="AB206">
        <v>446</v>
      </c>
      <c r="AC206">
        <v>951</v>
      </c>
      <c r="AD206">
        <v>1598</v>
      </c>
      <c r="AE206">
        <v>996</v>
      </c>
      <c r="AH206">
        <v>68</v>
      </c>
      <c r="AI206">
        <v>68</v>
      </c>
      <c r="AJ206">
        <v>52</v>
      </c>
      <c r="AK206">
        <v>69</v>
      </c>
      <c r="AO206">
        <v>1280</v>
      </c>
      <c r="AP206">
        <v>21.16</v>
      </c>
      <c r="AS206" t="s">
        <v>14</v>
      </c>
      <c r="AT206" s="5" t="str">
        <f t="shared" si="12"/>
        <v>1</v>
      </c>
      <c r="AU206">
        <v>21.16</v>
      </c>
      <c r="AV206">
        <v>71</v>
      </c>
      <c r="AY206" t="s">
        <v>14</v>
      </c>
      <c r="AZ206" s="7">
        <f t="shared" si="13"/>
        <v>1</v>
      </c>
      <c r="BA206">
        <v>21.16</v>
      </c>
      <c r="BB206">
        <v>71</v>
      </c>
      <c r="BE206">
        <v>71</v>
      </c>
      <c r="BF206">
        <v>1.79</v>
      </c>
      <c r="BG206">
        <v>1280</v>
      </c>
      <c r="BH206">
        <v>11</v>
      </c>
      <c r="BI206">
        <v>3.5</v>
      </c>
      <c r="BJ206">
        <v>4</v>
      </c>
      <c r="BK206">
        <v>3</v>
      </c>
      <c r="BL206">
        <v>21.16</v>
      </c>
      <c r="BO206" t="s">
        <v>16</v>
      </c>
      <c r="BP206">
        <v>1159</v>
      </c>
      <c r="BR206" s="5" t="str">
        <f t="shared" si="14"/>
        <v>2</v>
      </c>
      <c r="BS206">
        <f t="shared" si="15"/>
        <v>2</v>
      </c>
      <c r="BU206">
        <v>1159</v>
      </c>
      <c r="BV206">
        <v>1192</v>
      </c>
    </row>
    <row r="207" spans="1:74" x14ac:dyDescent="0.3">
      <c r="A207">
        <v>39</v>
      </c>
      <c r="B207" t="s">
        <v>16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15</v>
      </c>
      <c r="K207">
        <v>19.5</v>
      </c>
      <c r="L207">
        <v>2.7</v>
      </c>
      <c r="M207">
        <v>5</v>
      </c>
      <c r="N207">
        <v>3</v>
      </c>
      <c r="O207">
        <v>19.12</v>
      </c>
      <c r="U207" t="s">
        <v>18</v>
      </c>
      <c r="V207">
        <v>63</v>
      </c>
      <c r="W207">
        <v>19.12</v>
      </c>
      <c r="X207" t="s">
        <v>18</v>
      </c>
      <c r="Y207">
        <v>1241</v>
      </c>
      <c r="AB207">
        <v>1241</v>
      </c>
      <c r="AC207">
        <v>713</v>
      </c>
      <c r="AD207">
        <v>714</v>
      </c>
      <c r="AE207">
        <v>481</v>
      </c>
      <c r="AH207">
        <v>63</v>
      </c>
      <c r="AI207">
        <v>67</v>
      </c>
      <c r="AJ207">
        <v>51</v>
      </c>
      <c r="AK207">
        <v>53</v>
      </c>
      <c r="AO207">
        <v>1443</v>
      </c>
      <c r="AP207">
        <v>19.12</v>
      </c>
      <c r="AS207" t="s">
        <v>16</v>
      </c>
      <c r="AT207" s="5" t="str">
        <f t="shared" si="12"/>
        <v>0</v>
      </c>
      <c r="AU207">
        <v>19.12</v>
      </c>
      <c r="AV207">
        <v>59</v>
      </c>
      <c r="AY207" t="s">
        <v>16</v>
      </c>
      <c r="AZ207" s="7">
        <f t="shared" si="13"/>
        <v>0</v>
      </c>
      <c r="BA207">
        <v>19.12</v>
      </c>
      <c r="BB207">
        <v>59</v>
      </c>
      <c r="BE207">
        <v>59</v>
      </c>
      <c r="BF207">
        <v>1.95</v>
      </c>
      <c r="BG207">
        <v>1443</v>
      </c>
      <c r="BH207">
        <v>19.5</v>
      </c>
      <c r="BI207">
        <v>2.7</v>
      </c>
      <c r="BJ207">
        <v>5</v>
      </c>
      <c r="BK207">
        <v>3</v>
      </c>
      <c r="BL207">
        <v>19.12</v>
      </c>
      <c r="BO207" t="s">
        <v>16</v>
      </c>
      <c r="BP207">
        <v>1247</v>
      </c>
      <c r="BR207" s="5" t="str">
        <f t="shared" si="14"/>
        <v>2</v>
      </c>
      <c r="BS207">
        <f t="shared" si="15"/>
        <v>2</v>
      </c>
      <c r="BU207">
        <v>1247</v>
      </c>
      <c r="BV207">
        <v>1020</v>
      </c>
    </row>
    <row r="208" spans="1:74" x14ac:dyDescent="0.3">
      <c r="A208">
        <v>28</v>
      </c>
      <c r="B208" t="s">
        <v>14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15</v>
      </c>
      <c r="K208">
        <v>28.4</v>
      </c>
      <c r="L208">
        <v>3.5</v>
      </c>
      <c r="M208">
        <v>3</v>
      </c>
      <c r="N208">
        <v>2</v>
      </c>
      <c r="O208">
        <v>28.09</v>
      </c>
      <c r="U208" t="s">
        <v>18</v>
      </c>
      <c r="V208">
        <v>52</v>
      </c>
      <c r="W208">
        <v>28.09</v>
      </c>
      <c r="X208" t="s">
        <v>18</v>
      </c>
      <c r="Y208">
        <v>719</v>
      </c>
      <c r="AB208">
        <v>719</v>
      </c>
      <c r="AC208">
        <v>713</v>
      </c>
      <c r="AD208">
        <v>938</v>
      </c>
      <c r="AE208">
        <v>756</v>
      </c>
      <c r="AH208">
        <v>52</v>
      </c>
      <c r="AI208">
        <v>72</v>
      </c>
      <c r="AJ208">
        <v>66</v>
      </c>
      <c r="AK208">
        <v>68</v>
      </c>
      <c r="AO208">
        <v>799</v>
      </c>
      <c r="AP208">
        <v>28.09</v>
      </c>
      <c r="AS208" t="s">
        <v>14</v>
      </c>
      <c r="AT208" s="5" t="str">
        <f t="shared" si="12"/>
        <v>1</v>
      </c>
      <c r="AU208">
        <v>28.09</v>
      </c>
      <c r="AV208">
        <v>60</v>
      </c>
      <c r="AY208" t="s">
        <v>14</v>
      </c>
      <c r="AZ208" s="7">
        <f t="shared" si="13"/>
        <v>1</v>
      </c>
      <c r="BA208">
        <v>28.09</v>
      </c>
      <c r="BB208">
        <v>60</v>
      </c>
      <c r="BE208">
        <v>60</v>
      </c>
      <c r="BF208">
        <v>1.2</v>
      </c>
      <c r="BG208">
        <v>799</v>
      </c>
      <c r="BH208">
        <v>28.4</v>
      </c>
      <c r="BI208">
        <v>3.5</v>
      </c>
      <c r="BJ208">
        <v>3</v>
      </c>
      <c r="BK208">
        <v>2</v>
      </c>
      <c r="BL208">
        <v>28.09</v>
      </c>
      <c r="BO208" t="s">
        <v>16</v>
      </c>
      <c r="BP208">
        <v>499</v>
      </c>
      <c r="BR208" s="5" t="str">
        <f t="shared" si="14"/>
        <v>2</v>
      </c>
      <c r="BS208">
        <f t="shared" si="15"/>
        <v>2</v>
      </c>
      <c r="BU208">
        <v>499</v>
      </c>
      <c r="BV208">
        <v>639</v>
      </c>
    </row>
    <row r="209" spans="1:74" x14ac:dyDescent="0.3">
      <c r="A209">
        <v>33</v>
      </c>
      <c r="B209" t="s">
        <v>16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17</v>
      </c>
      <c r="K209">
        <v>29.7</v>
      </c>
      <c r="L209">
        <v>2.5</v>
      </c>
      <c r="M209">
        <v>4</v>
      </c>
      <c r="N209">
        <v>2</v>
      </c>
      <c r="O209">
        <v>22.33</v>
      </c>
      <c r="U209" t="s">
        <v>18</v>
      </c>
      <c r="V209">
        <v>51</v>
      </c>
      <c r="W209">
        <v>22.33</v>
      </c>
      <c r="X209" t="s">
        <v>18</v>
      </c>
      <c r="Y209">
        <v>388</v>
      </c>
      <c r="AB209">
        <v>388</v>
      </c>
      <c r="AC209">
        <v>549</v>
      </c>
      <c r="AD209">
        <v>468</v>
      </c>
      <c r="AE209">
        <v>1582</v>
      </c>
      <c r="AH209">
        <v>51</v>
      </c>
      <c r="AI209">
        <v>54</v>
      </c>
      <c r="AJ209">
        <v>62</v>
      </c>
      <c r="AK209">
        <v>67</v>
      </c>
      <c r="AO209">
        <v>796</v>
      </c>
      <c r="AP209">
        <v>22.33</v>
      </c>
      <c r="AS209" t="s">
        <v>16</v>
      </c>
      <c r="AT209" s="5" t="str">
        <f t="shared" si="12"/>
        <v>0</v>
      </c>
      <c r="AU209">
        <v>22.33</v>
      </c>
      <c r="AV209">
        <v>74</v>
      </c>
      <c r="AY209" t="s">
        <v>16</v>
      </c>
      <c r="AZ209" s="7">
        <f t="shared" si="13"/>
        <v>0</v>
      </c>
      <c r="BA209">
        <v>22.33</v>
      </c>
      <c r="BB209">
        <v>74</v>
      </c>
      <c r="BE209">
        <v>74</v>
      </c>
      <c r="BF209">
        <v>1.18</v>
      </c>
      <c r="BG209">
        <v>796</v>
      </c>
      <c r="BH209">
        <v>29.7</v>
      </c>
      <c r="BI209">
        <v>2.5</v>
      </c>
      <c r="BJ209">
        <v>4</v>
      </c>
      <c r="BK209">
        <v>2</v>
      </c>
      <c r="BL209">
        <v>22.33</v>
      </c>
      <c r="BO209" t="s">
        <v>16</v>
      </c>
      <c r="BP209">
        <v>1042</v>
      </c>
      <c r="BR209" s="5" t="str">
        <f t="shared" si="14"/>
        <v>2</v>
      </c>
      <c r="BS209">
        <f t="shared" si="15"/>
        <v>2</v>
      </c>
      <c r="BU209">
        <v>1042</v>
      </c>
      <c r="BV209">
        <v>1278</v>
      </c>
    </row>
    <row r="210" spans="1:74" x14ac:dyDescent="0.3">
      <c r="A210">
        <v>50</v>
      </c>
      <c r="B210" t="s">
        <v>14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15</v>
      </c>
      <c r="K210">
        <v>24.1</v>
      </c>
      <c r="L210">
        <v>2.8</v>
      </c>
      <c r="M210">
        <v>4</v>
      </c>
      <c r="N210">
        <v>2</v>
      </c>
      <c r="O210">
        <v>16.28</v>
      </c>
      <c r="U210" t="s">
        <v>18</v>
      </c>
      <c r="V210">
        <v>50</v>
      </c>
      <c r="W210">
        <v>16.28</v>
      </c>
      <c r="X210" t="s">
        <v>18</v>
      </c>
      <c r="Y210">
        <v>1047</v>
      </c>
      <c r="AB210">
        <v>1047</v>
      </c>
      <c r="AC210">
        <v>531</v>
      </c>
      <c r="AD210">
        <v>695</v>
      </c>
      <c r="AE210">
        <v>898</v>
      </c>
      <c r="AH210">
        <v>50</v>
      </c>
      <c r="AI210">
        <v>68</v>
      </c>
      <c r="AJ210">
        <v>50</v>
      </c>
      <c r="AK210">
        <v>57</v>
      </c>
      <c r="AO210">
        <v>1071</v>
      </c>
      <c r="AP210">
        <v>16.28</v>
      </c>
      <c r="AS210" t="s">
        <v>14</v>
      </c>
      <c r="AT210" s="5" t="str">
        <f t="shared" si="12"/>
        <v>1</v>
      </c>
      <c r="AU210">
        <v>16.28</v>
      </c>
      <c r="AV210">
        <v>62</v>
      </c>
      <c r="AY210" t="s">
        <v>14</v>
      </c>
      <c r="AZ210" s="7">
        <f t="shared" si="13"/>
        <v>1</v>
      </c>
      <c r="BA210">
        <v>16.28</v>
      </c>
      <c r="BB210">
        <v>62</v>
      </c>
      <c r="BE210">
        <v>62</v>
      </c>
      <c r="BF210">
        <v>1.37</v>
      </c>
      <c r="BG210">
        <v>1071</v>
      </c>
      <c r="BH210">
        <v>24.1</v>
      </c>
      <c r="BI210">
        <v>2.8</v>
      </c>
      <c r="BJ210">
        <v>4</v>
      </c>
      <c r="BK210">
        <v>2</v>
      </c>
      <c r="BL210">
        <v>16.28</v>
      </c>
      <c r="BO210" t="s">
        <v>16</v>
      </c>
      <c r="BP210">
        <v>1060</v>
      </c>
      <c r="BR210" s="5" t="str">
        <f t="shared" si="14"/>
        <v>2</v>
      </c>
      <c r="BS210">
        <f t="shared" si="15"/>
        <v>2</v>
      </c>
      <c r="BU210">
        <v>1060</v>
      </c>
      <c r="BV210">
        <v>1205</v>
      </c>
    </row>
    <row r="211" spans="1:74" x14ac:dyDescent="0.3">
      <c r="A211">
        <v>26</v>
      </c>
      <c r="B211" t="s">
        <v>14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15</v>
      </c>
      <c r="K211">
        <v>11.2</v>
      </c>
      <c r="L211">
        <v>3.5</v>
      </c>
      <c r="M211">
        <v>4</v>
      </c>
      <c r="N211">
        <v>3</v>
      </c>
      <c r="O211">
        <v>24.91</v>
      </c>
      <c r="U211" t="s">
        <v>18</v>
      </c>
      <c r="V211">
        <v>73</v>
      </c>
      <c r="W211">
        <v>24.91</v>
      </c>
      <c r="X211" t="s">
        <v>18</v>
      </c>
      <c r="Y211">
        <v>807</v>
      </c>
      <c r="AB211">
        <v>807</v>
      </c>
      <c r="AC211">
        <v>1135</v>
      </c>
      <c r="AD211">
        <v>841</v>
      </c>
      <c r="AE211">
        <v>1031</v>
      </c>
      <c r="AH211">
        <v>73</v>
      </c>
      <c r="AI211">
        <v>68</v>
      </c>
      <c r="AJ211">
        <v>53</v>
      </c>
      <c r="AK211">
        <v>66</v>
      </c>
      <c r="AO211">
        <v>1241</v>
      </c>
      <c r="AP211">
        <v>24.91</v>
      </c>
      <c r="AS211" t="s">
        <v>14</v>
      </c>
      <c r="AT211" s="5" t="str">
        <f t="shared" si="12"/>
        <v>1</v>
      </c>
      <c r="AU211">
        <v>24.91</v>
      </c>
      <c r="AV211">
        <v>58</v>
      </c>
      <c r="AY211" t="s">
        <v>14</v>
      </c>
      <c r="AZ211" s="7">
        <f t="shared" si="13"/>
        <v>1</v>
      </c>
      <c r="BA211">
        <v>24.91</v>
      </c>
      <c r="BB211">
        <v>58</v>
      </c>
      <c r="BE211">
        <v>58</v>
      </c>
      <c r="BF211">
        <v>1.71</v>
      </c>
      <c r="BG211">
        <v>1241</v>
      </c>
      <c r="BH211">
        <v>11.2</v>
      </c>
      <c r="BI211">
        <v>3.5</v>
      </c>
      <c r="BJ211">
        <v>4</v>
      </c>
      <c r="BK211">
        <v>3</v>
      </c>
      <c r="BL211">
        <v>24.91</v>
      </c>
      <c r="BO211" t="s">
        <v>16</v>
      </c>
      <c r="BP211">
        <v>940</v>
      </c>
      <c r="BR211" s="5" t="str">
        <f t="shared" si="14"/>
        <v>2</v>
      </c>
      <c r="BS211">
        <f t="shared" si="15"/>
        <v>2</v>
      </c>
      <c r="BU211">
        <v>940</v>
      </c>
      <c r="BV211">
        <v>1171</v>
      </c>
    </row>
    <row r="212" spans="1:74" x14ac:dyDescent="0.3">
      <c r="A212">
        <v>23</v>
      </c>
      <c r="B212" t="s">
        <v>16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17</v>
      </c>
      <c r="K212">
        <v>32.299999999999997</v>
      </c>
      <c r="L212">
        <v>1.5</v>
      </c>
      <c r="M212">
        <v>4</v>
      </c>
      <c r="N212">
        <v>2</v>
      </c>
      <c r="O212">
        <v>26.26</v>
      </c>
      <c r="U212" t="s">
        <v>18</v>
      </c>
      <c r="V212">
        <v>56</v>
      </c>
      <c r="W212">
        <v>26.26</v>
      </c>
      <c r="X212" t="s">
        <v>18</v>
      </c>
      <c r="Y212">
        <v>847</v>
      </c>
      <c r="AB212">
        <v>847</v>
      </c>
      <c r="AC212">
        <v>753</v>
      </c>
      <c r="AD212">
        <v>585</v>
      </c>
      <c r="AE212">
        <v>876</v>
      </c>
      <c r="AH212">
        <v>56</v>
      </c>
      <c r="AI212">
        <v>67</v>
      </c>
      <c r="AJ212">
        <v>50</v>
      </c>
      <c r="AK212">
        <v>62</v>
      </c>
      <c r="AO212">
        <v>1147</v>
      </c>
      <c r="AP212">
        <v>26.26</v>
      </c>
      <c r="AS212" t="s">
        <v>16</v>
      </c>
      <c r="AT212" s="5" t="str">
        <f t="shared" si="12"/>
        <v>0</v>
      </c>
      <c r="AU212">
        <v>26.26</v>
      </c>
      <c r="AV212">
        <v>56</v>
      </c>
      <c r="AY212" t="s">
        <v>16</v>
      </c>
      <c r="AZ212" s="7">
        <f t="shared" si="13"/>
        <v>0</v>
      </c>
      <c r="BA212">
        <v>26.26</v>
      </c>
      <c r="BB212">
        <v>56</v>
      </c>
      <c r="BE212">
        <v>56</v>
      </c>
      <c r="BF212">
        <v>1.47</v>
      </c>
      <c r="BG212">
        <v>1147</v>
      </c>
      <c r="BH212">
        <v>32.299999999999997</v>
      </c>
      <c r="BI212">
        <v>1.5</v>
      </c>
      <c r="BJ212">
        <v>4</v>
      </c>
      <c r="BK212">
        <v>2</v>
      </c>
      <c r="BL212">
        <v>26.26</v>
      </c>
      <c r="BO212" t="s">
        <v>16</v>
      </c>
      <c r="BP212">
        <v>569</v>
      </c>
      <c r="BR212" s="5" t="str">
        <f t="shared" si="14"/>
        <v>2</v>
      </c>
      <c r="BS212">
        <f t="shared" si="15"/>
        <v>2</v>
      </c>
      <c r="BU212">
        <v>569</v>
      </c>
      <c r="BV212">
        <v>1005</v>
      </c>
    </row>
    <row r="213" spans="1:74" x14ac:dyDescent="0.3">
      <c r="A213">
        <v>33</v>
      </c>
      <c r="B213" t="s">
        <v>16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18</v>
      </c>
      <c r="K213">
        <v>26.3</v>
      </c>
      <c r="L213">
        <v>2.1</v>
      </c>
      <c r="M213">
        <v>3</v>
      </c>
      <c r="N213">
        <v>1</v>
      </c>
      <c r="O213">
        <v>26.67</v>
      </c>
      <c r="U213" t="s">
        <v>18</v>
      </c>
      <c r="V213">
        <v>65</v>
      </c>
      <c r="W213">
        <v>26.67</v>
      </c>
      <c r="X213" t="s">
        <v>18</v>
      </c>
      <c r="Y213">
        <v>858</v>
      </c>
      <c r="AB213">
        <v>858</v>
      </c>
      <c r="AC213">
        <v>1044</v>
      </c>
      <c r="AD213">
        <v>742</v>
      </c>
      <c r="AE213">
        <v>433</v>
      </c>
      <c r="AH213">
        <v>65</v>
      </c>
      <c r="AI213">
        <v>64</v>
      </c>
      <c r="AJ213">
        <v>71</v>
      </c>
      <c r="AK213">
        <v>71</v>
      </c>
      <c r="AO213">
        <v>734</v>
      </c>
      <c r="AP213">
        <v>26.67</v>
      </c>
      <c r="AS213" t="s">
        <v>16</v>
      </c>
      <c r="AT213" s="5" t="str">
        <f t="shared" si="12"/>
        <v>0</v>
      </c>
      <c r="AU213">
        <v>26.67</v>
      </c>
      <c r="AV213">
        <v>58</v>
      </c>
      <c r="AY213" t="s">
        <v>16</v>
      </c>
      <c r="AZ213" s="7">
        <f t="shared" si="13"/>
        <v>0</v>
      </c>
      <c r="BA213">
        <v>26.67</v>
      </c>
      <c r="BB213">
        <v>58</v>
      </c>
      <c r="BE213">
        <v>58</v>
      </c>
      <c r="BF213">
        <v>1.08</v>
      </c>
      <c r="BG213">
        <v>734</v>
      </c>
      <c r="BH213">
        <v>26.3</v>
      </c>
      <c r="BI213">
        <v>2.1</v>
      </c>
      <c r="BJ213">
        <v>3</v>
      </c>
      <c r="BK213">
        <v>1</v>
      </c>
      <c r="BL213">
        <v>26.67</v>
      </c>
      <c r="BO213" t="s">
        <v>16</v>
      </c>
      <c r="BP213">
        <v>663</v>
      </c>
      <c r="BR213" s="5" t="str">
        <f t="shared" si="14"/>
        <v>2</v>
      </c>
      <c r="BS213">
        <f t="shared" si="15"/>
        <v>2</v>
      </c>
      <c r="BU213">
        <v>663</v>
      </c>
      <c r="BV213">
        <v>1198</v>
      </c>
    </row>
    <row r="214" spans="1:74" x14ac:dyDescent="0.3">
      <c r="A214">
        <v>46</v>
      </c>
      <c r="B214" t="s">
        <v>16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18</v>
      </c>
      <c r="K214">
        <v>18.399999999999999</v>
      </c>
      <c r="L214">
        <v>2.7</v>
      </c>
      <c r="M214">
        <v>4</v>
      </c>
      <c r="N214">
        <v>3</v>
      </c>
      <c r="O214">
        <v>24.78</v>
      </c>
      <c r="U214" t="s">
        <v>18</v>
      </c>
      <c r="V214">
        <v>71</v>
      </c>
      <c r="W214">
        <v>24.78</v>
      </c>
      <c r="X214" t="s">
        <v>18</v>
      </c>
      <c r="Y214">
        <v>1228</v>
      </c>
      <c r="AB214">
        <v>1228</v>
      </c>
      <c r="AC214">
        <v>557</v>
      </c>
      <c r="AD214">
        <v>829</v>
      </c>
      <c r="AE214">
        <v>1102</v>
      </c>
      <c r="AH214">
        <v>71</v>
      </c>
      <c r="AI214">
        <v>64</v>
      </c>
      <c r="AJ214">
        <v>50</v>
      </c>
      <c r="AK214">
        <v>54</v>
      </c>
      <c r="AO214">
        <v>1153</v>
      </c>
      <c r="AP214">
        <v>24.78</v>
      </c>
      <c r="AS214" t="s">
        <v>16</v>
      </c>
      <c r="AT214" s="5" t="str">
        <f t="shared" si="12"/>
        <v>0</v>
      </c>
      <c r="AU214">
        <v>24.78</v>
      </c>
      <c r="AV214">
        <v>62</v>
      </c>
      <c r="AY214" t="s">
        <v>16</v>
      </c>
      <c r="AZ214" s="7">
        <f t="shared" si="13"/>
        <v>0</v>
      </c>
      <c r="BA214">
        <v>24.78</v>
      </c>
      <c r="BB214">
        <v>62</v>
      </c>
      <c r="BE214">
        <v>62</v>
      </c>
      <c r="BF214">
        <v>1.83</v>
      </c>
      <c r="BG214">
        <v>1153</v>
      </c>
      <c r="BH214">
        <v>18.399999999999999</v>
      </c>
      <c r="BI214">
        <v>2.7</v>
      </c>
      <c r="BJ214">
        <v>4</v>
      </c>
      <c r="BK214">
        <v>3</v>
      </c>
      <c r="BL214">
        <v>24.78</v>
      </c>
      <c r="BO214" t="s">
        <v>16</v>
      </c>
      <c r="BP214">
        <v>914</v>
      </c>
      <c r="BR214" s="5" t="str">
        <f t="shared" si="14"/>
        <v>2</v>
      </c>
      <c r="BS214">
        <f t="shared" si="15"/>
        <v>2</v>
      </c>
      <c r="BU214">
        <v>914</v>
      </c>
      <c r="BV214">
        <v>868</v>
      </c>
    </row>
    <row r="215" spans="1:74" x14ac:dyDescent="0.3">
      <c r="A215">
        <v>20</v>
      </c>
      <c r="B215" t="s">
        <v>16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19</v>
      </c>
      <c r="K215">
        <v>33.4</v>
      </c>
      <c r="L215">
        <v>2.2999999999999998</v>
      </c>
      <c r="M215">
        <v>3</v>
      </c>
      <c r="N215">
        <v>2</v>
      </c>
      <c r="O215">
        <v>24.96</v>
      </c>
      <c r="U215" t="s">
        <v>18</v>
      </c>
      <c r="V215">
        <v>50</v>
      </c>
      <c r="W215">
        <v>24.96</v>
      </c>
      <c r="X215" t="s">
        <v>18</v>
      </c>
      <c r="Y215">
        <v>888</v>
      </c>
      <c r="AB215">
        <v>888</v>
      </c>
      <c r="AC215">
        <v>727</v>
      </c>
      <c r="AD215">
        <v>1143</v>
      </c>
      <c r="AE215">
        <v>944</v>
      </c>
      <c r="AH215">
        <v>50</v>
      </c>
      <c r="AI215">
        <v>58</v>
      </c>
      <c r="AJ215">
        <v>59</v>
      </c>
      <c r="AK215">
        <v>50</v>
      </c>
      <c r="AO215">
        <v>1043</v>
      </c>
      <c r="AP215">
        <v>24.96</v>
      </c>
      <c r="AS215" t="s">
        <v>16</v>
      </c>
      <c r="AT215" s="5" t="str">
        <f t="shared" si="12"/>
        <v>0</v>
      </c>
      <c r="AU215">
        <v>24.96</v>
      </c>
      <c r="AV215">
        <v>52</v>
      </c>
      <c r="AY215" t="s">
        <v>16</v>
      </c>
      <c r="AZ215" s="7">
        <f t="shared" si="13"/>
        <v>0</v>
      </c>
      <c r="BA215">
        <v>24.96</v>
      </c>
      <c r="BB215">
        <v>52</v>
      </c>
      <c r="BE215">
        <v>52</v>
      </c>
      <c r="BF215">
        <v>1.28</v>
      </c>
      <c r="BG215">
        <v>1043</v>
      </c>
      <c r="BH215">
        <v>33.4</v>
      </c>
      <c r="BI215">
        <v>2.2999999999999998</v>
      </c>
      <c r="BJ215">
        <v>3</v>
      </c>
      <c r="BK215">
        <v>2</v>
      </c>
      <c r="BL215">
        <v>24.96</v>
      </c>
      <c r="BO215" t="s">
        <v>16</v>
      </c>
      <c r="BP215">
        <v>994</v>
      </c>
      <c r="BR215" s="5" t="str">
        <f t="shared" si="14"/>
        <v>2</v>
      </c>
      <c r="BS215">
        <f t="shared" si="15"/>
        <v>2</v>
      </c>
      <c r="BU215">
        <v>994</v>
      </c>
      <c r="BV215">
        <v>634</v>
      </c>
    </row>
    <row r="216" spans="1:74" x14ac:dyDescent="0.3">
      <c r="A216">
        <v>37</v>
      </c>
      <c r="B216" t="s">
        <v>14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15</v>
      </c>
      <c r="K216">
        <v>22.3</v>
      </c>
      <c r="L216">
        <v>2.6</v>
      </c>
      <c r="M216">
        <v>3</v>
      </c>
      <c r="N216">
        <v>2</v>
      </c>
      <c r="O216">
        <v>16.22</v>
      </c>
      <c r="U216" t="s">
        <v>18</v>
      </c>
      <c r="V216">
        <v>70</v>
      </c>
      <c r="W216">
        <v>16.22</v>
      </c>
      <c r="X216" t="s">
        <v>18</v>
      </c>
      <c r="Y216">
        <v>756</v>
      </c>
      <c r="AB216">
        <v>756</v>
      </c>
      <c r="AC216">
        <v>736</v>
      </c>
      <c r="AD216">
        <v>484</v>
      </c>
      <c r="AE216">
        <v>594</v>
      </c>
      <c r="AH216">
        <v>70</v>
      </c>
      <c r="AI216">
        <v>56</v>
      </c>
      <c r="AJ216">
        <v>52</v>
      </c>
      <c r="AK216">
        <v>61</v>
      </c>
      <c r="AO216">
        <v>842</v>
      </c>
      <c r="AP216">
        <v>16.22</v>
      </c>
      <c r="AS216" t="s">
        <v>14</v>
      </c>
      <c r="AT216" s="5" t="str">
        <f t="shared" si="12"/>
        <v>1</v>
      </c>
      <c r="AU216">
        <v>16.22</v>
      </c>
      <c r="AV216">
        <v>52</v>
      </c>
      <c r="AY216" t="s">
        <v>14</v>
      </c>
      <c r="AZ216" s="7">
        <f t="shared" si="13"/>
        <v>1</v>
      </c>
      <c r="BA216">
        <v>16.22</v>
      </c>
      <c r="BB216">
        <v>52</v>
      </c>
      <c r="BE216">
        <v>52</v>
      </c>
      <c r="BF216">
        <v>1.1100000000000001</v>
      </c>
      <c r="BG216">
        <v>842</v>
      </c>
      <c r="BH216">
        <v>22.3</v>
      </c>
      <c r="BI216">
        <v>2.6</v>
      </c>
      <c r="BJ216">
        <v>3</v>
      </c>
      <c r="BK216">
        <v>2</v>
      </c>
      <c r="BL216">
        <v>16.22</v>
      </c>
      <c r="BO216" t="s">
        <v>16</v>
      </c>
      <c r="BP216">
        <v>1396</v>
      </c>
      <c r="BR216" s="5" t="str">
        <f t="shared" si="14"/>
        <v>2</v>
      </c>
      <c r="BS216">
        <f t="shared" si="15"/>
        <v>2</v>
      </c>
      <c r="BU216">
        <v>1396</v>
      </c>
      <c r="BV216">
        <v>992</v>
      </c>
    </row>
    <row r="217" spans="1:74" x14ac:dyDescent="0.3">
      <c r="A217">
        <v>53</v>
      </c>
      <c r="B217" t="s">
        <v>16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17</v>
      </c>
      <c r="K217">
        <v>33.700000000000003</v>
      </c>
      <c r="L217">
        <v>1.6</v>
      </c>
      <c r="M217">
        <v>3</v>
      </c>
      <c r="N217">
        <v>1</v>
      </c>
      <c r="O217">
        <v>28.76</v>
      </c>
      <c r="U217" t="s">
        <v>18</v>
      </c>
      <c r="V217">
        <v>59</v>
      </c>
      <c r="W217">
        <v>28.76</v>
      </c>
      <c r="X217" t="s">
        <v>18</v>
      </c>
      <c r="Y217">
        <v>986</v>
      </c>
      <c r="AB217">
        <v>986</v>
      </c>
      <c r="AC217">
        <v>1113</v>
      </c>
      <c r="AD217">
        <v>1363</v>
      </c>
      <c r="AE217">
        <v>711</v>
      </c>
      <c r="AH217">
        <v>59</v>
      </c>
      <c r="AI217">
        <v>55</v>
      </c>
      <c r="AJ217">
        <v>62</v>
      </c>
      <c r="AK217">
        <v>71</v>
      </c>
      <c r="AO217">
        <v>703</v>
      </c>
      <c r="AP217">
        <v>28.76</v>
      </c>
      <c r="AS217" t="s">
        <v>16</v>
      </c>
      <c r="AT217" s="5" t="str">
        <f t="shared" si="12"/>
        <v>0</v>
      </c>
      <c r="AU217">
        <v>28.76</v>
      </c>
      <c r="AV217">
        <v>50</v>
      </c>
      <c r="AY217" t="s">
        <v>16</v>
      </c>
      <c r="AZ217" s="7">
        <f t="shared" si="13"/>
        <v>0</v>
      </c>
      <c r="BA217">
        <v>28.76</v>
      </c>
      <c r="BB217">
        <v>50</v>
      </c>
      <c r="BE217">
        <v>50</v>
      </c>
      <c r="BF217">
        <v>1.24</v>
      </c>
      <c r="BG217">
        <v>703</v>
      </c>
      <c r="BH217">
        <v>33.700000000000003</v>
      </c>
      <c r="BI217">
        <v>1.6</v>
      </c>
      <c r="BJ217">
        <v>3</v>
      </c>
      <c r="BK217">
        <v>1</v>
      </c>
      <c r="BL217">
        <v>28.76</v>
      </c>
      <c r="BO217" t="s">
        <v>16</v>
      </c>
      <c r="BP217">
        <v>948</v>
      </c>
      <c r="BR217" s="5" t="str">
        <f t="shared" si="14"/>
        <v>2</v>
      </c>
      <c r="BS217">
        <f t="shared" si="15"/>
        <v>2</v>
      </c>
      <c r="BU217">
        <v>948</v>
      </c>
      <c r="BV217">
        <v>1500</v>
      </c>
    </row>
    <row r="218" spans="1:74" x14ac:dyDescent="0.3">
      <c r="A218">
        <v>36</v>
      </c>
      <c r="B218" t="s">
        <v>16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19</v>
      </c>
      <c r="K218">
        <v>25.3</v>
      </c>
      <c r="L218">
        <v>1.8</v>
      </c>
      <c r="M218">
        <v>4</v>
      </c>
      <c r="N218">
        <v>2</v>
      </c>
      <c r="O218">
        <v>21.3</v>
      </c>
      <c r="U218" t="s">
        <v>18</v>
      </c>
      <c r="V218">
        <v>58</v>
      </c>
      <c r="W218">
        <v>21.3</v>
      </c>
      <c r="X218" t="s">
        <v>18</v>
      </c>
      <c r="Y218">
        <v>1010</v>
      </c>
      <c r="AB218">
        <v>1010</v>
      </c>
      <c r="AC218">
        <v>1127</v>
      </c>
      <c r="AD218">
        <v>1116</v>
      </c>
      <c r="AE218">
        <v>1117</v>
      </c>
      <c r="AH218">
        <v>58</v>
      </c>
      <c r="AI218">
        <v>65</v>
      </c>
      <c r="AJ218">
        <v>70</v>
      </c>
      <c r="AK218">
        <v>69</v>
      </c>
      <c r="AO218">
        <v>887</v>
      </c>
      <c r="AP218">
        <v>21.3</v>
      </c>
      <c r="AS218" t="s">
        <v>16</v>
      </c>
      <c r="AT218" s="5" t="str">
        <f t="shared" si="12"/>
        <v>0</v>
      </c>
      <c r="AU218">
        <v>21.3</v>
      </c>
      <c r="AV218">
        <v>70</v>
      </c>
      <c r="AY218" t="s">
        <v>16</v>
      </c>
      <c r="AZ218" s="7">
        <f t="shared" si="13"/>
        <v>0</v>
      </c>
      <c r="BA218">
        <v>21.3</v>
      </c>
      <c r="BB218">
        <v>70</v>
      </c>
      <c r="BE218">
        <v>70</v>
      </c>
      <c r="BF218">
        <v>1.1299999999999999</v>
      </c>
      <c r="BG218">
        <v>887</v>
      </c>
      <c r="BH218">
        <v>25.3</v>
      </c>
      <c r="BI218">
        <v>1.8</v>
      </c>
      <c r="BJ218">
        <v>4</v>
      </c>
      <c r="BK218">
        <v>2</v>
      </c>
      <c r="BL218">
        <v>21.3</v>
      </c>
      <c r="BO218" t="s">
        <v>16</v>
      </c>
      <c r="BP218">
        <v>395</v>
      </c>
      <c r="BR218" s="5" t="str">
        <f t="shared" si="14"/>
        <v>2</v>
      </c>
      <c r="BS218">
        <f t="shared" si="15"/>
        <v>2</v>
      </c>
      <c r="BU218">
        <v>395</v>
      </c>
      <c r="BV218">
        <v>1203</v>
      </c>
    </row>
    <row r="219" spans="1:74" x14ac:dyDescent="0.3">
      <c r="A219">
        <v>43</v>
      </c>
      <c r="B219" t="s">
        <v>16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18</v>
      </c>
      <c r="K219">
        <v>34.1</v>
      </c>
      <c r="L219">
        <v>2.4</v>
      </c>
      <c r="M219">
        <v>2</v>
      </c>
      <c r="N219">
        <v>1</v>
      </c>
      <c r="O219">
        <v>18.670000000000002</v>
      </c>
      <c r="U219" t="s">
        <v>18</v>
      </c>
      <c r="V219">
        <v>63</v>
      </c>
      <c r="W219">
        <v>18.670000000000002</v>
      </c>
      <c r="X219" t="s">
        <v>18</v>
      </c>
      <c r="Y219">
        <v>662</v>
      </c>
      <c r="AB219">
        <v>662</v>
      </c>
      <c r="AC219">
        <v>838</v>
      </c>
      <c r="AD219">
        <v>717</v>
      </c>
      <c r="AE219">
        <v>1181</v>
      </c>
      <c r="AH219">
        <v>63</v>
      </c>
      <c r="AI219">
        <v>58</v>
      </c>
      <c r="AJ219">
        <v>74</v>
      </c>
      <c r="AK219">
        <v>59</v>
      </c>
      <c r="AO219">
        <v>732</v>
      </c>
      <c r="AP219">
        <v>18.670000000000002</v>
      </c>
      <c r="AS219" t="s">
        <v>16</v>
      </c>
      <c r="AT219" s="5" t="str">
        <f t="shared" si="12"/>
        <v>0</v>
      </c>
      <c r="AU219">
        <v>18.670000000000002</v>
      </c>
      <c r="AV219">
        <v>69</v>
      </c>
      <c r="AY219" t="s">
        <v>16</v>
      </c>
      <c r="AZ219" s="7">
        <f t="shared" si="13"/>
        <v>0</v>
      </c>
      <c r="BA219">
        <v>18.670000000000002</v>
      </c>
      <c r="BB219">
        <v>69</v>
      </c>
      <c r="BE219">
        <v>69</v>
      </c>
      <c r="BF219">
        <v>1.28</v>
      </c>
      <c r="BG219">
        <v>732</v>
      </c>
      <c r="BH219">
        <v>34.1</v>
      </c>
      <c r="BI219">
        <v>2.4</v>
      </c>
      <c r="BJ219">
        <v>2</v>
      </c>
      <c r="BK219">
        <v>1</v>
      </c>
      <c r="BL219">
        <v>18.670000000000002</v>
      </c>
      <c r="BO219" t="s">
        <v>16</v>
      </c>
      <c r="BP219">
        <v>491</v>
      </c>
      <c r="BR219" s="5" t="str">
        <f t="shared" si="14"/>
        <v>2</v>
      </c>
      <c r="BS219">
        <f t="shared" si="15"/>
        <v>2</v>
      </c>
      <c r="BU219">
        <v>491</v>
      </c>
      <c r="BV219">
        <v>1316</v>
      </c>
    </row>
    <row r="220" spans="1:74" x14ac:dyDescent="0.3">
      <c r="A220">
        <v>20</v>
      </c>
      <c r="B220" t="s">
        <v>14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18</v>
      </c>
      <c r="K220">
        <v>21.2</v>
      </c>
      <c r="L220">
        <v>2.6</v>
      </c>
      <c r="M220">
        <v>4</v>
      </c>
      <c r="N220">
        <v>2</v>
      </c>
      <c r="O220">
        <v>29.11</v>
      </c>
      <c r="U220" t="s">
        <v>18</v>
      </c>
      <c r="V220">
        <v>59</v>
      </c>
      <c r="W220">
        <v>29.11</v>
      </c>
      <c r="X220" t="s">
        <v>18</v>
      </c>
      <c r="Y220">
        <v>1069</v>
      </c>
      <c r="AB220">
        <v>1069</v>
      </c>
      <c r="AC220">
        <v>1290</v>
      </c>
      <c r="AD220">
        <v>711</v>
      </c>
      <c r="AE220">
        <v>878</v>
      </c>
      <c r="AH220">
        <v>59</v>
      </c>
      <c r="AI220">
        <v>67</v>
      </c>
      <c r="AJ220">
        <v>54</v>
      </c>
      <c r="AK220">
        <v>53</v>
      </c>
      <c r="AO220">
        <v>980</v>
      </c>
      <c r="AP220">
        <v>29.11</v>
      </c>
      <c r="AS220" t="s">
        <v>14</v>
      </c>
      <c r="AT220" s="5" t="str">
        <f t="shared" si="12"/>
        <v>1</v>
      </c>
      <c r="AU220">
        <v>29.11</v>
      </c>
      <c r="AV220">
        <v>51</v>
      </c>
      <c r="AY220" t="s">
        <v>14</v>
      </c>
      <c r="AZ220" s="7">
        <f t="shared" si="13"/>
        <v>1</v>
      </c>
      <c r="BA220">
        <v>29.11</v>
      </c>
      <c r="BB220">
        <v>51</v>
      </c>
      <c r="BE220">
        <v>51</v>
      </c>
      <c r="BF220">
        <v>1.35</v>
      </c>
      <c r="BG220">
        <v>980</v>
      </c>
      <c r="BH220">
        <v>21.2</v>
      </c>
      <c r="BI220">
        <v>2.6</v>
      </c>
      <c r="BJ220">
        <v>4</v>
      </c>
      <c r="BK220">
        <v>2</v>
      </c>
      <c r="BL220">
        <v>29.11</v>
      </c>
      <c r="BO220" t="s">
        <v>16</v>
      </c>
      <c r="BP220">
        <v>448</v>
      </c>
      <c r="BR220" s="5" t="str">
        <f t="shared" si="14"/>
        <v>2</v>
      </c>
      <c r="BS220">
        <f t="shared" si="15"/>
        <v>2</v>
      </c>
      <c r="BU220">
        <v>448</v>
      </c>
      <c r="BV220">
        <v>995</v>
      </c>
    </row>
    <row r="221" spans="1:74" x14ac:dyDescent="0.3">
      <c r="A221">
        <v>36</v>
      </c>
      <c r="B221" t="s">
        <v>14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17</v>
      </c>
      <c r="K221">
        <v>26.5</v>
      </c>
      <c r="L221">
        <v>3.4</v>
      </c>
      <c r="M221">
        <v>2</v>
      </c>
      <c r="N221">
        <v>1</v>
      </c>
      <c r="O221">
        <v>35.18</v>
      </c>
      <c r="U221" t="s">
        <v>18</v>
      </c>
      <c r="V221">
        <v>55</v>
      </c>
      <c r="W221">
        <v>35.18</v>
      </c>
      <c r="X221" t="s">
        <v>18</v>
      </c>
      <c r="Y221">
        <v>1198</v>
      </c>
      <c r="AB221">
        <v>1198</v>
      </c>
      <c r="AC221">
        <v>1327</v>
      </c>
      <c r="AD221">
        <v>1128</v>
      </c>
      <c r="AE221">
        <v>1189</v>
      </c>
      <c r="AH221">
        <v>55</v>
      </c>
      <c r="AI221">
        <v>58</v>
      </c>
      <c r="AJ221">
        <v>74</v>
      </c>
      <c r="AK221">
        <v>65</v>
      </c>
      <c r="AO221">
        <v>1021</v>
      </c>
      <c r="AP221">
        <v>35.18</v>
      </c>
      <c r="AS221" t="s">
        <v>14</v>
      </c>
      <c r="AT221" s="5" t="str">
        <f t="shared" si="12"/>
        <v>1</v>
      </c>
      <c r="AU221">
        <v>35.18</v>
      </c>
      <c r="AV221">
        <v>74</v>
      </c>
      <c r="AY221" t="s">
        <v>14</v>
      </c>
      <c r="AZ221" s="7">
        <f t="shared" si="13"/>
        <v>1</v>
      </c>
      <c r="BA221">
        <v>35.18</v>
      </c>
      <c r="BB221">
        <v>74</v>
      </c>
      <c r="BE221">
        <v>74</v>
      </c>
      <c r="BF221">
        <v>1.19</v>
      </c>
      <c r="BG221">
        <v>1021</v>
      </c>
      <c r="BH221">
        <v>26.5</v>
      </c>
      <c r="BI221">
        <v>3.4</v>
      </c>
      <c r="BJ221">
        <v>2</v>
      </c>
      <c r="BK221">
        <v>1</v>
      </c>
      <c r="BL221">
        <v>35.18</v>
      </c>
      <c r="BO221" t="s">
        <v>16</v>
      </c>
      <c r="BP221">
        <v>729</v>
      </c>
      <c r="BR221" s="5" t="str">
        <f t="shared" si="14"/>
        <v>2</v>
      </c>
      <c r="BS221">
        <f t="shared" si="15"/>
        <v>2</v>
      </c>
      <c r="BU221">
        <v>729</v>
      </c>
      <c r="BV221">
        <v>927</v>
      </c>
    </row>
    <row r="222" spans="1:74" x14ac:dyDescent="0.3">
      <c r="A222">
        <v>37</v>
      </c>
      <c r="B222" t="s">
        <v>16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19</v>
      </c>
      <c r="K222">
        <v>27.5</v>
      </c>
      <c r="L222">
        <v>1.9</v>
      </c>
      <c r="M222">
        <v>3</v>
      </c>
      <c r="N222">
        <v>2</v>
      </c>
      <c r="O222">
        <v>23.53</v>
      </c>
      <c r="U222" t="s">
        <v>18</v>
      </c>
      <c r="V222">
        <v>72</v>
      </c>
      <c r="W222">
        <v>23.53</v>
      </c>
      <c r="X222" t="s">
        <v>18</v>
      </c>
      <c r="Y222">
        <v>803</v>
      </c>
      <c r="AB222">
        <v>803</v>
      </c>
      <c r="AC222">
        <v>883</v>
      </c>
      <c r="AD222">
        <v>1043</v>
      </c>
      <c r="AE222">
        <v>637</v>
      </c>
      <c r="AH222">
        <v>72</v>
      </c>
      <c r="AI222">
        <v>62</v>
      </c>
      <c r="AJ222">
        <v>51</v>
      </c>
      <c r="AK222">
        <v>50</v>
      </c>
      <c r="AO222">
        <v>732</v>
      </c>
      <c r="AP222">
        <v>23.53</v>
      </c>
      <c r="AS222" t="s">
        <v>16</v>
      </c>
      <c r="AT222" s="5" t="str">
        <f t="shared" si="12"/>
        <v>0</v>
      </c>
      <c r="AU222">
        <v>23.53</v>
      </c>
      <c r="AV222">
        <v>52</v>
      </c>
      <c r="AY222" t="s">
        <v>16</v>
      </c>
      <c r="AZ222" s="7">
        <f t="shared" si="13"/>
        <v>0</v>
      </c>
      <c r="BA222">
        <v>23.53</v>
      </c>
      <c r="BB222">
        <v>52</v>
      </c>
      <c r="BE222">
        <v>52</v>
      </c>
      <c r="BF222">
        <v>1.21</v>
      </c>
      <c r="BG222">
        <v>732</v>
      </c>
      <c r="BH222">
        <v>27.5</v>
      </c>
      <c r="BI222">
        <v>1.9</v>
      </c>
      <c r="BJ222">
        <v>3</v>
      </c>
      <c r="BK222">
        <v>2</v>
      </c>
      <c r="BL222">
        <v>23.53</v>
      </c>
      <c r="BO222" t="s">
        <v>16</v>
      </c>
      <c r="BP222">
        <v>753</v>
      </c>
      <c r="BR222" s="5" t="str">
        <f t="shared" si="14"/>
        <v>2</v>
      </c>
      <c r="BS222">
        <f t="shared" si="15"/>
        <v>2</v>
      </c>
      <c r="BU222">
        <v>753</v>
      </c>
      <c r="BV222">
        <v>444</v>
      </c>
    </row>
    <row r="223" spans="1:74" x14ac:dyDescent="0.3">
      <c r="A223">
        <v>49</v>
      </c>
      <c r="B223" t="s">
        <v>14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19</v>
      </c>
      <c r="K223">
        <v>14.2</v>
      </c>
      <c r="L223">
        <v>3.5</v>
      </c>
      <c r="M223">
        <v>4</v>
      </c>
      <c r="N223">
        <v>3</v>
      </c>
      <c r="O223">
        <v>23.73</v>
      </c>
      <c r="U223" t="s">
        <v>18</v>
      </c>
      <c r="V223">
        <v>50</v>
      </c>
      <c r="W223">
        <v>23.73</v>
      </c>
      <c r="X223" t="s">
        <v>18</v>
      </c>
      <c r="Y223">
        <v>454</v>
      </c>
      <c r="AB223">
        <v>454</v>
      </c>
      <c r="AD223">
        <v>915</v>
      </c>
      <c r="AE223">
        <v>815</v>
      </c>
      <c r="AH223">
        <v>50</v>
      </c>
      <c r="AJ223">
        <v>68</v>
      </c>
      <c r="AK223">
        <v>70</v>
      </c>
      <c r="AO223">
        <v>1481</v>
      </c>
      <c r="AP223">
        <v>23.73</v>
      </c>
      <c r="AS223" t="s">
        <v>14</v>
      </c>
      <c r="AT223" s="5" t="str">
        <f t="shared" si="12"/>
        <v>1</v>
      </c>
      <c r="AU223">
        <v>23.73</v>
      </c>
      <c r="AV223">
        <v>64</v>
      </c>
      <c r="AY223" t="s">
        <v>14</v>
      </c>
      <c r="AZ223" s="7">
        <f t="shared" si="13"/>
        <v>1</v>
      </c>
      <c r="BA223">
        <v>23.73</v>
      </c>
      <c r="BB223">
        <v>64</v>
      </c>
      <c r="BE223">
        <v>64</v>
      </c>
      <c r="BF223">
        <v>1.87</v>
      </c>
      <c r="BG223">
        <v>1481</v>
      </c>
      <c r="BH223">
        <v>14.2</v>
      </c>
      <c r="BI223">
        <v>3.5</v>
      </c>
      <c r="BJ223">
        <v>4</v>
      </c>
      <c r="BK223">
        <v>3</v>
      </c>
      <c r="BL223">
        <v>23.73</v>
      </c>
      <c r="BO223" t="s">
        <v>16</v>
      </c>
      <c r="BP223">
        <v>926</v>
      </c>
      <c r="BR223" s="5" t="str">
        <f t="shared" si="14"/>
        <v>2</v>
      </c>
      <c r="BS223">
        <f t="shared" si="15"/>
        <v>2</v>
      </c>
      <c r="BU223">
        <v>926</v>
      </c>
      <c r="BV223">
        <v>1085</v>
      </c>
    </row>
    <row r="224" spans="1:74" x14ac:dyDescent="0.3">
      <c r="A224">
        <v>24</v>
      </c>
      <c r="B224" t="s">
        <v>16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17</v>
      </c>
      <c r="K224">
        <v>30.1</v>
      </c>
      <c r="L224">
        <v>1.7</v>
      </c>
      <c r="M224">
        <v>3</v>
      </c>
      <c r="N224">
        <v>1</v>
      </c>
      <c r="O224">
        <v>19.010000000000002</v>
      </c>
      <c r="U224" t="s">
        <v>18</v>
      </c>
      <c r="V224">
        <v>73</v>
      </c>
      <c r="W224">
        <v>19.010000000000002</v>
      </c>
      <c r="X224" t="s">
        <v>18</v>
      </c>
      <c r="Y224">
        <v>911</v>
      </c>
      <c r="AB224">
        <v>911</v>
      </c>
      <c r="AD224">
        <v>673</v>
      </c>
      <c r="AE224">
        <v>1519</v>
      </c>
      <c r="AH224">
        <v>73</v>
      </c>
      <c r="AJ224">
        <v>58</v>
      </c>
      <c r="AK224">
        <v>61</v>
      </c>
      <c r="AO224">
        <v>410</v>
      </c>
      <c r="AP224">
        <v>19.010000000000002</v>
      </c>
      <c r="AS224" t="s">
        <v>16</v>
      </c>
      <c r="AT224" s="5" t="str">
        <f t="shared" si="12"/>
        <v>0</v>
      </c>
      <c r="AU224">
        <v>19.010000000000002</v>
      </c>
      <c r="AV224">
        <v>73</v>
      </c>
      <c r="AY224" t="s">
        <v>16</v>
      </c>
      <c r="AZ224" s="7">
        <f t="shared" si="13"/>
        <v>0</v>
      </c>
      <c r="BA224">
        <v>19.010000000000002</v>
      </c>
      <c r="BB224">
        <v>73</v>
      </c>
      <c r="BE224">
        <v>73</v>
      </c>
      <c r="BF224">
        <v>0.63</v>
      </c>
      <c r="BG224">
        <v>410</v>
      </c>
      <c r="BH224">
        <v>30.1</v>
      </c>
      <c r="BI224">
        <v>1.7</v>
      </c>
      <c r="BJ224">
        <v>3</v>
      </c>
      <c r="BK224">
        <v>1</v>
      </c>
      <c r="BL224">
        <v>19.010000000000002</v>
      </c>
      <c r="BO224" t="s">
        <v>16</v>
      </c>
      <c r="BP224">
        <v>1012</v>
      </c>
      <c r="BR224" s="5" t="str">
        <f t="shared" si="14"/>
        <v>2</v>
      </c>
      <c r="BS224">
        <f t="shared" si="15"/>
        <v>2</v>
      </c>
      <c r="BU224">
        <v>1012</v>
      </c>
      <c r="BV224">
        <v>393</v>
      </c>
    </row>
    <row r="225" spans="1:74" x14ac:dyDescent="0.3">
      <c r="A225">
        <v>58</v>
      </c>
      <c r="B225" t="s">
        <v>14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17</v>
      </c>
      <c r="K225">
        <v>10.7</v>
      </c>
      <c r="L225">
        <v>3.5</v>
      </c>
      <c r="M225">
        <v>4</v>
      </c>
      <c r="N225">
        <v>3</v>
      </c>
      <c r="O225">
        <v>23.51</v>
      </c>
      <c r="U225" t="s">
        <v>18</v>
      </c>
      <c r="V225">
        <v>60</v>
      </c>
      <c r="W225">
        <v>23.51</v>
      </c>
      <c r="X225" t="s">
        <v>18</v>
      </c>
      <c r="Y225">
        <v>598</v>
      </c>
      <c r="AB225">
        <v>598</v>
      </c>
      <c r="AD225">
        <v>911</v>
      </c>
      <c r="AE225">
        <v>494</v>
      </c>
      <c r="AH225">
        <v>60</v>
      </c>
      <c r="AJ225">
        <v>74</v>
      </c>
      <c r="AK225">
        <v>65</v>
      </c>
      <c r="AO225">
        <v>1111</v>
      </c>
      <c r="AP225">
        <v>23.51</v>
      </c>
      <c r="AS225" t="s">
        <v>14</v>
      </c>
      <c r="AT225" s="5" t="str">
        <f t="shared" si="12"/>
        <v>1</v>
      </c>
      <c r="AU225">
        <v>23.51</v>
      </c>
      <c r="AV225">
        <v>55</v>
      </c>
      <c r="AY225" t="s">
        <v>14</v>
      </c>
      <c r="AZ225" s="7">
        <f t="shared" si="13"/>
        <v>1</v>
      </c>
      <c r="BA225">
        <v>23.51</v>
      </c>
      <c r="BB225">
        <v>55</v>
      </c>
      <c r="BE225">
        <v>55</v>
      </c>
      <c r="BF225">
        <v>1.57</v>
      </c>
      <c r="BG225">
        <v>1111</v>
      </c>
      <c r="BH225">
        <v>10.7</v>
      </c>
      <c r="BI225">
        <v>3.5</v>
      </c>
      <c r="BJ225">
        <v>4</v>
      </c>
      <c r="BK225">
        <v>3</v>
      </c>
      <c r="BL225">
        <v>23.51</v>
      </c>
      <c r="BO225" t="s">
        <v>16</v>
      </c>
      <c r="BP225">
        <v>779</v>
      </c>
      <c r="BR225" s="5" t="str">
        <f t="shared" si="14"/>
        <v>2</v>
      </c>
      <c r="BS225">
        <f t="shared" si="15"/>
        <v>2</v>
      </c>
      <c r="BU225">
        <v>779</v>
      </c>
      <c r="BV225">
        <v>700</v>
      </c>
    </row>
    <row r="226" spans="1:74" x14ac:dyDescent="0.3">
      <c r="A226">
        <v>50</v>
      </c>
      <c r="B226" t="s">
        <v>14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19</v>
      </c>
      <c r="K226">
        <v>25.7</v>
      </c>
      <c r="L226">
        <v>2.7</v>
      </c>
      <c r="M226">
        <v>3</v>
      </c>
      <c r="N226">
        <v>2</v>
      </c>
      <c r="O226">
        <v>32.69</v>
      </c>
      <c r="U226" t="s">
        <v>18</v>
      </c>
      <c r="V226">
        <v>57</v>
      </c>
      <c r="W226">
        <v>32.69</v>
      </c>
      <c r="X226" t="s">
        <v>18</v>
      </c>
      <c r="Y226">
        <v>1234</v>
      </c>
      <c r="AB226">
        <v>1234</v>
      </c>
      <c r="AD226">
        <v>698</v>
      </c>
      <c r="AE226">
        <v>573</v>
      </c>
      <c r="AH226">
        <v>57</v>
      </c>
      <c r="AJ226">
        <v>69</v>
      </c>
      <c r="AK226">
        <v>61</v>
      </c>
      <c r="AO226">
        <v>903</v>
      </c>
      <c r="AP226">
        <v>32.69</v>
      </c>
      <c r="AS226" t="s">
        <v>14</v>
      </c>
      <c r="AT226" s="5" t="str">
        <f t="shared" si="12"/>
        <v>1</v>
      </c>
      <c r="AU226">
        <v>32.69</v>
      </c>
      <c r="AV226">
        <v>62</v>
      </c>
      <c r="AY226" t="s">
        <v>14</v>
      </c>
      <c r="AZ226" s="7">
        <f t="shared" si="13"/>
        <v>1</v>
      </c>
      <c r="BA226">
        <v>32.69</v>
      </c>
      <c r="BB226">
        <v>62</v>
      </c>
      <c r="BE226">
        <v>62</v>
      </c>
      <c r="BF226">
        <v>1.46</v>
      </c>
      <c r="BG226">
        <v>903</v>
      </c>
      <c r="BH226">
        <v>25.7</v>
      </c>
      <c r="BI226">
        <v>2.7</v>
      </c>
      <c r="BJ226">
        <v>3</v>
      </c>
      <c r="BK226">
        <v>2</v>
      </c>
      <c r="BL226">
        <v>32.69</v>
      </c>
      <c r="BO226" t="s">
        <v>16</v>
      </c>
      <c r="BP226">
        <v>920</v>
      </c>
      <c r="BR226" s="5" t="str">
        <f t="shared" si="14"/>
        <v>2</v>
      </c>
      <c r="BS226">
        <f t="shared" si="15"/>
        <v>2</v>
      </c>
      <c r="BU226">
        <v>920</v>
      </c>
      <c r="BV226">
        <v>1218</v>
      </c>
    </row>
    <row r="227" spans="1:74" x14ac:dyDescent="0.3">
      <c r="A227">
        <v>57</v>
      </c>
      <c r="B227" t="s">
        <v>14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18</v>
      </c>
      <c r="K227">
        <v>12</v>
      </c>
      <c r="L227">
        <v>3.5</v>
      </c>
      <c r="M227">
        <v>5</v>
      </c>
      <c r="N227">
        <v>3</v>
      </c>
      <c r="O227">
        <v>23.53</v>
      </c>
      <c r="U227" t="s">
        <v>18</v>
      </c>
      <c r="V227">
        <v>69</v>
      </c>
      <c r="W227">
        <v>23.53</v>
      </c>
      <c r="X227" t="s">
        <v>18</v>
      </c>
      <c r="Y227">
        <v>1336</v>
      </c>
      <c r="AB227">
        <v>1336</v>
      </c>
      <c r="AD227">
        <v>552</v>
      </c>
      <c r="AE227">
        <v>921</v>
      </c>
      <c r="AH227">
        <v>69</v>
      </c>
      <c r="AJ227">
        <v>73</v>
      </c>
      <c r="AK227">
        <v>55</v>
      </c>
      <c r="AO227">
        <v>1292</v>
      </c>
      <c r="AP227">
        <v>23.53</v>
      </c>
      <c r="AS227" t="s">
        <v>14</v>
      </c>
      <c r="AT227" s="5" t="str">
        <f t="shared" si="12"/>
        <v>1</v>
      </c>
      <c r="AU227">
        <v>23.53</v>
      </c>
      <c r="AV227">
        <v>70</v>
      </c>
      <c r="AY227" t="s">
        <v>14</v>
      </c>
      <c r="AZ227" s="7">
        <f t="shared" si="13"/>
        <v>1</v>
      </c>
      <c r="BA227">
        <v>23.53</v>
      </c>
      <c r="BB227">
        <v>70</v>
      </c>
      <c r="BE227">
        <v>70</v>
      </c>
      <c r="BF227">
        <v>1.8</v>
      </c>
      <c r="BG227">
        <v>1292</v>
      </c>
      <c r="BH227">
        <v>12</v>
      </c>
      <c r="BI227">
        <v>3.5</v>
      </c>
      <c r="BJ227">
        <v>5</v>
      </c>
      <c r="BK227">
        <v>3</v>
      </c>
      <c r="BL227">
        <v>23.53</v>
      </c>
      <c r="BO227" t="s">
        <v>16</v>
      </c>
      <c r="BP227">
        <v>931</v>
      </c>
      <c r="BR227" s="5" t="str">
        <f t="shared" si="14"/>
        <v>2</v>
      </c>
      <c r="BS227">
        <f t="shared" si="15"/>
        <v>2</v>
      </c>
      <c r="BU227">
        <v>931</v>
      </c>
      <c r="BV227">
        <v>739</v>
      </c>
    </row>
    <row r="228" spans="1:74" x14ac:dyDescent="0.3">
      <c r="A228">
        <v>56</v>
      </c>
      <c r="B228" t="s">
        <v>14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15</v>
      </c>
      <c r="K228">
        <v>26.6</v>
      </c>
      <c r="L228">
        <v>2.8</v>
      </c>
      <c r="M228">
        <v>3</v>
      </c>
      <c r="N228">
        <v>2</v>
      </c>
      <c r="O228">
        <v>36.020000000000003</v>
      </c>
      <c r="U228" t="s">
        <v>18</v>
      </c>
      <c r="V228">
        <v>65</v>
      </c>
      <c r="W228">
        <v>36.020000000000003</v>
      </c>
      <c r="X228" t="s">
        <v>18</v>
      </c>
      <c r="Y228">
        <v>726</v>
      </c>
      <c r="AB228">
        <v>726</v>
      </c>
      <c r="AD228">
        <v>1001</v>
      </c>
      <c r="AE228">
        <v>1307</v>
      </c>
      <c r="AH228">
        <v>65</v>
      </c>
      <c r="AJ228">
        <v>53</v>
      </c>
      <c r="AK228">
        <v>58</v>
      </c>
      <c r="AO228">
        <v>680</v>
      </c>
      <c r="AP228">
        <v>36.020000000000003</v>
      </c>
      <c r="AS228" t="s">
        <v>14</v>
      </c>
      <c r="AT228" s="5" t="str">
        <f t="shared" si="12"/>
        <v>1</v>
      </c>
      <c r="AU228">
        <v>36.020000000000003</v>
      </c>
      <c r="AV228">
        <v>50</v>
      </c>
      <c r="AY228" t="s">
        <v>14</v>
      </c>
      <c r="AZ228" s="7">
        <f t="shared" si="13"/>
        <v>1</v>
      </c>
      <c r="BA228">
        <v>36.020000000000003</v>
      </c>
      <c r="BB228">
        <v>50</v>
      </c>
      <c r="BE228">
        <v>50</v>
      </c>
      <c r="BF228">
        <v>1.0900000000000001</v>
      </c>
      <c r="BG228">
        <v>680</v>
      </c>
      <c r="BH228">
        <v>26.6</v>
      </c>
      <c r="BI228">
        <v>2.8</v>
      </c>
      <c r="BJ228">
        <v>3</v>
      </c>
      <c r="BK228">
        <v>2</v>
      </c>
      <c r="BL228">
        <v>36.020000000000003</v>
      </c>
      <c r="BO228" t="s">
        <v>16</v>
      </c>
      <c r="BP228">
        <v>1304</v>
      </c>
      <c r="BR228" s="5" t="str">
        <f t="shared" si="14"/>
        <v>2</v>
      </c>
      <c r="BS228">
        <f t="shared" si="15"/>
        <v>2</v>
      </c>
      <c r="BU228">
        <v>1304</v>
      </c>
      <c r="BV228">
        <v>795</v>
      </c>
    </row>
    <row r="229" spans="1:74" x14ac:dyDescent="0.3">
      <c r="A229">
        <v>35</v>
      </c>
      <c r="B229" t="s">
        <v>16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18</v>
      </c>
      <c r="K229">
        <v>33.799999999999997</v>
      </c>
      <c r="L229">
        <v>1.5</v>
      </c>
      <c r="M229">
        <v>4</v>
      </c>
      <c r="N229">
        <v>2</v>
      </c>
      <c r="O229">
        <v>25.07</v>
      </c>
      <c r="U229" t="s">
        <v>18</v>
      </c>
      <c r="V229">
        <v>60</v>
      </c>
      <c r="W229">
        <v>25.07</v>
      </c>
      <c r="X229" t="s">
        <v>18</v>
      </c>
      <c r="Y229">
        <v>725</v>
      </c>
      <c r="AB229">
        <v>725</v>
      </c>
      <c r="AD229">
        <v>795</v>
      </c>
      <c r="AE229">
        <v>634</v>
      </c>
      <c r="AH229">
        <v>60</v>
      </c>
      <c r="AJ229">
        <v>74</v>
      </c>
      <c r="AK229">
        <v>66</v>
      </c>
      <c r="AO229">
        <v>790</v>
      </c>
      <c r="AP229">
        <v>25.07</v>
      </c>
      <c r="AS229" t="s">
        <v>16</v>
      </c>
      <c r="AT229" s="5" t="str">
        <f t="shared" si="12"/>
        <v>0</v>
      </c>
      <c r="AU229">
        <v>25.07</v>
      </c>
      <c r="AV229">
        <v>69</v>
      </c>
      <c r="AY229" t="s">
        <v>16</v>
      </c>
      <c r="AZ229" s="7">
        <f t="shared" si="13"/>
        <v>0</v>
      </c>
      <c r="BA229">
        <v>25.07</v>
      </c>
      <c r="BB229">
        <v>69</v>
      </c>
      <c r="BE229">
        <v>69</v>
      </c>
      <c r="BF229">
        <v>1</v>
      </c>
      <c r="BG229">
        <v>790</v>
      </c>
      <c r="BH229">
        <v>33.799999999999997</v>
      </c>
      <c r="BI229">
        <v>1.5</v>
      </c>
      <c r="BJ229">
        <v>4</v>
      </c>
      <c r="BK229">
        <v>2</v>
      </c>
      <c r="BL229">
        <v>25.07</v>
      </c>
      <c r="BO229" t="s">
        <v>16</v>
      </c>
      <c r="BP229">
        <v>463</v>
      </c>
      <c r="BR229" s="5" t="str">
        <f t="shared" si="14"/>
        <v>2</v>
      </c>
      <c r="BS229">
        <f t="shared" si="15"/>
        <v>2</v>
      </c>
      <c r="BU229">
        <v>463</v>
      </c>
      <c r="BV229">
        <v>1356</v>
      </c>
    </row>
    <row r="230" spans="1:74" x14ac:dyDescent="0.3">
      <c r="A230">
        <v>57</v>
      </c>
      <c r="B230" t="s">
        <v>16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17</v>
      </c>
      <c r="K230">
        <v>29.1</v>
      </c>
      <c r="L230">
        <v>1.6</v>
      </c>
      <c r="M230">
        <v>4</v>
      </c>
      <c r="N230">
        <v>2</v>
      </c>
      <c r="O230">
        <v>28.15</v>
      </c>
      <c r="U230" t="s">
        <v>18</v>
      </c>
      <c r="V230">
        <v>71</v>
      </c>
      <c r="W230">
        <v>28.15</v>
      </c>
      <c r="X230" t="s">
        <v>18</v>
      </c>
      <c r="Y230">
        <v>1104</v>
      </c>
      <c r="AB230">
        <v>1104</v>
      </c>
      <c r="AD230">
        <v>621</v>
      </c>
      <c r="AE230">
        <v>681</v>
      </c>
      <c r="AH230">
        <v>71</v>
      </c>
      <c r="AJ230">
        <v>52</v>
      </c>
      <c r="AK230">
        <v>71</v>
      </c>
      <c r="AO230">
        <v>900</v>
      </c>
      <c r="AP230">
        <v>28.15</v>
      </c>
      <c r="AS230" t="s">
        <v>16</v>
      </c>
      <c r="AT230" s="5" t="str">
        <f t="shared" si="12"/>
        <v>0</v>
      </c>
      <c r="AU230">
        <v>28.15</v>
      </c>
      <c r="AV230">
        <v>68</v>
      </c>
      <c r="AY230" t="s">
        <v>16</v>
      </c>
      <c r="AZ230" s="7">
        <f t="shared" si="13"/>
        <v>0</v>
      </c>
      <c r="BA230">
        <v>28.15</v>
      </c>
      <c r="BB230">
        <v>68</v>
      </c>
      <c r="BE230">
        <v>68</v>
      </c>
      <c r="BF230">
        <v>1.45</v>
      </c>
      <c r="BG230">
        <v>900</v>
      </c>
      <c r="BH230">
        <v>29.1</v>
      </c>
      <c r="BI230">
        <v>1.6</v>
      </c>
      <c r="BJ230">
        <v>4</v>
      </c>
      <c r="BK230">
        <v>2</v>
      </c>
      <c r="BL230">
        <v>28.15</v>
      </c>
      <c r="BO230" t="s">
        <v>16</v>
      </c>
      <c r="BP230">
        <v>886</v>
      </c>
      <c r="BR230" s="5" t="str">
        <f t="shared" si="14"/>
        <v>2</v>
      </c>
      <c r="BS230">
        <f t="shared" si="15"/>
        <v>2</v>
      </c>
      <c r="BU230">
        <v>886</v>
      </c>
      <c r="BV230">
        <v>900</v>
      </c>
    </row>
    <row r="231" spans="1:74" x14ac:dyDescent="0.3">
      <c r="A231">
        <v>18</v>
      </c>
      <c r="B231" t="s">
        <v>16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19</v>
      </c>
      <c r="K231">
        <v>16.399999999999999</v>
      </c>
      <c r="L231">
        <v>2.7</v>
      </c>
      <c r="M231">
        <v>4</v>
      </c>
      <c r="N231">
        <v>3</v>
      </c>
      <c r="O231">
        <v>25.28</v>
      </c>
      <c r="U231" t="s">
        <v>18</v>
      </c>
      <c r="V231">
        <v>58</v>
      </c>
      <c r="W231">
        <v>25.28</v>
      </c>
      <c r="X231" t="s">
        <v>18</v>
      </c>
      <c r="Y231">
        <v>1287</v>
      </c>
      <c r="AB231">
        <v>1287</v>
      </c>
      <c r="AD231">
        <v>1242</v>
      </c>
      <c r="AE231">
        <v>914</v>
      </c>
      <c r="AH231">
        <v>58</v>
      </c>
      <c r="AJ231">
        <v>56</v>
      </c>
      <c r="AK231">
        <v>57</v>
      </c>
      <c r="AO231">
        <v>1169</v>
      </c>
      <c r="AP231">
        <v>25.28</v>
      </c>
      <c r="AS231" t="s">
        <v>16</v>
      </c>
      <c r="AT231" s="5" t="str">
        <f t="shared" si="12"/>
        <v>0</v>
      </c>
      <c r="AU231">
        <v>25.28</v>
      </c>
      <c r="AV231">
        <v>50</v>
      </c>
      <c r="AY231" t="s">
        <v>16</v>
      </c>
      <c r="AZ231" s="7">
        <f t="shared" si="13"/>
        <v>0</v>
      </c>
      <c r="BA231">
        <v>25.28</v>
      </c>
      <c r="BB231">
        <v>50</v>
      </c>
      <c r="BE231">
        <v>50</v>
      </c>
      <c r="BF231">
        <v>1.87</v>
      </c>
      <c r="BG231">
        <v>1169</v>
      </c>
      <c r="BH231">
        <v>16.399999999999999</v>
      </c>
      <c r="BI231">
        <v>2.7</v>
      </c>
      <c r="BJ231">
        <v>4</v>
      </c>
      <c r="BK231">
        <v>3</v>
      </c>
      <c r="BL231">
        <v>25.28</v>
      </c>
      <c r="BO231" t="s">
        <v>16</v>
      </c>
      <c r="BP231">
        <v>499</v>
      </c>
      <c r="BR231" s="5" t="str">
        <f t="shared" si="14"/>
        <v>2</v>
      </c>
      <c r="BS231">
        <f t="shared" si="15"/>
        <v>2</v>
      </c>
      <c r="BU231">
        <v>499</v>
      </c>
      <c r="BV231">
        <v>1170</v>
      </c>
    </row>
    <row r="232" spans="1:74" x14ac:dyDescent="0.3">
      <c r="A232">
        <v>28</v>
      </c>
      <c r="B232" t="s">
        <v>14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19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  <c r="U232" t="s">
        <v>18</v>
      </c>
      <c r="V232">
        <v>66</v>
      </c>
      <c r="W232">
        <v>29.07</v>
      </c>
      <c r="X232" t="s">
        <v>18</v>
      </c>
      <c r="Y232">
        <v>494</v>
      </c>
      <c r="AB232">
        <v>494</v>
      </c>
      <c r="AD232">
        <v>927</v>
      </c>
      <c r="AE232">
        <v>976</v>
      </c>
      <c r="AH232">
        <v>66</v>
      </c>
      <c r="AJ232">
        <v>73</v>
      </c>
      <c r="AK232">
        <v>57</v>
      </c>
      <c r="AO232">
        <v>1034</v>
      </c>
      <c r="AP232">
        <v>29.07</v>
      </c>
      <c r="AS232" t="s">
        <v>14</v>
      </c>
      <c r="AT232" s="5" t="str">
        <f t="shared" si="12"/>
        <v>1</v>
      </c>
      <c r="AU232">
        <v>29.07</v>
      </c>
      <c r="AV232">
        <v>70</v>
      </c>
      <c r="AY232" t="s">
        <v>14</v>
      </c>
      <c r="AZ232" s="7">
        <f t="shared" si="13"/>
        <v>1</v>
      </c>
      <c r="BA232">
        <v>29.07</v>
      </c>
      <c r="BB232">
        <v>70</v>
      </c>
      <c r="BE232">
        <v>70</v>
      </c>
      <c r="BF232">
        <v>1.1599999999999999</v>
      </c>
      <c r="BG232">
        <v>1034</v>
      </c>
      <c r="BH232">
        <v>20.100000000000001</v>
      </c>
      <c r="BI232">
        <v>2.2999999999999998</v>
      </c>
      <c r="BJ232">
        <v>3</v>
      </c>
      <c r="BK232">
        <v>2</v>
      </c>
      <c r="BL232">
        <v>29.07</v>
      </c>
      <c r="BO232" t="s">
        <v>16</v>
      </c>
      <c r="BP232">
        <v>898</v>
      </c>
      <c r="BR232" s="5" t="str">
        <f t="shared" si="14"/>
        <v>2</v>
      </c>
      <c r="BS232">
        <f t="shared" si="15"/>
        <v>2</v>
      </c>
      <c r="BU232">
        <v>898</v>
      </c>
      <c r="BV232">
        <v>952</v>
      </c>
    </row>
    <row r="233" spans="1:74" x14ac:dyDescent="0.3">
      <c r="A233">
        <v>45</v>
      </c>
      <c r="B233" t="s">
        <v>16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15</v>
      </c>
      <c r="K233">
        <v>30.7</v>
      </c>
      <c r="L233">
        <v>1.6</v>
      </c>
      <c r="M233">
        <v>3</v>
      </c>
      <c r="N233">
        <v>1</v>
      </c>
      <c r="O233">
        <v>16.350000000000001</v>
      </c>
      <c r="U233" t="s">
        <v>18</v>
      </c>
      <c r="V233">
        <v>62</v>
      </c>
      <c r="W233">
        <v>16.350000000000001</v>
      </c>
      <c r="X233" t="s">
        <v>18</v>
      </c>
      <c r="Y233">
        <v>950</v>
      </c>
      <c r="AB233">
        <v>950</v>
      </c>
      <c r="AD233">
        <v>1025</v>
      </c>
      <c r="AE233">
        <v>656</v>
      </c>
      <c r="AH233">
        <v>62</v>
      </c>
      <c r="AJ233">
        <v>74</v>
      </c>
      <c r="AK233">
        <v>50</v>
      </c>
      <c r="AO233">
        <v>959</v>
      </c>
      <c r="AP233">
        <v>16.350000000000001</v>
      </c>
      <c r="AS233" t="s">
        <v>16</v>
      </c>
      <c r="AT233" s="5" t="str">
        <f t="shared" si="12"/>
        <v>0</v>
      </c>
      <c r="AU233">
        <v>16.350000000000001</v>
      </c>
      <c r="AV233">
        <v>71</v>
      </c>
      <c r="AY233" t="s">
        <v>16</v>
      </c>
      <c r="AZ233" s="7">
        <f t="shared" si="13"/>
        <v>0</v>
      </c>
      <c r="BA233">
        <v>16.350000000000001</v>
      </c>
      <c r="BB233">
        <v>71</v>
      </c>
      <c r="BE233">
        <v>71</v>
      </c>
      <c r="BF233">
        <v>1.44</v>
      </c>
      <c r="BG233">
        <v>959</v>
      </c>
      <c r="BH233">
        <v>30.7</v>
      </c>
      <c r="BI233">
        <v>1.6</v>
      </c>
      <c r="BJ233">
        <v>3</v>
      </c>
      <c r="BK233">
        <v>1</v>
      </c>
      <c r="BL233">
        <v>16.350000000000001</v>
      </c>
      <c r="BO233" t="s">
        <v>16</v>
      </c>
      <c r="BP233">
        <v>718</v>
      </c>
      <c r="BR233" s="5" t="str">
        <f t="shared" si="14"/>
        <v>2</v>
      </c>
      <c r="BS233">
        <f t="shared" si="15"/>
        <v>2</v>
      </c>
      <c r="BU233">
        <v>718</v>
      </c>
      <c r="BV233">
        <v>921</v>
      </c>
    </row>
    <row r="234" spans="1:74" x14ac:dyDescent="0.3">
      <c r="A234">
        <v>42</v>
      </c>
      <c r="B234" t="s">
        <v>16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19</v>
      </c>
      <c r="K234">
        <v>29</v>
      </c>
      <c r="L234">
        <v>1.9</v>
      </c>
      <c r="M234">
        <v>3</v>
      </c>
      <c r="N234">
        <v>2</v>
      </c>
      <c r="O234">
        <v>16.559999999999999</v>
      </c>
      <c r="U234" t="s">
        <v>18</v>
      </c>
      <c r="V234">
        <v>57</v>
      </c>
      <c r="W234">
        <v>16.559999999999999</v>
      </c>
      <c r="X234" t="s">
        <v>18</v>
      </c>
      <c r="Y234">
        <v>883</v>
      </c>
      <c r="AB234">
        <v>883</v>
      </c>
      <c r="AD234">
        <v>500</v>
      </c>
      <c r="AE234">
        <v>1230</v>
      </c>
      <c r="AH234">
        <v>57</v>
      </c>
      <c r="AJ234">
        <v>55</v>
      </c>
      <c r="AK234">
        <v>65</v>
      </c>
      <c r="AO234">
        <v>940</v>
      </c>
      <c r="AP234">
        <v>16.559999999999999</v>
      </c>
      <c r="AS234" t="s">
        <v>16</v>
      </c>
      <c r="AT234" s="5" t="str">
        <f t="shared" si="12"/>
        <v>0</v>
      </c>
      <c r="AU234">
        <v>16.559999999999999</v>
      </c>
      <c r="AV234">
        <v>51</v>
      </c>
      <c r="AY234" t="s">
        <v>16</v>
      </c>
      <c r="AZ234" s="7">
        <f t="shared" si="13"/>
        <v>0</v>
      </c>
      <c r="BA234">
        <v>16.559999999999999</v>
      </c>
      <c r="BB234">
        <v>51</v>
      </c>
      <c r="BE234">
        <v>51</v>
      </c>
      <c r="BF234">
        <v>1.29</v>
      </c>
      <c r="BG234">
        <v>940</v>
      </c>
      <c r="BH234">
        <v>29</v>
      </c>
      <c r="BI234">
        <v>1.9</v>
      </c>
      <c r="BJ234">
        <v>3</v>
      </c>
      <c r="BK234">
        <v>2</v>
      </c>
      <c r="BL234">
        <v>16.559999999999999</v>
      </c>
      <c r="BO234" t="s">
        <v>16</v>
      </c>
      <c r="BP234">
        <v>642</v>
      </c>
      <c r="BR234" s="5" t="str">
        <f t="shared" si="14"/>
        <v>2</v>
      </c>
      <c r="BS234">
        <f t="shared" si="15"/>
        <v>2</v>
      </c>
      <c r="BU234">
        <v>642</v>
      </c>
      <c r="BV234">
        <v>545</v>
      </c>
    </row>
    <row r="235" spans="1:74" x14ac:dyDescent="0.3">
      <c r="A235">
        <v>40</v>
      </c>
      <c r="B235" t="s">
        <v>16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15</v>
      </c>
      <c r="K235">
        <v>16.899999999999999</v>
      </c>
      <c r="L235">
        <v>2.7</v>
      </c>
      <c r="M235">
        <v>4</v>
      </c>
      <c r="N235">
        <v>3</v>
      </c>
      <c r="O235">
        <v>21.26</v>
      </c>
      <c r="U235" t="s">
        <v>18</v>
      </c>
      <c r="V235">
        <v>50</v>
      </c>
      <c r="W235">
        <v>21.26</v>
      </c>
      <c r="X235" t="s">
        <v>18</v>
      </c>
      <c r="Y235">
        <v>1336</v>
      </c>
      <c r="AB235">
        <v>1336</v>
      </c>
      <c r="AD235">
        <v>1213</v>
      </c>
      <c r="AE235">
        <v>1104</v>
      </c>
      <c r="AH235">
        <v>50</v>
      </c>
      <c r="AJ235">
        <v>63</v>
      </c>
      <c r="AK235">
        <v>74</v>
      </c>
      <c r="AO235">
        <v>1224</v>
      </c>
      <c r="AP235">
        <v>21.26</v>
      </c>
      <c r="AS235" t="s">
        <v>16</v>
      </c>
      <c r="AT235" s="5" t="str">
        <f t="shared" si="12"/>
        <v>0</v>
      </c>
      <c r="AU235">
        <v>21.26</v>
      </c>
      <c r="AV235">
        <v>64</v>
      </c>
      <c r="AY235" t="s">
        <v>16</v>
      </c>
      <c r="AZ235" s="7">
        <f t="shared" si="13"/>
        <v>0</v>
      </c>
      <c r="BA235">
        <v>21.26</v>
      </c>
      <c r="BB235">
        <v>64</v>
      </c>
      <c r="BE235">
        <v>64</v>
      </c>
      <c r="BF235">
        <v>1.55</v>
      </c>
      <c r="BG235">
        <v>1224</v>
      </c>
      <c r="BH235">
        <v>16.899999999999999</v>
      </c>
      <c r="BI235">
        <v>2.7</v>
      </c>
      <c r="BJ235">
        <v>4</v>
      </c>
      <c r="BK235">
        <v>3</v>
      </c>
      <c r="BL235">
        <v>21.26</v>
      </c>
      <c r="BO235" t="s">
        <v>16</v>
      </c>
      <c r="BP235">
        <v>920</v>
      </c>
      <c r="BR235" s="5" t="str">
        <f t="shared" si="14"/>
        <v>2</v>
      </c>
      <c r="BS235">
        <f t="shared" si="15"/>
        <v>2</v>
      </c>
      <c r="BU235">
        <v>920</v>
      </c>
      <c r="BV235">
        <v>627</v>
      </c>
    </row>
    <row r="236" spans="1:74" x14ac:dyDescent="0.3">
      <c r="A236">
        <v>48</v>
      </c>
      <c r="B236" t="s">
        <v>14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18</v>
      </c>
      <c r="K236">
        <v>21.8</v>
      </c>
      <c r="L236">
        <v>3.6</v>
      </c>
      <c r="M236">
        <v>4</v>
      </c>
      <c r="N236">
        <v>2</v>
      </c>
      <c r="O236">
        <v>28.43</v>
      </c>
      <c r="U236" t="s">
        <v>18</v>
      </c>
      <c r="V236">
        <v>50</v>
      </c>
      <c r="W236">
        <v>28.43</v>
      </c>
      <c r="X236" t="s">
        <v>18</v>
      </c>
      <c r="Y236">
        <v>895</v>
      </c>
      <c r="AB236">
        <v>895</v>
      </c>
      <c r="AD236">
        <v>992</v>
      </c>
      <c r="AE236">
        <v>883</v>
      </c>
      <c r="AH236">
        <v>50</v>
      </c>
      <c r="AJ236">
        <v>50</v>
      </c>
      <c r="AK236">
        <v>74</v>
      </c>
      <c r="AO236">
        <v>815</v>
      </c>
      <c r="AP236">
        <v>28.43</v>
      </c>
      <c r="AS236" t="s">
        <v>14</v>
      </c>
      <c r="AT236" s="5" t="str">
        <f t="shared" si="12"/>
        <v>1</v>
      </c>
      <c r="AU236">
        <v>28.43</v>
      </c>
      <c r="AV236">
        <v>63</v>
      </c>
      <c r="AY236" t="s">
        <v>14</v>
      </c>
      <c r="AZ236" s="7">
        <f t="shared" si="13"/>
        <v>1</v>
      </c>
      <c r="BA236">
        <v>28.43</v>
      </c>
      <c r="BB236">
        <v>63</v>
      </c>
      <c r="BE236">
        <v>63</v>
      </c>
      <c r="BF236">
        <v>1.36</v>
      </c>
      <c r="BG236">
        <v>815</v>
      </c>
      <c r="BH236">
        <v>21.8</v>
      </c>
      <c r="BI236">
        <v>3.6</v>
      </c>
      <c r="BJ236">
        <v>4</v>
      </c>
      <c r="BK236">
        <v>2</v>
      </c>
      <c r="BL236">
        <v>28.43</v>
      </c>
      <c r="BO236" t="s">
        <v>16</v>
      </c>
      <c r="BP236">
        <v>768</v>
      </c>
      <c r="BR236" s="5" t="str">
        <f t="shared" si="14"/>
        <v>2</v>
      </c>
      <c r="BS236">
        <f t="shared" si="15"/>
        <v>2</v>
      </c>
      <c r="BU236">
        <v>768</v>
      </c>
      <c r="BV236">
        <v>555</v>
      </c>
    </row>
    <row r="237" spans="1:74" x14ac:dyDescent="0.3">
      <c r="A237">
        <v>47</v>
      </c>
      <c r="B237" t="s">
        <v>14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18</v>
      </c>
      <c r="K237">
        <v>24.3</v>
      </c>
      <c r="L237">
        <v>2.9</v>
      </c>
      <c r="M237">
        <v>4</v>
      </c>
      <c r="N237">
        <v>2</v>
      </c>
      <c r="O237">
        <v>17.75</v>
      </c>
      <c r="U237" t="s">
        <v>18</v>
      </c>
      <c r="V237">
        <v>52</v>
      </c>
      <c r="W237">
        <v>17.75</v>
      </c>
      <c r="X237" t="s">
        <v>18</v>
      </c>
      <c r="Y237">
        <v>863</v>
      </c>
      <c r="AB237">
        <v>863</v>
      </c>
      <c r="AD237">
        <v>811</v>
      </c>
      <c r="AE237">
        <v>760</v>
      </c>
      <c r="AH237">
        <v>52</v>
      </c>
      <c r="AJ237">
        <v>69</v>
      </c>
      <c r="AK237">
        <v>73</v>
      </c>
      <c r="AO237">
        <v>820</v>
      </c>
      <c r="AP237">
        <v>17.75</v>
      </c>
      <c r="AS237" t="s">
        <v>14</v>
      </c>
      <c r="AT237" s="5" t="str">
        <f t="shared" si="12"/>
        <v>1</v>
      </c>
      <c r="AU237">
        <v>17.75</v>
      </c>
      <c r="AV237">
        <v>68</v>
      </c>
      <c r="AY237" t="s">
        <v>14</v>
      </c>
      <c r="AZ237" s="7">
        <f t="shared" si="13"/>
        <v>1</v>
      </c>
      <c r="BA237">
        <v>17.75</v>
      </c>
      <c r="BB237">
        <v>68</v>
      </c>
      <c r="BE237">
        <v>68</v>
      </c>
      <c r="BF237">
        <v>1.2</v>
      </c>
      <c r="BG237">
        <v>820</v>
      </c>
      <c r="BH237">
        <v>24.3</v>
      </c>
      <c r="BI237">
        <v>2.9</v>
      </c>
      <c r="BJ237">
        <v>4</v>
      </c>
      <c r="BK237">
        <v>2</v>
      </c>
      <c r="BL237">
        <v>17.75</v>
      </c>
      <c r="BO237" t="s">
        <v>16</v>
      </c>
      <c r="BP237">
        <v>711</v>
      </c>
      <c r="BR237" s="5" t="str">
        <f t="shared" si="14"/>
        <v>2</v>
      </c>
      <c r="BS237">
        <f t="shared" si="15"/>
        <v>2</v>
      </c>
      <c r="BU237">
        <v>711</v>
      </c>
      <c r="BV237">
        <v>1203</v>
      </c>
    </row>
    <row r="238" spans="1:74" x14ac:dyDescent="0.3">
      <c r="A238">
        <v>59</v>
      </c>
      <c r="B238" t="s">
        <v>14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19</v>
      </c>
      <c r="K238">
        <v>29.8</v>
      </c>
      <c r="L238">
        <v>3.1</v>
      </c>
      <c r="M238">
        <v>3</v>
      </c>
      <c r="N238">
        <v>2</v>
      </c>
      <c r="O238">
        <v>28.05</v>
      </c>
      <c r="U238" t="s">
        <v>18</v>
      </c>
      <c r="V238">
        <v>74</v>
      </c>
      <c r="W238">
        <v>28.05</v>
      </c>
      <c r="X238" t="s">
        <v>18</v>
      </c>
      <c r="Y238">
        <v>831</v>
      </c>
      <c r="AB238">
        <v>831</v>
      </c>
      <c r="AD238">
        <v>470</v>
      </c>
      <c r="AE238">
        <v>699</v>
      </c>
      <c r="AH238">
        <v>74</v>
      </c>
      <c r="AJ238">
        <v>58</v>
      </c>
      <c r="AK238">
        <v>71</v>
      </c>
      <c r="AO238">
        <v>688</v>
      </c>
      <c r="AP238">
        <v>28.05</v>
      </c>
      <c r="AS238" t="s">
        <v>14</v>
      </c>
      <c r="AT238" s="5" t="str">
        <f t="shared" si="12"/>
        <v>1</v>
      </c>
      <c r="AU238">
        <v>28.05</v>
      </c>
      <c r="AV238">
        <v>60</v>
      </c>
      <c r="AY238" t="s">
        <v>14</v>
      </c>
      <c r="AZ238" s="7">
        <f t="shared" si="13"/>
        <v>1</v>
      </c>
      <c r="BA238">
        <v>28.05</v>
      </c>
      <c r="BB238">
        <v>60</v>
      </c>
      <c r="BE238">
        <v>60</v>
      </c>
      <c r="BF238">
        <v>1.1299999999999999</v>
      </c>
      <c r="BG238">
        <v>688</v>
      </c>
      <c r="BH238">
        <v>29.8</v>
      </c>
      <c r="BI238">
        <v>3.1</v>
      </c>
      <c r="BJ238">
        <v>3</v>
      </c>
      <c r="BK238">
        <v>2</v>
      </c>
      <c r="BL238">
        <v>28.05</v>
      </c>
      <c r="BO238" t="s">
        <v>16</v>
      </c>
      <c r="BP238">
        <v>881</v>
      </c>
      <c r="BR238" s="5" t="str">
        <f t="shared" si="14"/>
        <v>2</v>
      </c>
      <c r="BS238">
        <f t="shared" si="15"/>
        <v>2</v>
      </c>
      <c r="BU238">
        <v>881</v>
      </c>
      <c r="BV238">
        <v>882</v>
      </c>
    </row>
    <row r="239" spans="1:74" x14ac:dyDescent="0.3">
      <c r="A239">
        <v>52</v>
      </c>
      <c r="B239" t="s">
        <v>16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19</v>
      </c>
      <c r="K239">
        <v>16.5</v>
      </c>
      <c r="L239">
        <v>2.7</v>
      </c>
      <c r="M239">
        <v>4</v>
      </c>
      <c r="N239">
        <v>3</v>
      </c>
      <c r="O239">
        <v>21.36</v>
      </c>
      <c r="U239" t="s">
        <v>18</v>
      </c>
      <c r="V239">
        <v>54</v>
      </c>
      <c r="W239">
        <v>21.36</v>
      </c>
      <c r="X239" t="s">
        <v>18</v>
      </c>
      <c r="Y239">
        <v>816</v>
      </c>
      <c r="AB239">
        <v>816</v>
      </c>
      <c r="AD239">
        <v>942</v>
      </c>
      <c r="AE239">
        <v>354</v>
      </c>
      <c r="AH239">
        <v>54</v>
      </c>
      <c r="AJ239">
        <v>58</v>
      </c>
      <c r="AK239">
        <v>58</v>
      </c>
      <c r="AO239">
        <v>900</v>
      </c>
      <c r="AP239">
        <v>21.36</v>
      </c>
      <c r="AS239" t="s">
        <v>16</v>
      </c>
      <c r="AT239" s="5" t="str">
        <f t="shared" si="12"/>
        <v>0</v>
      </c>
      <c r="AU239">
        <v>21.36</v>
      </c>
      <c r="AV239">
        <v>64</v>
      </c>
      <c r="AY239" t="s">
        <v>16</v>
      </c>
      <c r="AZ239" s="7">
        <f t="shared" si="13"/>
        <v>0</v>
      </c>
      <c r="BA239">
        <v>21.36</v>
      </c>
      <c r="BB239">
        <v>64</v>
      </c>
      <c r="BE239">
        <v>64</v>
      </c>
      <c r="BF239">
        <v>1.6</v>
      </c>
      <c r="BG239">
        <v>900</v>
      </c>
      <c r="BH239">
        <v>16.5</v>
      </c>
      <c r="BI239">
        <v>2.7</v>
      </c>
      <c r="BJ239">
        <v>4</v>
      </c>
      <c r="BK239">
        <v>3</v>
      </c>
      <c r="BL239">
        <v>21.36</v>
      </c>
      <c r="BO239" t="s">
        <v>16</v>
      </c>
      <c r="BP239">
        <v>1025</v>
      </c>
      <c r="BR239" s="5" t="str">
        <f t="shared" si="14"/>
        <v>2</v>
      </c>
      <c r="BS239">
        <f t="shared" si="15"/>
        <v>2</v>
      </c>
      <c r="BU239">
        <v>1025</v>
      </c>
      <c r="BV239">
        <v>1479</v>
      </c>
    </row>
    <row r="240" spans="1:74" x14ac:dyDescent="0.3">
      <c r="A240">
        <v>24</v>
      </c>
      <c r="B240" t="s">
        <v>16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17</v>
      </c>
      <c r="K240">
        <v>31</v>
      </c>
      <c r="L240">
        <v>1.9</v>
      </c>
      <c r="M240">
        <v>2</v>
      </c>
      <c r="N240">
        <v>1</v>
      </c>
      <c r="O240">
        <v>15.02</v>
      </c>
      <c r="U240" t="s">
        <v>18</v>
      </c>
      <c r="V240">
        <v>72</v>
      </c>
      <c r="W240">
        <v>15.02</v>
      </c>
      <c r="X240" t="s">
        <v>18</v>
      </c>
      <c r="Y240">
        <v>1027</v>
      </c>
      <c r="AB240">
        <v>1027</v>
      </c>
      <c r="AD240">
        <v>1497</v>
      </c>
      <c r="AE240">
        <v>1035</v>
      </c>
      <c r="AH240">
        <v>72</v>
      </c>
      <c r="AJ240">
        <v>74</v>
      </c>
      <c r="AK240">
        <v>67</v>
      </c>
      <c r="AO240">
        <v>832</v>
      </c>
      <c r="AP240">
        <v>15.02</v>
      </c>
      <c r="AS240" t="s">
        <v>16</v>
      </c>
      <c r="AT240" s="5" t="str">
        <f t="shared" si="12"/>
        <v>0</v>
      </c>
      <c r="AU240">
        <v>15.02</v>
      </c>
      <c r="AV240">
        <v>55</v>
      </c>
      <c r="AY240" t="s">
        <v>16</v>
      </c>
      <c r="AZ240" s="7">
        <f t="shared" si="13"/>
        <v>0</v>
      </c>
      <c r="BA240">
        <v>15.02</v>
      </c>
      <c r="BB240">
        <v>55</v>
      </c>
      <c r="BE240">
        <v>55</v>
      </c>
      <c r="BF240">
        <v>0.99</v>
      </c>
      <c r="BG240">
        <v>832</v>
      </c>
      <c r="BH240">
        <v>31</v>
      </c>
      <c r="BI240">
        <v>1.9</v>
      </c>
      <c r="BJ240">
        <v>2</v>
      </c>
      <c r="BK240">
        <v>1</v>
      </c>
      <c r="BL240">
        <v>15.02</v>
      </c>
      <c r="BO240" t="s">
        <v>16</v>
      </c>
      <c r="BP240">
        <v>907</v>
      </c>
      <c r="BR240" s="5" t="str">
        <f t="shared" si="14"/>
        <v>2</v>
      </c>
      <c r="BS240">
        <f t="shared" si="15"/>
        <v>2</v>
      </c>
      <c r="BU240">
        <v>907</v>
      </c>
      <c r="BV240">
        <v>997</v>
      </c>
    </row>
    <row r="241" spans="1:74" x14ac:dyDescent="0.3">
      <c r="A241">
        <v>33</v>
      </c>
      <c r="B241" t="s">
        <v>16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17</v>
      </c>
      <c r="K241">
        <v>32.799999999999997</v>
      </c>
      <c r="L241">
        <v>1.9</v>
      </c>
      <c r="M241">
        <v>4</v>
      </c>
      <c r="N241">
        <v>2</v>
      </c>
      <c r="O241">
        <v>28.49</v>
      </c>
      <c r="U241" t="s">
        <v>18</v>
      </c>
      <c r="V241">
        <v>67</v>
      </c>
      <c r="W241">
        <v>28.49</v>
      </c>
      <c r="X241" t="s">
        <v>18</v>
      </c>
      <c r="Y241">
        <v>693</v>
      </c>
      <c r="AB241">
        <v>693</v>
      </c>
      <c r="AD241">
        <v>876</v>
      </c>
      <c r="AH241">
        <v>67</v>
      </c>
      <c r="AJ241">
        <v>50</v>
      </c>
      <c r="AO241">
        <v>1006</v>
      </c>
      <c r="AP241">
        <v>28.49</v>
      </c>
      <c r="AS241" t="s">
        <v>16</v>
      </c>
      <c r="AT241" s="5" t="str">
        <f t="shared" si="12"/>
        <v>0</v>
      </c>
      <c r="AU241">
        <v>28.49</v>
      </c>
      <c r="AV241">
        <v>69</v>
      </c>
      <c r="AY241" t="s">
        <v>16</v>
      </c>
      <c r="AZ241" s="7">
        <f t="shared" si="13"/>
        <v>0</v>
      </c>
      <c r="BA241">
        <v>28.49</v>
      </c>
      <c r="BB241">
        <v>69</v>
      </c>
      <c r="BE241">
        <v>69</v>
      </c>
      <c r="BF241">
        <v>1.29</v>
      </c>
      <c r="BG241">
        <v>1006</v>
      </c>
      <c r="BH241">
        <v>32.799999999999997</v>
      </c>
      <c r="BI241">
        <v>1.9</v>
      </c>
      <c r="BJ241">
        <v>4</v>
      </c>
      <c r="BK241">
        <v>2</v>
      </c>
      <c r="BL241">
        <v>28.49</v>
      </c>
      <c r="BO241" t="s">
        <v>16</v>
      </c>
      <c r="BP241">
        <v>780</v>
      </c>
      <c r="BR241" s="5" t="str">
        <f t="shared" si="14"/>
        <v>2</v>
      </c>
      <c r="BS241">
        <f t="shared" si="15"/>
        <v>2</v>
      </c>
      <c r="BU241">
        <v>780</v>
      </c>
      <c r="BV241">
        <v>586</v>
      </c>
    </row>
    <row r="242" spans="1:74" x14ac:dyDescent="0.3">
      <c r="A242">
        <v>43</v>
      </c>
      <c r="B242" t="s">
        <v>14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19</v>
      </c>
      <c r="K242">
        <v>27.5</v>
      </c>
      <c r="L242">
        <v>2</v>
      </c>
      <c r="M242">
        <v>2</v>
      </c>
      <c r="N242">
        <v>1</v>
      </c>
      <c r="O242">
        <v>34.68</v>
      </c>
      <c r="U242" t="s">
        <v>18</v>
      </c>
      <c r="V242">
        <v>67</v>
      </c>
      <c r="W242">
        <v>34.68</v>
      </c>
      <c r="X242" t="s">
        <v>18</v>
      </c>
      <c r="Y242">
        <v>784</v>
      </c>
      <c r="AB242">
        <v>784</v>
      </c>
      <c r="AD242">
        <v>980</v>
      </c>
      <c r="AH242">
        <v>67</v>
      </c>
      <c r="AJ242">
        <v>65</v>
      </c>
      <c r="AO242">
        <v>597</v>
      </c>
      <c r="AP242">
        <v>34.68</v>
      </c>
      <c r="AS242" t="s">
        <v>14</v>
      </c>
      <c r="AT242" s="5" t="str">
        <f t="shared" si="12"/>
        <v>1</v>
      </c>
      <c r="AU242">
        <v>34.68</v>
      </c>
      <c r="AV242">
        <v>58</v>
      </c>
      <c r="AY242" t="s">
        <v>14</v>
      </c>
      <c r="AZ242" s="7">
        <f t="shared" si="13"/>
        <v>1</v>
      </c>
      <c r="BA242">
        <v>34.68</v>
      </c>
      <c r="BB242">
        <v>58</v>
      </c>
      <c r="BE242">
        <v>58</v>
      </c>
      <c r="BF242">
        <v>0.82</v>
      </c>
      <c r="BG242">
        <v>597</v>
      </c>
      <c r="BH242">
        <v>27.5</v>
      </c>
      <c r="BI242">
        <v>2</v>
      </c>
      <c r="BJ242">
        <v>2</v>
      </c>
      <c r="BK242">
        <v>1</v>
      </c>
      <c r="BL242">
        <v>34.68</v>
      </c>
      <c r="BO242" t="s">
        <v>16</v>
      </c>
      <c r="BP242">
        <v>382</v>
      </c>
      <c r="BR242" s="5" t="str">
        <f t="shared" si="14"/>
        <v>2</v>
      </c>
      <c r="BS242">
        <f t="shared" si="15"/>
        <v>2</v>
      </c>
      <c r="BU242">
        <v>382</v>
      </c>
      <c r="BV242">
        <v>1025</v>
      </c>
    </row>
    <row r="243" spans="1:74" x14ac:dyDescent="0.3">
      <c r="A243">
        <v>19</v>
      </c>
      <c r="B243" t="s">
        <v>14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19</v>
      </c>
      <c r="K243">
        <v>23.3</v>
      </c>
      <c r="L243">
        <v>2.9</v>
      </c>
      <c r="M243">
        <v>2</v>
      </c>
      <c r="N243">
        <v>1</v>
      </c>
      <c r="O243">
        <v>30.37</v>
      </c>
      <c r="U243" t="s">
        <v>18</v>
      </c>
      <c r="V243">
        <v>65</v>
      </c>
      <c r="W243">
        <v>30.37</v>
      </c>
      <c r="X243" t="s">
        <v>18</v>
      </c>
      <c r="Y243">
        <v>836</v>
      </c>
      <c r="AB243">
        <v>836</v>
      </c>
      <c r="AD243">
        <v>1783</v>
      </c>
      <c r="AH243">
        <v>65</v>
      </c>
      <c r="AJ243">
        <v>67</v>
      </c>
      <c r="AO243">
        <v>1074</v>
      </c>
      <c r="AP243">
        <v>30.37</v>
      </c>
      <c r="AS243" t="s">
        <v>14</v>
      </c>
      <c r="AT243" s="5" t="str">
        <f t="shared" si="12"/>
        <v>1</v>
      </c>
      <c r="AU243">
        <v>30.37</v>
      </c>
      <c r="AV243">
        <v>54</v>
      </c>
      <c r="AY243" t="s">
        <v>14</v>
      </c>
      <c r="AZ243" s="7">
        <f t="shared" si="13"/>
        <v>1</v>
      </c>
      <c r="BA243">
        <v>30.37</v>
      </c>
      <c r="BB243">
        <v>54</v>
      </c>
      <c r="BE243">
        <v>54</v>
      </c>
      <c r="BF243">
        <v>1.31</v>
      </c>
      <c r="BG243">
        <v>1074</v>
      </c>
      <c r="BH243">
        <v>23.3</v>
      </c>
      <c r="BI243">
        <v>2.9</v>
      </c>
      <c r="BJ243">
        <v>2</v>
      </c>
      <c r="BK243">
        <v>1</v>
      </c>
      <c r="BL243">
        <v>30.37</v>
      </c>
      <c r="BO243" t="s">
        <v>16</v>
      </c>
      <c r="BP243">
        <v>753</v>
      </c>
      <c r="BR243" s="5" t="str">
        <f t="shared" si="14"/>
        <v>2</v>
      </c>
      <c r="BS243">
        <f t="shared" si="15"/>
        <v>2</v>
      </c>
      <c r="BU243">
        <v>753</v>
      </c>
      <c r="BV243">
        <v>873</v>
      </c>
    </row>
    <row r="244" spans="1:74" x14ac:dyDescent="0.3">
      <c r="A244">
        <v>18</v>
      </c>
      <c r="B244" t="s">
        <v>16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18</v>
      </c>
      <c r="K244">
        <v>31.1</v>
      </c>
      <c r="L244">
        <v>2.1</v>
      </c>
      <c r="M244">
        <v>2</v>
      </c>
      <c r="N244">
        <v>1</v>
      </c>
      <c r="O244">
        <v>19.010000000000002</v>
      </c>
      <c r="U244" t="s">
        <v>18</v>
      </c>
      <c r="V244">
        <v>60</v>
      </c>
      <c r="W244">
        <v>19.010000000000002</v>
      </c>
      <c r="X244" t="s">
        <v>18</v>
      </c>
      <c r="Y244">
        <v>514</v>
      </c>
      <c r="AB244">
        <v>514</v>
      </c>
      <c r="AD244">
        <v>640</v>
      </c>
      <c r="AH244">
        <v>60</v>
      </c>
      <c r="AJ244">
        <v>67</v>
      </c>
      <c r="AO244">
        <v>699</v>
      </c>
      <c r="AP244">
        <v>19.010000000000002</v>
      </c>
      <c r="AS244" t="s">
        <v>16</v>
      </c>
      <c r="AT244" s="5" t="str">
        <f t="shared" si="12"/>
        <v>0</v>
      </c>
      <c r="AU244">
        <v>19.010000000000002</v>
      </c>
      <c r="AV244">
        <v>69</v>
      </c>
      <c r="AY244" t="s">
        <v>16</v>
      </c>
      <c r="AZ244" s="7">
        <f t="shared" si="13"/>
        <v>0</v>
      </c>
      <c r="BA244">
        <v>19.010000000000002</v>
      </c>
      <c r="BB244">
        <v>69</v>
      </c>
      <c r="BE244">
        <v>69</v>
      </c>
      <c r="BF244">
        <v>1.1100000000000001</v>
      </c>
      <c r="BG244">
        <v>699</v>
      </c>
      <c r="BH244">
        <v>31.1</v>
      </c>
      <c r="BI244">
        <v>2.1</v>
      </c>
      <c r="BJ244">
        <v>2</v>
      </c>
      <c r="BK244">
        <v>1</v>
      </c>
      <c r="BL244">
        <v>19.010000000000002</v>
      </c>
      <c r="BO244" t="s">
        <v>16</v>
      </c>
      <c r="BP244">
        <v>597</v>
      </c>
      <c r="BR244" s="5" t="str">
        <f t="shared" si="14"/>
        <v>2</v>
      </c>
      <c r="BS244">
        <f t="shared" si="15"/>
        <v>2</v>
      </c>
      <c r="BU244">
        <v>597</v>
      </c>
      <c r="BV244">
        <v>1155</v>
      </c>
    </row>
    <row r="245" spans="1:74" x14ac:dyDescent="0.3">
      <c r="A245">
        <v>29</v>
      </c>
      <c r="B245" t="s">
        <v>14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19</v>
      </c>
      <c r="K245">
        <v>28.7</v>
      </c>
      <c r="L245">
        <v>2.2999999999999998</v>
      </c>
      <c r="M245">
        <v>3</v>
      </c>
      <c r="N245">
        <v>1</v>
      </c>
      <c r="O245">
        <v>21.49</v>
      </c>
      <c r="U245" t="s">
        <v>18</v>
      </c>
      <c r="V245">
        <v>71</v>
      </c>
      <c r="W245">
        <v>21.49</v>
      </c>
      <c r="X245" t="s">
        <v>18</v>
      </c>
      <c r="Y245">
        <v>1418</v>
      </c>
      <c r="AB245">
        <v>1418</v>
      </c>
      <c r="AD245">
        <v>705</v>
      </c>
      <c r="AH245">
        <v>71</v>
      </c>
      <c r="AJ245">
        <v>70</v>
      </c>
      <c r="AO245">
        <v>993</v>
      </c>
      <c r="AP245">
        <v>21.49</v>
      </c>
      <c r="AS245" t="s">
        <v>14</v>
      </c>
      <c r="AT245" s="5" t="str">
        <f t="shared" si="12"/>
        <v>1</v>
      </c>
      <c r="AU245">
        <v>21.49</v>
      </c>
      <c r="AV245">
        <v>51</v>
      </c>
      <c r="AY245" t="s">
        <v>14</v>
      </c>
      <c r="AZ245" s="7">
        <f t="shared" si="13"/>
        <v>1</v>
      </c>
      <c r="BA245">
        <v>21.49</v>
      </c>
      <c r="BB245">
        <v>51</v>
      </c>
      <c r="BE245">
        <v>51</v>
      </c>
      <c r="BF245">
        <v>1.41</v>
      </c>
      <c r="BG245">
        <v>993</v>
      </c>
      <c r="BH245">
        <v>28.7</v>
      </c>
      <c r="BI245">
        <v>2.2999999999999998</v>
      </c>
      <c r="BJ245">
        <v>3</v>
      </c>
      <c r="BK245">
        <v>1</v>
      </c>
      <c r="BL245">
        <v>21.49</v>
      </c>
      <c r="BO245" t="s">
        <v>16</v>
      </c>
      <c r="BP245">
        <v>1304</v>
      </c>
      <c r="BR245" s="5" t="str">
        <f t="shared" si="14"/>
        <v>2</v>
      </c>
      <c r="BS245">
        <f t="shared" si="15"/>
        <v>2</v>
      </c>
      <c r="BU245">
        <v>1304</v>
      </c>
      <c r="BV245">
        <v>937</v>
      </c>
    </row>
    <row r="246" spans="1:74" x14ac:dyDescent="0.3">
      <c r="A246">
        <v>22</v>
      </c>
      <c r="B246" t="s">
        <v>14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17</v>
      </c>
      <c r="K246">
        <v>20.2</v>
      </c>
      <c r="L246">
        <v>3.3</v>
      </c>
      <c r="M246">
        <v>3</v>
      </c>
      <c r="N246">
        <v>2</v>
      </c>
      <c r="O246">
        <v>29.98</v>
      </c>
      <c r="U246" t="s">
        <v>18</v>
      </c>
      <c r="V246">
        <v>65</v>
      </c>
      <c r="W246">
        <v>29.98</v>
      </c>
      <c r="X246" t="s">
        <v>18</v>
      </c>
      <c r="Y246">
        <v>723</v>
      </c>
      <c r="AB246">
        <v>723</v>
      </c>
      <c r="AD246">
        <v>479</v>
      </c>
      <c r="AH246">
        <v>65</v>
      </c>
      <c r="AJ246">
        <v>74</v>
      </c>
      <c r="AO246">
        <v>919</v>
      </c>
      <c r="AP246">
        <v>29.98</v>
      </c>
      <c r="AS246" t="s">
        <v>14</v>
      </c>
      <c r="AT246" s="5" t="str">
        <f t="shared" si="12"/>
        <v>1</v>
      </c>
      <c r="AU246">
        <v>29.98</v>
      </c>
      <c r="AV246">
        <v>55</v>
      </c>
      <c r="AY246" t="s">
        <v>14</v>
      </c>
      <c r="AZ246" s="7">
        <f t="shared" si="13"/>
        <v>1</v>
      </c>
      <c r="BA246">
        <v>29.98</v>
      </c>
      <c r="BB246">
        <v>55</v>
      </c>
      <c r="BE246">
        <v>55</v>
      </c>
      <c r="BF246">
        <v>1.1599999999999999</v>
      </c>
      <c r="BG246">
        <v>919</v>
      </c>
      <c r="BH246">
        <v>20.2</v>
      </c>
      <c r="BI246">
        <v>3.3</v>
      </c>
      <c r="BJ246">
        <v>3</v>
      </c>
      <c r="BK246">
        <v>2</v>
      </c>
      <c r="BL246">
        <v>29.98</v>
      </c>
      <c r="BO246" t="s">
        <v>16</v>
      </c>
      <c r="BP246">
        <v>831</v>
      </c>
      <c r="BR246" s="5" t="str">
        <f t="shared" si="14"/>
        <v>2</v>
      </c>
      <c r="BS246">
        <f t="shared" si="15"/>
        <v>2</v>
      </c>
      <c r="BU246">
        <v>831</v>
      </c>
      <c r="BV246">
        <v>740</v>
      </c>
    </row>
    <row r="247" spans="1:74" x14ac:dyDescent="0.3">
      <c r="A247">
        <v>54</v>
      </c>
      <c r="B247" t="s">
        <v>14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18</v>
      </c>
      <c r="K247">
        <v>24.4</v>
      </c>
      <c r="L247">
        <v>2.8</v>
      </c>
      <c r="M247">
        <v>2</v>
      </c>
      <c r="N247">
        <v>1</v>
      </c>
      <c r="O247">
        <v>18.88</v>
      </c>
      <c r="U247" t="s">
        <v>18</v>
      </c>
      <c r="V247">
        <v>61</v>
      </c>
      <c r="W247">
        <v>18.88</v>
      </c>
      <c r="X247" t="s">
        <v>18</v>
      </c>
      <c r="Y247">
        <v>852</v>
      </c>
      <c r="AB247">
        <v>852</v>
      </c>
      <c r="AD247">
        <v>1463</v>
      </c>
      <c r="AH247">
        <v>61</v>
      </c>
      <c r="AJ247">
        <v>56</v>
      </c>
      <c r="AO247">
        <v>579</v>
      </c>
      <c r="AP247">
        <v>18.88</v>
      </c>
      <c r="AS247" t="s">
        <v>14</v>
      </c>
      <c r="AT247" s="5" t="str">
        <f t="shared" si="12"/>
        <v>1</v>
      </c>
      <c r="AU247">
        <v>18.88</v>
      </c>
      <c r="AV247">
        <v>67</v>
      </c>
      <c r="AY247" t="s">
        <v>14</v>
      </c>
      <c r="AZ247" s="7">
        <f t="shared" si="13"/>
        <v>1</v>
      </c>
      <c r="BA247">
        <v>18.88</v>
      </c>
      <c r="BB247">
        <v>67</v>
      </c>
      <c r="BE247">
        <v>67</v>
      </c>
      <c r="BF247">
        <v>0.77</v>
      </c>
      <c r="BG247">
        <v>579</v>
      </c>
      <c r="BH247">
        <v>24.4</v>
      </c>
      <c r="BI247">
        <v>2.8</v>
      </c>
      <c r="BJ247">
        <v>2</v>
      </c>
      <c r="BK247">
        <v>1</v>
      </c>
      <c r="BL247">
        <v>18.88</v>
      </c>
      <c r="BO247" t="s">
        <v>16</v>
      </c>
      <c r="BP247">
        <v>684</v>
      </c>
      <c r="BR247" s="5" t="str">
        <f t="shared" si="14"/>
        <v>2</v>
      </c>
      <c r="BS247">
        <f t="shared" si="15"/>
        <v>2</v>
      </c>
      <c r="BU247">
        <v>684</v>
      </c>
      <c r="BV247">
        <v>1055</v>
      </c>
    </row>
    <row r="248" spans="1:74" x14ac:dyDescent="0.3">
      <c r="A248">
        <v>49</v>
      </c>
      <c r="B248" t="s">
        <v>14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15</v>
      </c>
      <c r="K248">
        <v>22.2</v>
      </c>
      <c r="L248">
        <v>2.6</v>
      </c>
      <c r="M248">
        <v>4</v>
      </c>
      <c r="N248">
        <v>2</v>
      </c>
      <c r="O248">
        <v>15.72</v>
      </c>
      <c r="U248" t="s">
        <v>18</v>
      </c>
      <c r="V248">
        <v>66</v>
      </c>
      <c r="W248">
        <v>15.72</v>
      </c>
      <c r="X248" t="s">
        <v>18</v>
      </c>
      <c r="Y248">
        <v>1066</v>
      </c>
      <c r="AB248">
        <v>1066</v>
      </c>
      <c r="AD248">
        <v>965</v>
      </c>
      <c r="AH248">
        <v>66</v>
      </c>
      <c r="AJ248">
        <v>55</v>
      </c>
      <c r="AO248">
        <v>832</v>
      </c>
      <c r="AP248">
        <v>15.72</v>
      </c>
      <c r="AS248" t="s">
        <v>14</v>
      </c>
      <c r="AT248" s="5" t="str">
        <f t="shared" si="12"/>
        <v>1</v>
      </c>
      <c r="AU248">
        <v>15.72</v>
      </c>
      <c r="AV248">
        <v>72</v>
      </c>
      <c r="AY248" t="s">
        <v>14</v>
      </c>
      <c r="AZ248" s="7">
        <f t="shared" si="13"/>
        <v>1</v>
      </c>
      <c r="BA248">
        <v>15.72</v>
      </c>
      <c r="BB248">
        <v>72</v>
      </c>
      <c r="BE248">
        <v>72</v>
      </c>
      <c r="BF248">
        <v>1.4</v>
      </c>
      <c r="BG248">
        <v>832</v>
      </c>
      <c r="BH248">
        <v>22.2</v>
      </c>
      <c r="BI248">
        <v>2.6</v>
      </c>
      <c r="BJ248">
        <v>4</v>
      </c>
      <c r="BK248">
        <v>2</v>
      </c>
      <c r="BL248">
        <v>15.72</v>
      </c>
      <c r="BO248" t="s">
        <v>16</v>
      </c>
      <c r="BP248">
        <v>933</v>
      </c>
      <c r="BR248" s="5" t="str">
        <f t="shared" si="14"/>
        <v>2</v>
      </c>
      <c r="BS248">
        <f t="shared" si="15"/>
        <v>2</v>
      </c>
      <c r="BU248">
        <v>933</v>
      </c>
      <c r="BV248">
        <v>1622</v>
      </c>
    </row>
    <row r="249" spans="1:74" x14ac:dyDescent="0.3">
      <c r="A249">
        <v>26</v>
      </c>
      <c r="B249" t="s">
        <v>16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17</v>
      </c>
      <c r="K249">
        <v>28.9</v>
      </c>
      <c r="L249">
        <v>1.7</v>
      </c>
      <c r="M249">
        <v>3</v>
      </c>
      <c r="N249">
        <v>1</v>
      </c>
      <c r="O249">
        <v>25.73</v>
      </c>
      <c r="U249" t="s">
        <v>18</v>
      </c>
      <c r="V249">
        <v>54</v>
      </c>
      <c r="W249">
        <v>25.73</v>
      </c>
      <c r="X249" t="s">
        <v>18</v>
      </c>
      <c r="Y249">
        <v>862</v>
      </c>
      <c r="AB249">
        <v>862</v>
      </c>
      <c r="AD249">
        <v>1017</v>
      </c>
      <c r="AH249">
        <v>54</v>
      </c>
      <c r="AJ249">
        <v>63</v>
      </c>
      <c r="AO249">
        <v>506</v>
      </c>
      <c r="AP249">
        <v>25.73</v>
      </c>
      <c r="AS249" t="s">
        <v>16</v>
      </c>
      <c r="AT249" s="5" t="str">
        <f t="shared" si="12"/>
        <v>0</v>
      </c>
      <c r="AU249">
        <v>25.73</v>
      </c>
      <c r="AV249">
        <v>68</v>
      </c>
      <c r="AY249" t="s">
        <v>16</v>
      </c>
      <c r="AZ249" s="7">
        <f t="shared" si="13"/>
        <v>0</v>
      </c>
      <c r="BA249">
        <v>25.73</v>
      </c>
      <c r="BB249">
        <v>68</v>
      </c>
      <c r="BE249">
        <v>68</v>
      </c>
      <c r="BF249">
        <v>0.81</v>
      </c>
      <c r="BG249">
        <v>506</v>
      </c>
      <c r="BH249">
        <v>28.9</v>
      </c>
      <c r="BI249">
        <v>1.7</v>
      </c>
      <c r="BJ249">
        <v>3</v>
      </c>
      <c r="BK249">
        <v>1</v>
      </c>
      <c r="BL249">
        <v>25.73</v>
      </c>
      <c r="BO249" t="s">
        <v>16</v>
      </c>
      <c r="BP249">
        <v>980</v>
      </c>
      <c r="BR249" s="5" t="str">
        <f t="shared" si="14"/>
        <v>2</v>
      </c>
      <c r="BS249">
        <f t="shared" si="15"/>
        <v>2</v>
      </c>
      <c r="BU249">
        <v>980</v>
      </c>
      <c r="BV249">
        <v>658</v>
      </c>
    </row>
    <row r="250" spans="1:74" x14ac:dyDescent="0.3">
      <c r="A250">
        <v>58</v>
      </c>
      <c r="B250" t="s">
        <v>14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17</v>
      </c>
      <c r="K250">
        <v>24.2</v>
      </c>
      <c r="L250">
        <v>2.9</v>
      </c>
      <c r="M250">
        <v>2</v>
      </c>
      <c r="N250">
        <v>1</v>
      </c>
      <c r="O250">
        <v>24.36</v>
      </c>
      <c r="U250" t="s">
        <v>18</v>
      </c>
      <c r="V250">
        <v>62</v>
      </c>
      <c r="W250">
        <v>24.36</v>
      </c>
      <c r="X250" t="s">
        <v>18</v>
      </c>
      <c r="Y250">
        <v>762</v>
      </c>
      <c r="AB250">
        <v>762</v>
      </c>
      <c r="AD250">
        <v>402</v>
      </c>
      <c r="AH250">
        <v>62</v>
      </c>
      <c r="AJ250">
        <v>70</v>
      </c>
      <c r="AO250">
        <v>739</v>
      </c>
      <c r="AP250">
        <v>24.36</v>
      </c>
      <c r="AS250" t="s">
        <v>14</v>
      </c>
      <c r="AT250" s="5" t="str">
        <f t="shared" si="12"/>
        <v>1</v>
      </c>
      <c r="AU250">
        <v>24.36</v>
      </c>
      <c r="AV250">
        <v>58</v>
      </c>
      <c r="AY250" t="s">
        <v>14</v>
      </c>
      <c r="AZ250" s="7">
        <f t="shared" si="13"/>
        <v>1</v>
      </c>
      <c r="BA250">
        <v>24.36</v>
      </c>
      <c r="BB250">
        <v>58</v>
      </c>
      <c r="BE250">
        <v>58</v>
      </c>
      <c r="BF250">
        <v>1.0900000000000001</v>
      </c>
      <c r="BG250">
        <v>739</v>
      </c>
      <c r="BH250">
        <v>24.2</v>
      </c>
      <c r="BI250">
        <v>2.9</v>
      </c>
      <c r="BJ250">
        <v>2</v>
      </c>
      <c r="BK250">
        <v>1</v>
      </c>
      <c r="BL250">
        <v>24.36</v>
      </c>
      <c r="BO250" t="s">
        <v>16</v>
      </c>
      <c r="BP250">
        <v>913</v>
      </c>
      <c r="BR250" s="5" t="str">
        <f t="shared" si="14"/>
        <v>2</v>
      </c>
      <c r="BS250">
        <f t="shared" si="15"/>
        <v>2</v>
      </c>
      <c r="BU250">
        <v>913</v>
      </c>
      <c r="BV250">
        <v>964</v>
      </c>
    </row>
    <row r="251" spans="1:74" x14ac:dyDescent="0.3">
      <c r="A251">
        <v>52</v>
      </c>
      <c r="B251" t="s">
        <v>14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18</v>
      </c>
      <c r="K251">
        <v>27.5</v>
      </c>
      <c r="L251">
        <v>3.3</v>
      </c>
      <c r="M251">
        <v>2</v>
      </c>
      <c r="N251">
        <v>1</v>
      </c>
      <c r="O251">
        <v>15.24</v>
      </c>
      <c r="U251" t="s">
        <v>18</v>
      </c>
      <c r="V251">
        <v>52</v>
      </c>
      <c r="W251">
        <v>15.24</v>
      </c>
      <c r="X251" t="s">
        <v>18</v>
      </c>
      <c r="Y251">
        <v>1005</v>
      </c>
      <c r="AB251">
        <v>1005</v>
      </c>
      <c r="AD251">
        <v>812</v>
      </c>
      <c r="AH251">
        <v>52</v>
      </c>
      <c r="AJ251">
        <v>65</v>
      </c>
      <c r="AO251">
        <v>594</v>
      </c>
      <c r="AP251">
        <v>15.24</v>
      </c>
      <c r="AS251" t="s">
        <v>14</v>
      </c>
      <c r="AT251" s="5" t="str">
        <f t="shared" si="12"/>
        <v>1</v>
      </c>
      <c r="AU251">
        <v>15.24</v>
      </c>
      <c r="AV251">
        <v>70</v>
      </c>
      <c r="AY251" t="s">
        <v>14</v>
      </c>
      <c r="AZ251" s="7">
        <f t="shared" si="13"/>
        <v>1</v>
      </c>
      <c r="BA251">
        <v>15.24</v>
      </c>
      <c r="BB251">
        <v>70</v>
      </c>
      <c r="BE251">
        <v>70</v>
      </c>
      <c r="BF251">
        <v>0.93</v>
      </c>
      <c r="BG251">
        <v>594</v>
      </c>
      <c r="BH251">
        <v>27.5</v>
      </c>
      <c r="BI251">
        <v>3.3</v>
      </c>
      <c r="BJ251">
        <v>2</v>
      </c>
      <c r="BK251">
        <v>1</v>
      </c>
      <c r="BL251">
        <v>15.24</v>
      </c>
      <c r="BO251" t="s">
        <v>16</v>
      </c>
      <c r="BP251">
        <v>777</v>
      </c>
      <c r="BR251" s="5" t="str">
        <f t="shared" si="14"/>
        <v>2</v>
      </c>
      <c r="BS251">
        <f t="shared" si="15"/>
        <v>2</v>
      </c>
      <c r="BU251">
        <v>777</v>
      </c>
      <c r="BV251">
        <v>710</v>
      </c>
    </row>
    <row r="252" spans="1:74" x14ac:dyDescent="0.3">
      <c r="A252">
        <v>36</v>
      </c>
      <c r="B252" t="s">
        <v>14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15</v>
      </c>
      <c r="K252">
        <v>20.9</v>
      </c>
      <c r="L252">
        <v>2.5</v>
      </c>
      <c r="M252">
        <v>3</v>
      </c>
      <c r="N252">
        <v>1</v>
      </c>
      <c r="O252">
        <v>25.23</v>
      </c>
      <c r="U252" t="s">
        <v>18</v>
      </c>
      <c r="V252">
        <v>52</v>
      </c>
      <c r="W252">
        <v>25.23</v>
      </c>
      <c r="X252" t="s">
        <v>18</v>
      </c>
      <c r="Y252">
        <v>636</v>
      </c>
      <c r="AB252">
        <v>636</v>
      </c>
      <c r="AD252">
        <v>718</v>
      </c>
      <c r="AH252">
        <v>52</v>
      </c>
      <c r="AJ252">
        <v>69</v>
      </c>
      <c r="AO252">
        <v>1075</v>
      </c>
      <c r="AP252">
        <v>25.23</v>
      </c>
      <c r="AS252" t="s">
        <v>14</v>
      </c>
      <c r="AT252" s="5" t="str">
        <f t="shared" si="12"/>
        <v>1</v>
      </c>
      <c r="AU252">
        <v>25.23</v>
      </c>
      <c r="AV252">
        <v>73</v>
      </c>
      <c r="AY252" t="s">
        <v>14</v>
      </c>
      <c r="AZ252" s="7">
        <f t="shared" si="13"/>
        <v>1</v>
      </c>
      <c r="BA252">
        <v>25.23</v>
      </c>
      <c r="BB252">
        <v>73</v>
      </c>
      <c r="BE252">
        <v>73</v>
      </c>
      <c r="BF252">
        <v>1.33</v>
      </c>
      <c r="BG252">
        <v>1075</v>
      </c>
      <c r="BH252">
        <v>20.9</v>
      </c>
      <c r="BI252">
        <v>2.5</v>
      </c>
      <c r="BJ252">
        <v>3</v>
      </c>
      <c r="BK252">
        <v>1</v>
      </c>
      <c r="BL252">
        <v>25.23</v>
      </c>
      <c r="BO252" t="s">
        <v>16</v>
      </c>
      <c r="BP252">
        <v>558</v>
      </c>
      <c r="BR252" s="5" t="str">
        <f t="shared" si="14"/>
        <v>2</v>
      </c>
      <c r="BS252">
        <f t="shared" si="15"/>
        <v>2</v>
      </c>
      <c r="BU252">
        <v>558</v>
      </c>
      <c r="BV252">
        <v>699</v>
      </c>
    </row>
    <row r="253" spans="1:74" x14ac:dyDescent="0.3">
      <c r="A253">
        <v>33</v>
      </c>
      <c r="B253" t="s">
        <v>14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17</v>
      </c>
      <c r="K253">
        <v>25.1</v>
      </c>
      <c r="L253">
        <v>2.4</v>
      </c>
      <c r="M253">
        <v>3</v>
      </c>
      <c r="N253">
        <v>2</v>
      </c>
      <c r="O253">
        <v>45.14</v>
      </c>
      <c r="U253" t="s">
        <v>18</v>
      </c>
      <c r="V253">
        <v>74</v>
      </c>
      <c r="W253">
        <v>45.14</v>
      </c>
      <c r="X253" t="s">
        <v>18</v>
      </c>
      <c r="Y253">
        <v>907</v>
      </c>
      <c r="AB253">
        <v>907</v>
      </c>
      <c r="AD253">
        <v>992</v>
      </c>
      <c r="AH253">
        <v>74</v>
      </c>
      <c r="AJ253">
        <v>57</v>
      </c>
      <c r="AO253">
        <v>744</v>
      </c>
      <c r="AP253">
        <v>45.14</v>
      </c>
      <c r="AS253" t="s">
        <v>14</v>
      </c>
      <c r="AT253" s="5" t="str">
        <f t="shared" si="12"/>
        <v>1</v>
      </c>
      <c r="AU253">
        <v>45.14</v>
      </c>
      <c r="AV253">
        <v>55</v>
      </c>
      <c r="AY253" t="s">
        <v>14</v>
      </c>
      <c r="AZ253" s="7">
        <f t="shared" si="13"/>
        <v>1</v>
      </c>
      <c r="BA253">
        <v>45.14</v>
      </c>
      <c r="BB253">
        <v>55</v>
      </c>
      <c r="BE253">
        <v>55</v>
      </c>
      <c r="BF253">
        <v>1.04</v>
      </c>
      <c r="BG253">
        <v>744</v>
      </c>
      <c r="BH253">
        <v>25.1</v>
      </c>
      <c r="BI253">
        <v>2.4</v>
      </c>
      <c r="BJ253">
        <v>3</v>
      </c>
      <c r="BK253">
        <v>2</v>
      </c>
      <c r="BL253">
        <v>45.14</v>
      </c>
      <c r="BO253" t="s">
        <v>16</v>
      </c>
      <c r="BP253">
        <v>962</v>
      </c>
      <c r="BR253" s="5" t="str">
        <f t="shared" si="14"/>
        <v>2</v>
      </c>
      <c r="BS253">
        <f t="shared" si="15"/>
        <v>2</v>
      </c>
      <c r="BU253">
        <v>962</v>
      </c>
      <c r="BV253">
        <v>959</v>
      </c>
    </row>
    <row r="254" spans="1:74" x14ac:dyDescent="0.3">
      <c r="A254">
        <v>20</v>
      </c>
      <c r="B254" t="s">
        <v>16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19</v>
      </c>
      <c r="K254">
        <v>30.6</v>
      </c>
      <c r="L254">
        <v>2.1</v>
      </c>
      <c r="M254">
        <v>4</v>
      </c>
      <c r="N254">
        <v>2</v>
      </c>
      <c r="O254">
        <v>25.36</v>
      </c>
      <c r="U254" t="s">
        <v>18</v>
      </c>
      <c r="V254">
        <v>73</v>
      </c>
      <c r="W254">
        <v>25.36</v>
      </c>
      <c r="X254" t="s">
        <v>18</v>
      </c>
      <c r="Y254">
        <v>1001</v>
      </c>
      <c r="AB254">
        <v>1001</v>
      </c>
      <c r="AD254">
        <v>1445</v>
      </c>
      <c r="AH254">
        <v>73</v>
      </c>
      <c r="AJ254">
        <v>54</v>
      </c>
      <c r="AO254">
        <v>1056</v>
      </c>
      <c r="AP254">
        <v>25.36</v>
      </c>
      <c r="AS254" t="s">
        <v>16</v>
      </c>
      <c r="AT254" s="5" t="str">
        <f t="shared" si="12"/>
        <v>0</v>
      </c>
      <c r="AU254">
        <v>25.36</v>
      </c>
      <c r="AV254">
        <v>63</v>
      </c>
      <c r="AY254" t="s">
        <v>16</v>
      </c>
      <c r="AZ254" s="7">
        <f t="shared" si="13"/>
        <v>0</v>
      </c>
      <c r="BA254">
        <v>25.36</v>
      </c>
      <c r="BB254">
        <v>63</v>
      </c>
      <c r="BE254">
        <v>63</v>
      </c>
      <c r="BF254">
        <v>1.39</v>
      </c>
      <c r="BG254">
        <v>1056</v>
      </c>
      <c r="BH254">
        <v>30.6</v>
      </c>
      <c r="BI254">
        <v>2.1</v>
      </c>
      <c r="BJ254">
        <v>4</v>
      </c>
      <c r="BK254">
        <v>2</v>
      </c>
      <c r="BL254">
        <v>25.36</v>
      </c>
      <c r="BO254" t="s">
        <v>16</v>
      </c>
      <c r="BP254">
        <v>415</v>
      </c>
      <c r="BR254" s="5" t="str">
        <f t="shared" si="14"/>
        <v>2</v>
      </c>
      <c r="BS254">
        <f t="shared" si="15"/>
        <v>2</v>
      </c>
      <c r="BU254">
        <v>415</v>
      </c>
      <c r="BV254">
        <v>725</v>
      </c>
    </row>
    <row r="255" spans="1:74" x14ac:dyDescent="0.3">
      <c r="A255">
        <v>37</v>
      </c>
      <c r="B255" t="s">
        <v>16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17</v>
      </c>
      <c r="K255">
        <v>29.9</v>
      </c>
      <c r="L255">
        <v>1.7</v>
      </c>
      <c r="M255">
        <v>3</v>
      </c>
      <c r="N255">
        <v>2</v>
      </c>
      <c r="O255">
        <v>26.47</v>
      </c>
      <c r="U255" t="s">
        <v>18</v>
      </c>
      <c r="V255">
        <v>61</v>
      </c>
      <c r="W255">
        <v>26.47</v>
      </c>
      <c r="X255" t="s">
        <v>18</v>
      </c>
      <c r="Y255">
        <v>1227</v>
      </c>
      <c r="AB255">
        <v>1227</v>
      </c>
      <c r="AD255">
        <v>818</v>
      </c>
      <c r="AH255">
        <v>61</v>
      </c>
      <c r="AJ255">
        <v>61</v>
      </c>
      <c r="AO255">
        <v>666</v>
      </c>
      <c r="AP255">
        <v>26.47</v>
      </c>
      <c r="AS255" t="s">
        <v>16</v>
      </c>
      <c r="AT255" s="5" t="str">
        <f t="shared" si="12"/>
        <v>0</v>
      </c>
      <c r="AU255">
        <v>26.47</v>
      </c>
      <c r="AV255">
        <v>73</v>
      </c>
      <c r="AY255" t="s">
        <v>16</v>
      </c>
      <c r="AZ255" s="7">
        <f t="shared" si="13"/>
        <v>0</v>
      </c>
      <c r="BA255">
        <v>26.47</v>
      </c>
      <c r="BB255">
        <v>73</v>
      </c>
      <c r="BE255">
        <v>73</v>
      </c>
      <c r="BF255">
        <v>1.1100000000000001</v>
      </c>
      <c r="BG255">
        <v>666</v>
      </c>
      <c r="BH255">
        <v>29.9</v>
      </c>
      <c r="BI255">
        <v>1.7</v>
      </c>
      <c r="BJ255">
        <v>3</v>
      </c>
      <c r="BK255">
        <v>2</v>
      </c>
      <c r="BL255">
        <v>26.47</v>
      </c>
      <c r="BO255" t="s">
        <v>16</v>
      </c>
      <c r="BP255">
        <v>834</v>
      </c>
      <c r="BR255" s="5" t="str">
        <f t="shared" si="14"/>
        <v>2</v>
      </c>
      <c r="BS255">
        <f t="shared" si="15"/>
        <v>2</v>
      </c>
      <c r="BU255">
        <v>834</v>
      </c>
      <c r="BV255">
        <v>1151</v>
      </c>
    </row>
    <row r="256" spans="1:74" x14ac:dyDescent="0.3">
      <c r="A256">
        <v>41</v>
      </c>
      <c r="B256" t="s">
        <v>14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18</v>
      </c>
      <c r="K256">
        <v>27.3</v>
      </c>
      <c r="L256">
        <v>3.1</v>
      </c>
      <c r="M256">
        <v>4</v>
      </c>
      <c r="N256">
        <v>2</v>
      </c>
      <c r="O256">
        <v>26.64</v>
      </c>
      <c r="U256" t="s">
        <v>18</v>
      </c>
      <c r="V256">
        <v>53</v>
      </c>
      <c r="W256">
        <v>26.64</v>
      </c>
      <c r="X256" t="s">
        <v>18</v>
      </c>
      <c r="Y256">
        <v>929</v>
      </c>
      <c r="AB256">
        <v>929</v>
      </c>
      <c r="AD256">
        <v>764</v>
      </c>
      <c r="AH256">
        <v>53</v>
      </c>
      <c r="AJ256">
        <v>50</v>
      </c>
      <c r="AO256">
        <v>660</v>
      </c>
      <c r="AP256">
        <v>26.64</v>
      </c>
      <c r="AS256" t="s">
        <v>14</v>
      </c>
      <c r="AT256" s="5" t="str">
        <f t="shared" si="12"/>
        <v>1</v>
      </c>
      <c r="AU256">
        <v>26.64</v>
      </c>
      <c r="AV256">
        <v>62</v>
      </c>
      <c r="AY256" t="s">
        <v>14</v>
      </c>
      <c r="AZ256" s="7">
        <f t="shared" si="13"/>
        <v>1</v>
      </c>
      <c r="BA256">
        <v>26.64</v>
      </c>
      <c r="BB256">
        <v>62</v>
      </c>
      <c r="BE256">
        <v>62</v>
      </c>
      <c r="BF256">
        <v>1.01</v>
      </c>
      <c r="BG256">
        <v>660</v>
      </c>
      <c r="BH256">
        <v>27.3</v>
      </c>
      <c r="BI256">
        <v>3.1</v>
      </c>
      <c r="BJ256">
        <v>4</v>
      </c>
      <c r="BK256">
        <v>2</v>
      </c>
      <c r="BL256">
        <v>26.64</v>
      </c>
      <c r="BO256" t="s">
        <v>16</v>
      </c>
      <c r="BP256">
        <v>883</v>
      </c>
      <c r="BR256" s="5" t="str">
        <f t="shared" si="14"/>
        <v>2</v>
      </c>
      <c r="BS256">
        <f t="shared" si="15"/>
        <v>2</v>
      </c>
      <c r="BU256">
        <v>883</v>
      </c>
      <c r="BV256">
        <v>1379</v>
      </c>
    </row>
    <row r="257" spans="1:74" x14ac:dyDescent="0.3">
      <c r="A257">
        <v>50</v>
      </c>
      <c r="B257" t="s">
        <v>14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18</v>
      </c>
      <c r="K257">
        <v>23.8</v>
      </c>
      <c r="L257">
        <v>3</v>
      </c>
      <c r="M257">
        <v>2</v>
      </c>
      <c r="N257">
        <v>1</v>
      </c>
      <c r="O257">
        <v>17.72</v>
      </c>
      <c r="U257" t="s">
        <v>17</v>
      </c>
      <c r="V257">
        <v>66</v>
      </c>
      <c r="W257">
        <v>17.72</v>
      </c>
      <c r="X257" t="s">
        <v>17</v>
      </c>
      <c r="Y257">
        <v>883</v>
      </c>
      <c r="AD257">
        <v>1364</v>
      </c>
      <c r="AJ257">
        <v>67</v>
      </c>
      <c r="AO257">
        <v>1012</v>
      </c>
      <c r="AP257">
        <v>17.72</v>
      </c>
      <c r="AS257" t="s">
        <v>14</v>
      </c>
      <c r="AT257" s="5" t="str">
        <f t="shared" si="12"/>
        <v>1</v>
      </c>
      <c r="AU257">
        <v>17.72</v>
      </c>
      <c r="AV257">
        <v>60</v>
      </c>
      <c r="AY257" t="s">
        <v>14</v>
      </c>
      <c r="AZ257" s="7">
        <f t="shared" si="13"/>
        <v>1</v>
      </c>
      <c r="BA257">
        <v>17.72</v>
      </c>
      <c r="BB257">
        <v>60</v>
      </c>
      <c r="BE257">
        <v>60</v>
      </c>
      <c r="BF257">
        <v>1.31</v>
      </c>
      <c r="BG257">
        <v>1012</v>
      </c>
      <c r="BH257">
        <v>23.8</v>
      </c>
      <c r="BI257">
        <v>3</v>
      </c>
      <c r="BJ257">
        <v>2</v>
      </c>
      <c r="BK257">
        <v>1</v>
      </c>
      <c r="BL257">
        <v>17.72</v>
      </c>
      <c r="BO257" t="s">
        <v>16</v>
      </c>
      <c r="BP257">
        <v>1204</v>
      </c>
      <c r="BR257" s="5" t="str">
        <f t="shared" si="14"/>
        <v>2</v>
      </c>
      <c r="BS257">
        <f t="shared" si="15"/>
        <v>2</v>
      </c>
      <c r="BU257">
        <v>1204</v>
      </c>
      <c r="BV257">
        <v>1084</v>
      </c>
    </row>
    <row r="258" spans="1:74" x14ac:dyDescent="0.3">
      <c r="A258">
        <v>41</v>
      </c>
      <c r="B258" t="s">
        <v>14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18</v>
      </c>
      <c r="K258">
        <v>14.7</v>
      </c>
      <c r="L258">
        <v>3.5</v>
      </c>
      <c r="M258">
        <v>4</v>
      </c>
      <c r="N258">
        <v>3</v>
      </c>
      <c r="O258">
        <v>25.75</v>
      </c>
      <c r="U258" t="s">
        <v>17</v>
      </c>
      <c r="V258">
        <v>74</v>
      </c>
      <c r="W258">
        <v>25.75</v>
      </c>
      <c r="X258" t="s">
        <v>17</v>
      </c>
      <c r="Y258">
        <v>1116</v>
      </c>
      <c r="AD258">
        <v>1260</v>
      </c>
      <c r="AJ258">
        <v>56</v>
      </c>
      <c r="AO258">
        <v>1163</v>
      </c>
      <c r="AP258">
        <v>25.75</v>
      </c>
      <c r="AS258" t="s">
        <v>14</v>
      </c>
      <c r="AT258" s="5" t="str">
        <f t="shared" si="12"/>
        <v>1</v>
      </c>
      <c r="AU258">
        <v>25.75</v>
      </c>
      <c r="AV258">
        <v>61</v>
      </c>
      <c r="AY258" t="s">
        <v>14</v>
      </c>
      <c r="AZ258" s="7">
        <f t="shared" si="13"/>
        <v>1</v>
      </c>
      <c r="BA258">
        <v>25.75</v>
      </c>
      <c r="BB258">
        <v>61</v>
      </c>
      <c r="BE258">
        <v>61</v>
      </c>
      <c r="BF258">
        <v>1.69</v>
      </c>
      <c r="BG258">
        <v>1163</v>
      </c>
      <c r="BH258">
        <v>14.7</v>
      </c>
      <c r="BI258">
        <v>3.5</v>
      </c>
      <c r="BJ258">
        <v>4</v>
      </c>
      <c r="BK258">
        <v>3</v>
      </c>
      <c r="BL258">
        <v>25.75</v>
      </c>
      <c r="BO258" t="s">
        <v>16</v>
      </c>
      <c r="BP258">
        <v>794</v>
      </c>
      <c r="BR258" s="5" t="str">
        <f t="shared" si="14"/>
        <v>2</v>
      </c>
      <c r="BS258">
        <f t="shared" si="15"/>
        <v>2</v>
      </c>
      <c r="BU258">
        <v>794</v>
      </c>
      <c r="BV258">
        <v>615</v>
      </c>
    </row>
    <row r="259" spans="1:74" x14ac:dyDescent="0.3">
      <c r="A259">
        <v>28</v>
      </c>
      <c r="B259" t="s">
        <v>14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17</v>
      </c>
      <c r="K259">
        <v>24.8</v>
      </c>
      <c r="L259">
        <v>2.1</v>
      </c>
      <c r="M259">
        <v>4</v>
      </c>
      <c r="N259">
        <v>2</v>
      </c>
      <c r="O259">
        <v>33.86</v>
      </c>
      <c r="U259" t="s">
        <v>17</v>
      </c>
      <c r="V259">
        <v>54</v>
      </c>
      <c r="W259">
        <v>33.86</v>
      </c>
      <c r="X259" t="s">
        <v>17</v>
      </c>
      <c r="Y259">
        <v>593</v>
      </c>
      <c r="AD259">
        <v>542</v>
      </c>
      <c r="AO259">
        <v>878</v>
      </c>
      <c r="AP259">
        <v>33.86</v>
      </c>
      <c r="AS259" t="s">
        <v>14</v>
      </c>
      <c r="AT259" s="5" t="str">
        <f t="shared" ref="AT259:AT322" si="16">IF(AS259="Male","1","0")</f>
        <v>1</v>
      </c>
      <c r="AU259">
        <v>33.86</v>
      </c>
      <c r="AV259">
        <v>68</v>
      </c>
      <c r="AY259" t="s">
        <v>14</v>
      </c>
      <c r="AZ259" s="7">
        <f t="shared" ref="AZ259:AZ322" si="17">VALUE(AT259)</f>
        <v>1</v>
      </c>
      <c r="BA259">
        <v>33.86</v>
      </c>
      <c r="BB259">
        <v>68</v>
      </c>
      <c r="BE259">
        <v>68</v>
      </c>
      <c r="BF259">
        <v>1.33</v>
      </c>
      <c r="BG259">
        <v>878</v>
      </c>
      <c r="BH259">
        <v>24.8</v>
      </c>
      <c r="BI259">
        <v>2.1</v>
      </c>
      <c r="BJ259">
        <v>4</v>
      </c>
      <c r="BK259">
        <v>2</v>
      </c>
      <c r="BL259">
        <v>33.86</v>
      </c>
      <c r="BO259" t="s">
        <v>16</v>
      </c>
      <c r="BP259">
        <v>710</v>
      </c>
      <c r="BR259" s="5" t="str">
        <f t="shared" ref="BR259:BR322" si="18">IF(BO259="Male","1","2")</f>
        <v>2</v>
      </c>
      <c r="BS259">
        <f t="shared" ref="BS259:BS322" si="19">VALUE(BR259)</f>
        <v>2</v>
      </c>
      <c r="BU259">
        <v>710</v>
      </c>
      <c r="BV259">
        <v>1144</v>
      </c>
    </row>
    <row r="260" spans="1:74" x14ac:dyDescent="0.3">
      <c r="A260">
        <v>25</v>
      </c>
      <c r="B260" t="s">
        <v>14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15</v>
      </c>
      <c r="K260">
        <v>25.7</v>
      </c>
      <c r="L260">
        <v>2.1</v>
      </c>
      <c r="M260">
        <v>3</v>
      </c>
      <c r="N260">
        <v>2</v>
      </c>
      <c r="O260">
        <v>12.73</v>
      </c>
      <c r="U260" t="s">
        <v>17</v>
      </c>
      <c r="V260">
        <v>72</v>
      </c>
      <c r="W260">
        <v>12.73</v>
      </c>
      <c r="X260" t="s">
        <v>17</v>
      </c>
      <c r="Y260">
        <v>865</v>
      </c>
      <c r="AO260">
        <v>772</v>
      </c>
      <c r="AP260">
        <v>12.73</v>
      </c>
      <c r="AS260" t="s">
        <v>14</v>
      </c>
      <c r="AT260" s="5" t="str">
        <f t="shared" si="16"/>
        <v>1</v>
      </c>
      <c r="AU260">
        <v>12.73</v>
      </c>
      <c r="AV260">
        <v>68</v>
      </c>
      <c r="AY260" t="s">
        <v>14</v>
      </c>
      <c r="AZ260" s="7">
        <f t="shared" si="17"/>
        <v>1</v>
      </c>
      <c r="BA260">
        <v>12.73</v>
      </c>
      <c r="BB260">
        <v>68</v>
      </c>
      <c r="BE260">
        <v>68</v>
      </c>
      <c r="BF260">
        <v>1.1499999999999999</v>
      </c>
      <c r="BG260">
        <v>772</v>
      </c>
      <c r="BH260">
        <v>25.7</v>
      </c>
      <c r="BI260">
        <v>2.1</v>
      </c>
      <c r="BJ260">
        <v>3</v>
      </c>
      <c r="BK260">
        <v>2</v>
      </c>
      <c r="BL260">
        <v>12.73</v>
      </c>
      <c r="BO260" t="s">
        <v>16</v>
      </c>
      <c r="BP260">
        <v>910</v>
      </c>
      <c r="BR260" s="5" t="str">
        <f t="shared" si="18"/>
        <v>2</v>
      </c>
      <c r="BS260">
        <f t="shared" si="19"/>
        <v>2</v>
      </c>
      <c r="BU260">
        <v>910</v>
      </c>
      <c r="BV260">
        <v>730</v>
      </c>
    </row>
    <row r="261" spans="1:74" x14ac:dyDescent="0.3">
      <c r="A261">
        <v>53</v>
      </c>
      <c r="B261" t="s">
        <v>14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19</v>
      </c>
      <c r="K261">
        <v>28.3</v>
      </c>
      <c r="L261">
        <v>3.1</v>
      </c>
      <c r="M261">
        <v>2</v>
      </c>
      <c r="N261">
        <v>1</v>
      </c>
      <c r="O261">
        <v>34.29</v>
      </c>
      <c r="U261" t="s">
        <v>17</v>
      </c>
      <c r="V261">
        <v>69</v>
      </c>
      <c r="W261">
        <v>34.29</v>
      </c>
      <c r="X261" t="s">
        <v>17</v>
      </c>
      <c r="Y261">
        <v>794</v>
      </c>
      <c r="AO261">
        <v>353</v>
      </c>
      <c r="AP261">
        <v>34.29</v>
      </c>
      <c r="AS261" t="s">
        <v>14</v>
      </c>
      <c r="AT261" s="5" t="str">
        <f t="shared" si="16"/>
        <v>1</v>
      </c>
      <c r="AU261">
        <v>34.29</v>
      </c>
      <c r="AV261">
        <v>70</v>
      </c>
      <c r="AY261" t="s">
        <v>14</v>
      </c>
      <c r="AZ261" s="7">
        <f t="shared" si="17"/>
        <v>1</v>
      </c>
      <c r="BA261">
        <v>34.29</v>
      </c>
      <c r="BB261">
        <v>70</v>
      </c>
      <c r="BE261">
        <v>70</v>
      </c>
      <c r="BF261">
        <v>0.52</v>
      </c>
      <c r="BG261">
        <v>353</v>
      </c>
      <c r="BH261">
        <v>28.3</v>
      </c>
      <c r="BI261">
        <v>3.1</v>
      </c>
      <c r="BJ261">
        <v>2</v>
      </c>
      <c r="BK261">
        <v>1</v>
      </c>
      <c r="BL261">
        <v>34.29</v>
      </c>
      <c r="BO261" t="s">
        <v>16</v>
      </c>
      <c r="BP261">
        <v>904</v>
      </c>
      <c r="BR261" s="5" t="str">
        <f t="shared" si="18"/>
        <v>2</v>
      </c>
      <c r="BS261">
        <f t="shared" si="19"/>
        <v>2</v>
      </c>
      <c r="BU261">
        <v>904</v>
      </c>
      <c r="BV261">
        <v>412</v>
      </c>
    </row>
    <row r="262" spans="1:74" x14ac:dyDescent="0.3">
      <c r="A262">
        <v>55</v>
      </c>
      <c r="B262" t="s">
        <v>16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18</v>
      </c>
      <c r="K262">
        <v>27.8</v>
      </c>
      <c r="L262">
        <v>1.9</v>
      </c>
      <c r="M262">
        <v>2</v>
      </c>
      <c r="N262">
        <v>1</v>
      </c>
      <c r="O262">
        <v>28.92</v>
      </c>
      <c r="U262" t="s">
        <v>17</v>
      </c>
      <c r="V262">
        <v>58</v>
      </c>
      <c r="W262">
        <v>28.92</v>
      </c>
      <c r="X262" t="s">
        <v>17</v>
      </c>
      <c r="Y262">
        <v>1111</v>
      </c>
      <c r="AO262">
        <v>763</v>
      </c>
      <c r="AP262">
        <v>28.92</v>
      </c>
      <c r="AS262" t="s">
        <v>16</v>
      </c>
      <c r="AT262" s="5" t="str">
        <f t="shared" si="16"/>
        <v>0</v>
      </c>
      <c r="AU262">
        <v>28.92</v>
      </c>
      <c r="AV262">
        <v>68</v>
      </c>
      <c r="AY262" t="s">
        <v>16</v>
      </c>
      <c r="AZ262" s="7">
        <f t="shared" si="17"/>
        <v>0</v>
      </c>
      <c r="BA262">
        <v>28.92</v>
      </c>
      <c r="BB262">
        <v>68</v>
      </c>
      <c r="BE262">
        <v>68</v>
      </c>
      <c r="BF262">
        <v>1.06</v>
      </c>
      <c r="BG262">
        <v>763</v>
      </c>
      <c r="BH262">
        <v>27.8</v>
      </c>
      <c r="BI262">
        <v>1.9</v>
      </c>
      <c r="BJ262">
        <v>2</v>
      </c>
      <c r="BK262">
        <v>1</v>
      </c>
      <c r="BL262">
        <v>28.92</v>
      </c>
      <c r="BO262" t="s">
        <v>16</v>
      </c>
      <c r="BP262">
        <v>825</v>
      </c>
      <c r="BR262" s="5" t="str">
        <f t="shared" si="18"/>
        <v>2</v>
      </c>
      <c r="BS262">
        <f t="shared" si="19"/>
        <v>2</v>
      </c>
      <c r="BU262">
        <v>825</v>
      </c>
      <c r="BV262">
        <v>932</v>
      </c>
    </row>
    <row r="263" spans="1:74" x14ac:dyDescent="0.3">
      <c r="A263">
        <v>57</v>
      </c>
      <c r="B263" t="s">
        <v>14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15</v>
      </c>
      <c r="K263">
        <v>20.8</v>
      </c>
      <c r="L263">
        <v>2.1</v>
      </c>
      <c r="M263">
        <v>2</v>
      </c>
      <c r="N263">
        <v>1</v>
      </c>
      <c r="O263">
        <v>47.72</v>
      </c>
      <c r="U263" t="s">
        <v>17</v>
      </c>
      <c r="V263">
        <v>51</v>
      </c>
      <c r="W263">
        <v>47.72</v>
      </c>
      <c r="X263" t="s">
        <v>17</v>
      </c>
      <c r="Y263">
        <v>1030</v>
      </c>
      <c r="AO263">
        <v>632</v>
      </c>
      <c r="AP263">
        <v>47.72</v>
      </c>
      <c r="AS263" t="s">
        <v>14</v>
      </c>
      <c r="AT263" s="5" t="str">
        <f t="shared" si="16"/>
        <v>1</v>
      </c>
      <c r="AU263">
        <v>47.72</v>
      </c>
      <c r="AV263">
        <v>73</v>
      </c>
      <c r="AY263" t="s">
        <v>14</v>
      </c>
      <c r="AZ263" s="7">
        <f t="shared" si="17"/>
        <v>1</v>
      </c>
      <c r="BA263">
        <v>47.72</v>
      </c>
      <c r="BB263">
        <v>73</v>
      </c>
      <c r="BE263">
        <v>73</v>
      </c>
      <c r="BF263">
        <v>0.96</v>
      </c>
      <c r="BG263">
        <v>632</v>
      </c>
      <c r="BH263">
        <v>20.8</v>
      </c>
      <c r="BI263">
        <v>2.1</v>
      </c>
      <c r="BJ263">
        <v>2</v>
      </c>
      <c r="BK263">
        <v>1</v>
      </c>
      <c r="BL263">
        <v>47.72</v>
      </c>
      <c r="BO263" t="s">
        <v>16</v>
      </c>
      <c r="BP263">
        <v>592</v>
      </c>
      <c r="BR263" s="5" t="str">
        <f t="shared" si="18"/>
        <v>2</v>
      </c>
      <c r="BS263">
        <f t="shared" si="19"/>
        <v>2</v>
      </c>
      <c r="BU263">
        <v>592</v>
      </c>
      <c r="BV263">
        <v>1185</v>
      </c>
    </row>
    <row r="264" spans="1:74" x14ac:dyDescent="0.3">
      <c r="A264">
        <v>37</v>
      </c>
      <c r="B264" t="s">
        <v>16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19</v>
      </c>
      <c r="K264">
        <v>32.1</v>
      </c>
      <c r="L264">
        <v>2.4</v>
      </c>
      <c r="M264">
        <v>3</v>
      </c>
      <c r="N264">
        <v>1</v>
      </c>
      <c r="O264">
        <v>22.15</v>
      </c>
      <c r="U264" t="s">
        <v>17</v>
      </c>
      <c r="V264">
        <v>58</v>
      </c>
      <c r="W264">
        <v>22.15</v>
      </c>
      <c r="X264" t="s">
        <v>17</v>
      </c>
      <c r="Y264">
        <v>925</v>
      </c>
      <c r="AO264">
        <v>982</v>
      </c>
      <c r="AP264">
        <v>22.15</v>
      </c>
      <c r="AS264" t="s">
        <v>16</v>
      </c>
      <c r="AT264" s="5" t="str">
        <f t="shared" si="16"/>
        <v>0</v>
      </c>
      <c r="AU264">
        <v>22.15</v>
      </c>
      <c r="AV264">
        <v>62</v>
      </c>
      <c r="AY264" t="s">
        <v>16</v>
      </c>
      <c r="AZ264" s="7">
        <f t="shared" si="17"/>
        <v>0</v>
      </c>
      <c r="BA264">
        <v>22.15</v>
      </c>
      <c r="BB264">
        <v>62</v>
      </c>
      <c r="BE264">
        <v>62</v>
      </c>
      <c r="BF264">
        <v>1.31</v>
      </c>
      <c r="BG264">
        <v>982</v>
      </c>
      <c r="BH264">
        <v>32.1</v>
      </c>
      <c r="BI264">
        <v>2.4</v>
      </c>
      <c r="BJ264">
        <v>3</v>
      </c>
      <c r="BK264">
        <v>1</v>
      </c>
      <c r="BL264">
        <v>22.15</v>
      </c>
      <c r="BO264" t="s">
        <v>16</v>
      </c>
      <c r="BP264">
        <v>637</v>
      </c>
      <c r="BR264" s="5" t="str">
        <f t="shared" si="18"/>
        <v>2</v>
      </c>
      <c r="BS264">
        <f t="shared" si="19"/>
        <v>2</v>
      </c>
      <c r="BU264">
        <v>637</v>
      </c>
      <c r="BV264">
        <v>946</v>
      </c>
    </row>
    <row r="265" spans="1:74" x14ac:dyDescent="0.3">
      <c r="A265">
        <v>52</v>
      </c>
      <c r="B265" t="s">
        <v>16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18</v>
      </c>
      <c r="K265">
        <v>29.8</v>
      </c>
      <c r="L265">
        <v>1.9</v>
      </c>
      <c r="M265">
        <v>3</v>
      </c>
      <c r="N265">
        <v>2</v>
      </c>
      <c r="O265">
        <v>20.16</v>
      </c>
      <c r="U265" t="s">
        <v>17</v>
      </c>
      <c r="V265">
        <v>68</v>
      </c>
      <c r="W265">
        <v>20.16</v>
      </c>
      <c r="X265" t="s">
        <v>17</v>
      </c>
      <c r="Y265">
        <v>502</v>
      </c>
      <c r="AO265">
        <v>880</v>
      </c>
      <c r="AP265">
        <v>20.16</v>
      </c>
      <c r="AS265" t="s">
        <v>16</v>
      </c>
      <c r="AT265" s="5" t="str">
        <f t="shared" si="16"/>
        <v>0</v>
      </c>
      <c r="AU265">
        <v>20.16</v>
      </c>
      <c r="AV265">
        <v>63</v>
      </c>
      <c r="AY265" t="s">
        <v>16</v>
      </c>
      <c r="AZ265" s="7">
        <f t="shared" si="17"/>
        <v>0</v>
      </c>
      <c r="BA265">
        <v>20.16</v>
      </c>
      <c r="BB265">
        <v>63</v>
      </c>
      <c r="BE265">
        <v>63</v>
      </c>
      <c r="BF265">
        <v>1.34</v>
      </c>
      <c r="BG265">
        <v>880</v>
      </c>
      <c r="BH265">
        <v>29.8</v>
      </c>
      <c r="BI265">
        <v>1.9</v>
      </c>
      <c r="BJ265">
        <v>3</v>
      </c>
      <c r="BK265">
        <v>2</v>
      </c>
      <c r="BL265">
        <v>20.16</v>
      </c>
      <c r="BO265" t="s">
        <v>16</v>
      </c>
      <c r="BP265">
        <v>958</v>
      </c>
      <c r="BR265" s="5" t="str">
        <f t="shared" si="18"/>
        <v>2</v>
      </c>
      <c r="BS265">
        <f t="shared" si="19"/>
        <v>2</v>
      </c>
      <c r="BU265">
        <v>958</v>
      </c>
      <c r="BV265">
        <v>612</v>
      </c>
    </row>
    <row r="266" spans="1:74" x14ac:dyDescent="0.3">
      <c r="A266">
        <v>42</v>
      </c>
      <c r="B266" t="s">
        <v>14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19</v>
      </c>
      <c r="K266">
        <v>29</v>
      </c>
      <c r="L266">
        <v>2.8</v>
      </c>
      <c r="M266">
        <v>3</v>
      </c>
      <c r="N266">
        <v>2</v>
      </c>
      <c r="O266">
        <v>26.84</v>
      </c>
      <c r="U266" t="s">
        <v>17</v>
      </c>
      <c r="V266">
        <v>66</v>
      </c>
      <c r="W266">
        <v>26.84</v>
      </c>
      <c r="X266" t="s">
        <v>17</v>
      </c>
      <c r="Y266">
        <v>1104</v>
      </c>
      <c r="AO266">
        <v>680</v>
      </c>
      <c r="AP266">
        <v>26.84</v>
      </c>
      <c r="AS266" t="s">
        <v>14</v>
      </c>
      <c r="AT266" s="5" t="str">
        <f t="shared" si="16"/>
        <v>1</v>
      </c>
      <c r="AU266">
        <v>26.84</v>
      </c>
      <c r="AV266">
        <v>73</v>
      </c>
      <c r="AY266" t="s">
        <v>14</v>
      </c>
      <c r="AZ266" s="7">
        <f t="shared" si="17"/>
        <v>1</v>
      </c>
      <c r="BA266">
        <v>26.84</v>
      </c>
      <c r="BB266">
        <v>73</v>
      </c>
      <c r="BE266">
        <v>73</v>
      </c>
      <c r="BF266">
        <v>1.01</v>
      </c>
      <c r="BG266">
        <v>680</v>
      </c>
      <c r="BH266">
        <v>29</v>
      </c>
      <c r="BI266">
        <v>2.8</v>
      </c>
      <c r="BJ266">
        <v>3</v>
      </c>
      <c r="BK266">
        <v>2</v>
      </c>
      <c r="BL266">
        <v>26.84</v>
      </c>
      <c r="BO266" t="s">
        <v>16</v>
      </c>
      <c r="BP266">
        <v>672</v>
      </c>
      <c r="BR266" s="5" t="str">
        <f t="shared" si="18"/>
        <v>2</v>
      </c>
      <c r="BS266">
        <f t="shared" si="19"/>
        <v>2</v>
      </c>
      <c r="BU266">
        <v>672</v>
      </c>
      <c r="BV266">
        <v>1011</v>
      </c>
    </row>
    <row r="267" spans="1:74" x14ac:dyDescent="0.3">
      <c r="A267">
        <v>52</v>
      </c>
      <c r="B267" t="s">
        <v>16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19</v>
      </c>
      <c r="K267">
        <v>34.799999999999997</v>
      </c>
      <c r="L267">
        <v>1.8</v>
      </c>
      <c r="M267">
        <v>3</v>
      </c>
      <c r="N267">
        <v>2</v>
      </c>
      <c r="O267">
        <v>26.61</v>
      </c>
      <c r="U267" t="s">
        <v>17</v>
      </c>
      <c r="V267">
        <v>55</v>
      </c>
      <c r="W267">
        <v>26.61</v>
      </c>
      <c r="X267" t="s">
        <v>17</v>
      </c>
      <c r="Y267">
        <v>871</v>
      </c>
      <c r="AO267">
        <v>1010</v>
      </c>
      <c r="AP267">
        <v>26.61</v>
      </c>
      <c r="AS267" t="s">
        <v>16</v>
      </c>
      <c r="AT267" s="5" t="str">
        <f t="shared" si="16"/>
        <v>0</v>
      </c>
      <c r="AU267">
        <v>26.61</v>
      </c>
      <c r="AV267">
        <v>67</v>
      </c>
      <c r="AY267" t="s">
        <v>16</v>
      </c>
      <c r="AZ267" s="7">
        <f t="shared" si="17"/>
        <v>0</v>
      </c>
      <c r="BA267">
        <v>26.61</v>
      </c>
      <c r="BB267">
        <v>67</v>
      </c>
      <c r="BE267">
        <v>67</v>
      </c>
      <c r="BF267">
        <v>1.36</v>
      </c>
      <c r="BG267">
        <v>1010</v>
      </c>
      <c r="BH267">
        <v>34.799999999999997</v>
      </c>
      <c r="BI267">
        <v>1.8</v>
      </c>
      <c r="BJ267">
        <v>3</v>
      </c>
      <c r="BK267">
        <v>2</v>
      </c>
      <c r="BL267">
        <v>26.61</v>
      </c>
      <c r="BO267" t="s">
        <v>16</v>
      </c>
      <c r="BP267">
        <v>768</v>
      </c>
      <c r="BR267" s="5" t="str">
        <f t="shared" si="18"/>
        <v>2</v>
      </c>
      <c r="BS267">
        <f t="shared" si="19"/>
        <v>2</v>
      </c>
      <c r="BU267">
        <v>768</v>
      </c>
      <c r="BV267">
        <v>1133</v>
      </c>
    </row>
    <row r="268" spans="1:74" x14ac:dyDescent="0.3">
      <c r="A268">
        <v>42</v>
      </c>
      <c r="B268" t="s">
        <v>16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15</v>
      </c>
      <c r="K268">
        <v>29</v>
      </c>
      <c r="L268">
        <v>2.2999999999999998</v>
      </c>
      <c r="M268">
        <v>3</v>
      </c>
      <c r="N268">
        <v>2</v>
      </c>
      <c r="O268">
        <v>25.35</v>
      </c>
      <c r="U268" t="s">
        <v>17</v>
      </c>
      <c r="V268">
        <v>53</v>
      </c>
      <c r="W268">
        <v>25.35</v>
      </c>
      <c r="X268" t="s">
        <v>17</v>
      </c>
      <c r="Y268">
        <v>964</v>
      </c>
      <c r="AO268">
        <v>713</v>
      </c>
      <c r="AP268">
        <v>25.35</v>
      </c>
      <c r="AS268" t="s">
        <v>16</v>
      </c>
      <c r="AT268" s="5" t="str">
        <f t="shared" si="16"/>
        <v>0</v>
      </c>
      <c r="AU268">
        <v>25.35</v>
      </c>
      <c r="AV268">
        <v>61</v>
      </c>
      <c r="AY268" t="s">
        <v>16</v>
      </c>
      <c r="AZ268" s="7">
        <f t="shared" si="17"/>
        <v>0</v>
      </c>
      <c r="BA268">
        <v>25.35</v>
      </c>
      <c r="BB268">
        <v>61</v>
      </c>
      <c r="BE268">
        <v>61</v>
      </c>
      <c r="BF268">
        <v>1.07</v>
      </c>
      <c r="BG268">
        <v>713</v>
      </c>
      <c r="BH268">
        <v>29</v>
      </c>
      <c r="BI268">
        <v>2.2999999999999998</v>
      </c>
      <c r="BJ268">
        <v>3</v>
      </c>
      <c r="BK268">
        <v>2</v>
      </c>
      <c r="BL268">
        <v>25.35</v>
      </c>
      <c r="BO268" t="s">
        <v>16</v>
      </c>
      <c r="BP268">
        <v>1143</v>
      </c>
      <c r="BR268" s="5" t="str">
        <f t="shared" si="18"/>
        <v>2</v>
      </c>
      <c r="BS268">
        <f t="shared" si="19"/>
        <v>2</v>
      </c>
      <c r="BU268">
        <v>1143</v>
      </c>
      <c r="BV268">
        <v>731</v>
      </c>
    </row>
    <row r="269" spans="1:74" x14ac:dyDescent="0.3">
      <c r="A269">
        <v>46</v>
      </c>
      <c r="B269" t="s">
        <v>16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19</v>
      </c>
      <c r="K269">
        <v>17.100000000000001</v>
      </c>
      <c r="L269">
        <v>2.7</v>
      </c>
      <c r="M269">
        <v>4</v>
      </c>
      <c r="N269">
        <v>3</v>
      </c>
      <c r="O269">
        <v>20.38</v>
      </c>
      <c r="U269" t="s">
        <v>17</v>
      </c>
      <c r="V269">
        <v>67</v>
      </c>
      <c r="W269">
        <v>20.38</v>
      </c>
      <c r="X269" t="s">
        <v>17</v>
      </c>
      <c r="Y269">
        <v>1046</v>
      </c>
      <c r="AO269">
        <v>1060</v>
      </c>
      <c r="AP269">
        <v>20.38</v>
      </c>
      <c r="AS269" t="s">
        <v>16</v>
      </c>
      <c r="AT269" s="5" t="str">
        <f t="shared" si="16"/>
        <v>0</v>
      </c>
      <c r="AU269">
        <v>20.38</v>
      </c>
      <c r="AV269">
        <v>53</v>
      </c>
      <c r="AY269" t="s">
        <v>16</v>
      </c>
      <c r="AZ269" s="7">
        <f t="shared" si="17"/>
        <v>0</v>
      </c>
      <c r="BA269">
        <v>20.38</v>
      </c>
      <c r="BB269">
        <v>53</v>
      </c>
      <c r="BE269">
        <v>53</v>
      </c>
      <c r="BF269">
        <v>1.52</v>
      </c>
      <c r="BG269">
        <v>1060</v>
      </c>
      <c r="BH269">
        <v>17.100000000000001</v>
      </c>
      <c r="BI269">
        <v>2.7</v>
      </c>
      <c r="BJ269">
        <v>4</v>
      </c>
      <c r="BK269">
        <v>3</v>
      </c>
      <c r="BL269">
        <v>20.38</v>
      </c>
      <c r="BO269" t="s">
        <v>16</v>
      </c>
      <c r="BP269">
        <v>1071</v>
      </c>
      <c r="BR269" s="5" t="str">
        <f t="shared" si="18"/>
        <v>2</v>
      </c>
      <c r="BS269">
        <f t="shared" si="19"/>
        <v>2</v>
      </c>
      <c r="BU269">
        <v>1071</v>
      </c>
      <c r="BV269">
        <v>868</v>
      </c>
    </row>
    <row r="270" spans="1:74" x14ac:dyDescent="0.3">
      <c r="A270">
        <v>35</v>
      </c>
      <c r="B270" t="s">
        <v>16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18</v>
      </c>
      <c r="K270">
        <v>29.1</v>
      </c>
      <c r="L270">
        <v>1.9</v>
      </c>
      <c r="M270">
        <v>4</v>
      </c>
      <c r="N270">
        <v>2</v>
      </c>
      <c r="O270">
        <v>19.690000000000001</v>
      </c>
      <c r="U270" t="s">
        <v>17</v>
      </c>
      <c r="V270">
        <v>58</v>
      </c>
      <c r="W270">
        <v>19.690000000000001</v>
      </c>
      <c r="X270" t="s">
        <v>17</v>
      </c>
      <c r="Y270">
        <v>1237</v>
      </c>
      <c r="AO270">
        <v>803</v>
      </c>
      <c r="AP270">
        <v>19.690000000000001</v>
      </c>
      <c r="AS270" t="s">
        <v>16</v>
      </c>
      <c r="AT270" s="5" t="str">
        <f t="shared" si="16"/>
        <v>0</v>
      </c>
      <c r="AU270">
        <v>19.690000000000001</v>
      </c>
      <c r="AV270">
        <v>59</v>
      </c>
      <c r="AY270" t="s">
        <v>16</v>
      </c>
      <c r="AZ270" s="7">
        <f t="shared" si="17"/>
        <v>0</v>
      </c>
      <c r="BA270">
        <v>19.690000000000001</v>
      </c>
      <c r="BB270">
        <v>59</v>
      </c>
      <c r="BE270">
        <v>59</v>
      </c>
      <c r="BF270">
        <v>1.03</v>
      </c>
      <c r="BG270">
        <v>803</v>
      </c>
      <c r="BH270">
        <v>29.1</v>
      </c>
      <c r="BI270">
        <v>1.9</v>
      </c>
      <c r="BJ270">
        <v>4</v>
      </c>
      <c r="BK270">
        <v>2</v>
      </c>
      <c r="BL270">
        <v>19.690000000000001</v>
      </c>
      <c r="BO270" t="s">
        <v>16</v>
      </c>
      <c r="BP270">
        <v>878</v>
      </c>
      <c r="BR270" s="5" t="str">
        <f t="shared" si="18"/>
        <v>2</v>
      </c>
      <c r="BS270">
        <f t="shared" si="19"/>
        <v>2</v>
      </c>
      <c r="BU270">
        <v>878</v>
      </c>
      <c r="BV270">
        <v>1725</v>
      </c>
    </row>
    <row r="271" spans="1:74" x14ac:dyDescent="0.3">
      <c r="A271">
        <v>35</v>
      </c>
      <c r="B271" t="s">
        <v>16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15</v>
      </c>
      <c r="K271">
        <v>16.600000000000001</v>
      </c>
      <c r="L271">
        <v>2.7</v>
      </c>
      <c r="M271">
        <v>5</v>
      </c>
      <c r="N271">
        <v>3</v>
      </c>
      <c r="O271">
        <v>25.39</v>
      </c>
      <c r="U271" t="s">
        <v>17</v>
      </c>
      <c r="V271">
        <v>50</v>
      </c>
      <c r="W271">
        <v>25.39</v>
      </c>
      <c r="X271" t="s">
        <v>17</v>
      </c>
      <c r="Y271">
        <v>1304</v>
      </c>
      <c r="AO271">
        <v>1182</v>
      </c>
      <c r="AP271">
        <v>25.39</v>
      </c>
      <c r="AS271" t="s">
        <v>16</v>
      </c>
      <c r="AT271" s="5" t="str">
        <f t="shared" si="16"/>
        <v>0</v>
      </c>
      <c r="AU271">
        <v>25.39</v>
      </c>
      <c r="AV271">
        <v>66</v>
      </c>
      <c r="AY271" t="s">
        <v>16</v>
      </c>
      <c r="AZ271" s="7">
        <f t="shared" si="17"/>
        <v>0</v>
      </c>
      <c r="BA271">
        <v>25.39</v>
      </c>
      <c r="BB271">
        <v>66</v>
      </c>
      <c r="BE271">
        <v>66</v>
      </c>
      <c r="BF271">
        <v>1.63</v>
      </c>
      <c r="BG271">
        <v>1182</v>
      </c>
      <c r="BH271">
        <v>16.600000000000001</v>
      </c>
      <c r="BI271">
        <v>2.7</v>
      </c>
      <c r="BJ271">
        <v>5</v>
      </c>
      <c r="BK271">
        <v>3</v>
      </c>
      <c r="BL271">
        <v>25.39</v>
      </c>
      <c r="BO271" t="s">
        <v>16</v>
      </c>
      <c r="BP271">
        <v>1072</v>
      </c>
      <c r="BR271" s="5" t="str">
        <f t="shared" si="18"/>
        <v>2</v>
      </c>
      <c r="BS271">
        <f t="shared" si="19"/>
        <v>2</v>
      </c>
      <c r="BU271">
        <v>1072</v>
      </c>
      <c r="BV271">
        <v>1492</v>
      </c>
    </row>
    <row r="272" spans="1:74" x14ac:dyDescent="0.3">
      <c r="A272">
        <v>19</v>
      </c>
      <c r="B272" t="s">
        <v>16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17</v>
      </c>
      <c r="K272">
        <v>32.799999999999997</v>
      </c>
      <c r="L272">
        <v>2.7</v>
      </c>
      <c r="M272">
        <v>2</v>
      </c>
      <c r="N272">
        <v>1</v>
      </c>
      <c r="O272">
        <v>18.77</v>
      </c>
      <c r="U272" t="s">
        <v>17</v>
      </c>
      <c r="V272">
        <v>61</v>
      </c>
      <c r="W272">
        <v>18.77</v>
      </c>
      <c r="X272" t="s">
        <v>17</v>
      </c>
      <c r="Y272">
        <v>506</v>
      </c>
      <c r="AO272">
        <v>952</v>
      </c>
      <c r="AP272">
        <v>18.77</v>
      </c>
      <c r="AS272" t="s">
        <v>16</v>
      </c>
      <c r="AT272" s="5" t="str">
        <f t="shared" si="16"/>
        <v>0</v>
      </c>
      <c r="AU272">
        <v>18.77</v>
      </c>
      <c r="AV272">
        <v>53</v>
      </c>
      <c r="AY272" t="s">
        <v>16</v>
      </c>
      <c r="AZ272" s="7">
        <f t="shared" si="17"/>
        <v>0</v>
      </c>
      <c r="BA272">
        <v>18.77</v>
      </c>
      <c r="BB272">
        <v>53</v>
      </c>
      <c r="BE272">
        <v>53</v>
      </c>
      <c r="BF272">
        <v>1.4</v>
      </c>
      <c r="BG272">
        <v>952</v>
      </c>
      <c r="BH272">
        <v>32.799999999999997</v>
      </c>
      <c r="BI272">
        <v>2.7</v>
      </c>
      <c r="BJ272">
        <v>2</v>
      </c>
      <c r="BK272">
        <v>1</v>
      </c>
      <c r="BL272">
        <v>18.77</v>
      </c>
      <c r="BO272" t="s">
        <v>16</v>
      </c>
      <c r="BP272">
        <v>927</v>
      </c>
      <c r="BR272" s="5" t="str">
        <f t="shared" si="18"/>
        <v>2</v>
      </c>
      <c r="BS272">
        <f t="shared" si="19"/>
        <v>2</v>
      </c>
      <c r="BU272">
        <v>927</v>
      </c>
      <c r="BV272">
        <v>1199</v>
      </c>
    </row>
    <row r="273" spans="1:74" x14ac:dyDescent="0.3">
      <c r="A273">
        <v>52</v>
      </c>
      <c r="B273" t="s">
        <v>14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17</v>
      </c>
      <c r="K273">
        <v>27.6</v>
      </c>
      <c r="L273">
        <v>3.2</v>
      </c>
      <c r="M273">
        <v>3</v>
      </c>
      <c r="N273">
        <v>1</v>
      </c>
      <c r="O273">
        <v>40.090000000000003</v>
      </c>
      <c r="U273" t="s">
        <v>17</v>
      </c>
      <c r="V273">
        <v>65</v>
      </c>
      <c r="W273">
        <v>40.090000000000003</v>
      </c>
      <c r="X273" t="s">
        <v>17</v>
      </c>
      <c r="Y273">
        <v>440</v>
      </c>
      <c r="AO273">
        <v>949</v>
      </c>
      <c r="AP273">
        <v>40.090000000000003</v>
      </c>
      <c r="AS273" t="s">
        <v>14</v>
      </c>
      <c r="AT273" s="5" t="str">
        <f t="shared" si="16"/>
        <v>1</v>
      </c>
      <c r="AU273">
        <v>40.090000000000003</v>
      </c>
      <c r="AV273">
        <v>61</v>
      </c>
      <c r="AY273" t="s">
        <v>14</v>
      </c>
      <c r="AZ273" s="7">
        <f t="shared" si="17"/>
        <v>1</v>
      </c>
      <c r="BA273">
        <v>40.090000000000003</v>
      </c>
      <c r="BB273">
        <v>61</v>
      </c>
      <c r="BE273">
        <v>61</v>
      </c>
      <c r="BF273">
        <v>1.36</v>
      </c>
      <c r="BG273">
        <v>949</v>
      </c>
      <c r="BH273">
        <v>27.6</v>
      </c>
      <c r="BI273">
        <v>3.2</v>
      </c>
      <c r="BJ273">
        <v>3</v>
      </c>
      <c r="BK273">
        <v>1</v>
      </c>
      <c r="BL273">
        <v>40.090000000000003</v>
      </c>
      <c r="BO273" t="s">
        <v>16</v>
      </c>
      <c r="BP273">
        <v>895</v>
      </c>
      <c r="BR273" s="5" t="str">
        <f t="shared" si="18"/>
        <v>2</v>
      </c>
      <c r="BS273">
        <f t="shared" si="19"/>
        <v>2</v>
      </c>
      <c r="BU273">
        <v>895</v>
      </c>
      <c r="BV273">
        <v>1169</v>
      </c>
    </row>
    <row r="274" spans="1:74" x14ac:dyDescent="0.3">
      <c r="A274">
        <v>33</v>
      </c>
      <c r="B274" t="s">
        <v>16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15</v>
      </c>
      <c r="K274">
        <v>29.8</v>
      </c>
      <c r="L274">
        <v>1.7</v>
      </c>
      <c r="M274">
        <v>3</v>
      </c>
      <c r="N274">
        <v>1</v>
      </c>
      <c r="O274">
        <v>20.399999999999999</v>
      </c>
      <c r="U274" t="s">
        <v>17</v>
      </c>
      <c r="V274">
        <v>60</v>
      </c>
      <c r="W274">
        <v>20.399999999999999</v>
      </c>
      <c r="X274" t="s">
        <v>17</v>
      </c>
      <c r="Y274">
        <v>1587</v>
      </c>
      <c r="AO274">
        <v>662</v>
      </c>
      <c r="AP274">
        <v>20.399999999999999</v>
      </c>
      <c r="AS274" t="s">
        <v>16</v>
      </c>
      <c r="AT274" s="5" t="str">
        <f t="shared" si="16"/>
        <v>0</v>
      </c>
      <c r="AU274">
        <v>20.399999999999999</v>
      </c>
      <c r="AV274">
        <v>62</v>
      </c>
      <c r="AY274" t="s">
        <v>16</v>
      </c>
      <c r="AZ274" s="7">
        <f t="shared" si="17"/>
        <v>0</v>
      </c>
      <c r="BA274">
        <v>20.399999999999999</v>
      </c>
      <c r="BB274">
        <v>62</v>
      </c>
      <c r="BE274">
        <v>62</v>
      </c>
      <c r="BF274">
        <v>0.92</v>
      </c>
      <c r="BG274">
        <v>662</v>
      </c>
      <c r="BH274">
        <v>29.8</v>
      </c>
      <c r="BI274">
        <v>1.7</v>
      </c>
      <c r="BJ274">
        <v>3</v>
      </c>
      <c r="BK274">
        <v>1</v>
      </c>
      <c r="BL274">
        <v>20.399999999999999</v>
      </c>
      <c r="BO274" t="s">
        <v>16</v>
      </c>
      <c r="BP274">
        <v>886</v>
      </c>
      <c r="BR274" s="5" t="str">
        <f t="shared" si="18"/>
        <v>2</v>
      </c>
      <c r="BS274">
        <f t="shared" si="19"/>
        <v>2</v>
      </c>
      <c r="BU274">
        <v>886</v>
      </c>
      <c r="BV274">
        <v>639</v>
      </c>
    </row>
    <row r="275" spans="1:74" x14ac:dyDescent="0.3">
      <c r="A275">
        <v>58</v>
      </c>
      <c r="B275" t="s">
        <v>16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17</v>
      </c>
      <c r="K275">
        <v>25.4</v>
      </c>
      <c r="L275">
        <v>2</v>
      </c>
      <c r="M275">
        <v>3</v>
      </c>
      <c r="N275">
        <v>2</v>
      </c>
      <c r="O275">
        <v>24.54</v>
      </c>
      <c r="U275" t="s">
        <v>17</v>
      </c>
      <c r="V275">
        <v>74</v>
      </c>
      <c r="W275">
        <v>24.54</v>
      </c>
      <c r="X275" t="s">
        <v>17</v>
      </c>
      <c r="Y275">
        <v>1176</v>
      </c>
      <c r="AO275">
        <v>610</v>
      </c>
      <c r="AP275">
        <v>24.54</v>
      </c>
      <c r="AS275" t="s">
        <v>16</v>
      </c>
      <c r="AT275" s="5" t="str">
        <f t="shared" si="16"/>
        <v>0</v>
      </c>
      <c r="AU275">
        <v>24.54</v>
      </c>
      <c r="AV275">
        <v>53</v>
      </c>
      <c r="AY275" t="s">
        <v>16</v>
      </c>
      <c r="AZ275" s="7">
        <f t="shared" si="17"/>
        <v>0</v>
      </c>
      <c r="BA275">
        <v>24.54</v>
      </c>
      <c r="BB275">
        <v>53</v>
      </c>
      <c r="BE275">
        <v>53</v>
      </c>
      <c r="BF275">
        <v>1.1200000000000001</v>
      </c>
      <c r="BG275">
        <v>610</v>
      </c>
      <c r="BH275">
        <v>25.4</v>
      </c>
      <c r="BI275">
        <v>2</v>
      </c>
      <c r="BJ275">
        <v>3</v>
      </c>
      <c r="BK275">
        <v>2</v>
      </c>
      <c r="BL275">
        <v>24.54</v>
      </c>
      <c r="BO275" t="s">
        <v>16</v>
      </c>
      <c r="BP275">
        <v>848</v>
      </c>
      <c r="BR275" s="5" t="str">
        <f t="shared" si="18"/>
        <v>2</v>
      </c>
      <c r="BS275">
        <f t="shared" si="19"/>
        <v>2</v>
      </c>
      <c r="BU275">
        <v>848</v>
      </c>
      <c r="BV275">
        <v>1066</v>
      </c>
    </row>
    <row r="276" spans="1:74" x14ac:dyDescent="0.3">
      <c r="A276">
        <v>53</v>
      </c>
      <c r="B276" t="s">
        <v>16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19</v>
      </c>
      <c r="K276">
        <v>16.5</v>
      </c>
      <c r="L276">
        <v>2.7</v>
      </c>
      <c r="M276">
        <v>5</v>
      </c>
      <c r="N276">
        <v>3</v>
      </c>
      <c r="O276">
        <v>17.57</v>
      </c>
      <c r="U276" t="s">
        <v>17</v>
      </c>
      <c r="V276">
        <v>69</v>
      </c>
      <c r="W276">
        <v>17.57</v>
      </c>
      <c r="X276" t="s">
        <v>17</v>
      </c>
      <c r="Y276">
        <v>963</v>
      </c>
      <c r="AO276">
        <v>964</v>
      </c>
      <c r="AP276">
        <v>17.57</v>
      </c>
      <c r="AS276" t="s">
        <v>16</v>
      </c>
      <c r="AT276" s="5" t="str">
        <f t="shared" si="16"/>
        <v>0</v>
      </c>
      <c r="AU276">
        <v>17.57</v>
      </c>
      <c r="AV276">
        <v>59</v>
      </c>
      <c r="AY276" t="s">
        <v>16</v>
      </c>
      <c r="AZ276" s="7">
        <f t="shared" si="17"/>
        <v>0</v>
      </c>
      <c r="BA276">
        <v>17.57</v>
      </c>
      <c r="BB276">
        <v>59</v>
      </c>
      <c r="BE276">
        <v>59</v>
      </c>
      <c r="BF276">
        <v>1.52</v>
      </c>
      <c r="BG276">
        <v>964</v>
      </c>
      <c r="BH276">
        <v>16.5</v>
      </c>
      <c r="BI276">
        <v>2.7</v>
      </c>
      <c r="BJ276">
        <v>5</v>
      </c>
      <c r="BK276">
        <v>3</v>
      </c>
      <c r="BL276">
        <v>17.57</v>
      </c>
      <c r="BO276" t="s">
        <v>16</v>
      </c>
      <c r="BP276">
        <v>1016</v>
      </c>
      <c r="BR276" s="5" t="str">
        <f t="shared" si="18"/>
        <v>2</v>
      </c>
      <c r="BS276">
        <f t="shared" si="19"/>
        <v>2</v>
      </c>
      <c r="BU276">
        <v>1016</v>
      </c>
      <c r="BV276">
        <v>757</v>
      </c>
    </row>
    <row r="277" spans="1:74" x14ac:dyDescent="0.3">
      <c r="A277">
        <v>50</v>
      </c>
      <c r="B277" t="s">
        <v>14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18</v>
      </c>
      <c r="K277">
        <v>22.9</v>
      </c>
      <c r="L277">
        <v>2.7</v>
      </c>
      <c r="M277">
        <v>2</v>
      </c>
      <c r="N277">
        <v>1</v>
      </c>
      <c r="O277">
        <v>31.14</v>
      </c>
      <c r="U277" t="s">
        <v>17</v>
      </c>
      <c r="V277">
        <v>54</v>
      </c>
      <c r="W277">
        <v>31.14</v>
      </c>
      <c r="X277" t="s">
        <v>17</v>
      </c>
      <c r="Y277">
        <v>1262</v>
      </c>
      <c r="AO277">
        <v>497</v>
      </c>
      <c r="AP277">
        <v>31.14</v>
      </c>
      <c r="AS277" t="s">
        <v>14</v>
      </c>
      <c r="AT277" s="5" t="str">
        <f t="shared" si="16"/>
        <v>1</v>
      </c>
      <c r="AU277">
        <v>31.14</v>
      </c>
      <c r="AV277">
        <v>74</v>
      </c>
      <c r="AY277" t="s">
        <v>14</v>
      </c>
      <c r="AZ277" s="7">
        <f t="shared" si="17"/>
        <v>1</v>
      </c>
      <c r="BA277">
        <v>31.14</v>
      </c>
      <c r="BB277">
        <v>74</v>
      </c>
      <c r="BE277">
        <v>74</v>
      </c>
      <c r="BF277">
        <v>0.81</v>
      </c>
      <c r="BG277">
        <v>497</v>
      </c>
      <c r="BH277">
        <v>22.9</v>
      </c>
      <c r="BI277">
        <v>2.7</v>
      </c>
      <c r="BJ277">
        <v>2</v>
      </c>
      <c r="BK277">
        <v>1</v>
      </c>
      <c r="BL277">
        <v>31.14</v>
      </c>
      <c r="BO277" t="s">
        <v>16</v>
      </c>
      <c r="BP277">
        <v>644</v>
      </c>
      <c r="BR277" s="5" t="str">
        <f t="shared" si="18"/>
        <v>2</v>
      </c>
      <c r="BS277">
        <f t="shared" si="19"/>
        <v>2</v>
      </c>
      <c r="BU277">
        <v>644</v>
      </c>
      <c r="BV277">
        <v>386</v>
      </c>
    </row>
    <row r="278" spans="1:74" x14ac:dyDescent="0.3">
      <c r="A278">
        <v>21</v>
      </c>
      <c r="B278" t="s">
        <v>16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19</v>
      </c>
      <c r="K278">
        <v>19.100000000000001</v>
      </c>
      <c r="L278">
        <v>2.7</v>
      </c>
      <c r="M278">
        <v>5</v>
      </c>
      <c r="N278">
        <v>3</v>
      </c>
      <c r="O278">
        <v>20.76</v>
      </c>
      <c r="U278" t="s">
        <v>17</v>
      </c>
      <c r="V278">
        <v>51</v>
      </c>
      <c r="W278">
        <v>20.76</v>
      </c>
      <c r="X278" t="s">
        <v>17</v>
      </c>
      <c r="Y278">
        <v>416</v>
      </c>
      <c r="AO278">
        <v>1212</v>
      </c>
      <c r="AP278">
        <v>20.76</v>
      </c>
      <c r="AS278" t="s">
        <v>16</v>
      </c>
      <c r="AT278" s="5" t="str">
        <f t="shared" si="16"/>
        <v>0</v>
      </c>
      <c r="AU278">
        <v>20.76</v>
      </c>
      <c r="AV278">
        <v>52</v>
      </c>
      <c r="AY278" t="s">
        <v>16</v>
      </c>
      <c r="AZ278" s="7">
        <f t="shared" si="17"/>
        <v>0</v>
      </c>
      <c r="BA278">
        <v>20.76</v>
      </c>
      <c r="BB278">
        <v>52</v>
      </c>
      <c r="BE278">
        <v>52</v>
      </c>
      <c r="BF278">
        <v>1.97</v>
      </c>
      <c r="BG278">
        <v>1212</v>
      </c>
      <c r="BH278">
        <v>19.100000000000001</v>
      </c>
      <c r="BI278">
        <v>2.7</v>
      </c>
      <c r="BJ278">
        <v>5</v>
      </c>
      <c r="BK278">
        <v>3</v>
      </c>
      <c r="BL278">
        <v>20.76</v>
      </c>
      <c r="BO278" t="s">
        <v>16</v>
      </c>
      <c r="BP278">
        <v>1111</v>
      </c>
      <c r="BR278" s="5" t="str">
        <f t="shared" si="18"/>
        <v>2</v>
      </c>
      <c r="BS278">
        <f t="shared" si="19"/>
        <v>2</v>
      </c>
      <c r="BU278">
        <v>1111</v>
      </c>
      <c r="BV278">
        <v>796</v>
      </c>
    </row>
    <row r="279" spans="1:74" x14ac:dyDescent="0.3">
      <c r="A279">
        <v>50</v>
      </c>
      <c r="B279" t="s">
        <v>14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15</v>
      </c>
      <c r="K279">
        <v>20.9</v>
      </c>
      <c r="L279">
        <v>2.9</v>
      </c>
      <c r="M279">
        <v>2</v>
      </c>
      <c r="N279">
        <v>1</v>
      </c>
      <c r="O279">
        <v>17.61</v>
      </c>
      <c r="U279" t="s">
        <v>17</v>
      </c>
      <c r="V279">
        <v>63</v>
      </c>
      <c r="W279">
        <v>17.61</v>
      </c>
      <c r="X279" t="s">
        <v>17</v>
      </c>
      <c r="Y279">
        <v>1688</v>
      </c>
      <c r="AO279">
        <v>1136</v>
      </c>
      <c r="AP279">
        <v>17.61</v>
      </c>
      <c r="AS279" t="s">
        <v>14</v>
      </c>
      <c r="AT279" s="5" t="str">
        <f t="shared" si="16"/>
        <v>1</v>
      </c>
      <c r="AU279">
        <v>17.61</v>
      </c>
      <c r="AV279">
        <v>64</v>
      </c>
      <c r="AY279" t="s">
        <v>14</v>
      </c>
      <c r="AZ279" s="7">
        <f t="shared" si="17"/>
        <v>1</v>
      </c>
      <c r="BA279">
        <v>17.61</v>
      </c>
      <c r="BB279">
        <v>64</v>
      </c>
      <c r="BE279">
        <v>64</v>
      </c>
      <c r="BF279">
        <v>1.48</v>
      </c>
      <c r="BG279">
        <v>1136</v>
      </c>
      <c r="BH279">
        <v>20.9</v>
      </c>
      <c r="BI279">
        <v>2.9</v>
      </c>
      <c r="BJ279">
        <v>2</v>
      </c>
      <c r="BK279">
        <v>1</v>
      </c>
      <c r="BL279">
        <v>17.61</v>
      </c>
      <c r="BO279" t="s">
        <v>16</v>
      </c>
      <c r="BP279">
        <v>1186</v>
      </c>
      <c r="BR279" s="5" t="str">
        <f t="shared" si="18"/>
        <v>2</v>
      </c>
      <c r="BS279">
        <f t="shared" si="19"/>
        <v>2</v>
      </c>
      <c r="BU279">
        <v>1186</v>
      </c>
      <c r="BV279">
        <v>1107</v>
      </c>
    </row>
    <row r="280" spans="1:74" x14ac:dyDescent="0.3">
      <c r="A280">
        <v>31</v>
      </c>
      <c r="B280" t="s">
        <v>16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18</v>
      </c>
      <c r="K280">
        <v>19</v>
      </c>
      <c r="L280">
        <v>2.7</v>
      </c>
      <c r="M280">
        <v>4</v>
      </c>
      <c r="N280">
        <v>3</v>
      </c>
      <c r="O280">
        <v>23.46</v>
      </c>
      <c r="U280" t="s">
        <v>17</v>
      </c>
      <c r="V280">
        <v>74</v>
      </c>
      <c r="W280">
        <v>23.46</v>
      </c>
      <c r="X280" t="s">
        <v>17</v>
      </c>
      <c r="Y280">
        <v>924</v>
      </c>
      <c r="AO280">
        <v>962</v>
      </c>
      <c r="AP280">
        <v>23.46</v>
      </c>
      <c r="AS280" t="s">
        <v>16</v>
      </c>
      <c r="AT280" s="5" t="str">
        <f t="shared" si="16"/>
        <v>0</v>
      </c>
      <c r="AU280">
        <v>23.46</v>
      </c>
      <c r="AV280">
        <v>51</v>
      </c>
      <c r="AY280" t="s">
        <v>16</v>
      </c>
      <c r="AZ280" s="7">
        <f t="shared" si="17"/>
        <v>0</v>
      </c>
      <c r="BA280">
        <v>23.46</v>
      </c>
      <c r="BB280">
        <v>51</v>
      </c>
      <c r="BE280">
        <v>51</v>
      </c>
      <c r="BF280">
        <v>1.54</v>
      </c>
      <c r="BG280">
        <v>962</v>
      </c>
      <c r="BH280">
        <v>19</v>
      </c>
      <c r="BI280">
        <v>2.7</v>
      </c>
      <c r="BJ280">
        <v>4</v>
      </c>
      <c r="BK280">
        <v>3</v>
      </c>
      <c r="BL280">
        <v>23.46</v>
      </c>
      <c r="BO280" t="s">
        <v>16</v>
      </c>
      <c r="BP280">
        <v>776</v>
      </c>
      <c r="BR280" s="5" t="str">
        <f t="shared" si="18"/>
        <v>2</v>
      </c>
      <c r="BS280">
        <f t="shared" si="19"/>
        <v>2</v>
      </c>
      <c r="BU280">
        <v>776</v>
      </c>
      <c r="BV280">
        <v>1314</v>
      </c>
    </row>
    <row r="281" spans="1:74" x14ac:dyDescent="0.3">
      <c r="A281">
        <v>38</v>
      </c>
      <c r="B281" t="s">
        <v>14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15</v>
      </c>
      <c r="K281">
        <v>26.7</v>
      </c>
      <c r="L281">
        <v>3.4</v>
      </c>
      <c r="M281">
        <v>2</v>
      </c>
      <c r="N281">
        <v>1</v>
      </c>
      <c r="O281">
        <v>29.21</v>
      </c>
      <c r="U281" t="s">
        <v>17</v>
      </c>
      <c r="V281">
        <v>72</v>
      </c>
      <c r="W281">
        <v>29.21</v>
      </c>
      <c r="X281" t="s">
        <v>17</v>
      </c>
      <c r="Y281">
        <v>979</v>
      </c>
      <c r="AO281">
        <v>616</v>
      </c>
      <c r="AP281">
        <v>29.21</v>
      </c>
      <c r="AS281" t="s">
        <v>14</v>
      </c>
      <c r="AT281" s="5" t="str">
        <f t="shared" si="16"/>
        <v>1</v>
      </c>
      <c r="AU281">
        <v>29.21</v>
      </c>
      <c r="AV281">
        <v>74</v>
      </c>
      <c r="AY281" t="s">
        <v>14</v>
      </c>
      <c r="AZ281" s="7">
        <f t="shared" si="17"/>
        <v>1</v>
      </c>
      <c r="BA281">
        <v>29.21</v>
      </c>
      <c r="BB281">
        <v>74</v>
      </c>
      <c r="BE281">
        <v>74</v>
      </c>
      <c r="BF281">
        <v>0.8</v>
      </c>
      <c r="BG281">
        <v>616</v>
      </c>
      <c r="BH281">
        <v>26.7</v>
      </c>
      <c r="BI281">
        <v>3.4</v>
      </c>
      <c r="BJ281">
        <v>2</v>
      </c>
      <c r="BK281">
        <v>1</v>
      </c>
      <c r="BL281">
        <v>29.21</v>
      </c>
      <c r="BO281" t="s">
        <v>16</v>
      </c>
      <c r="BP281">
        <v>759</v>
      </c>
      <c r="BR281" s="5" t="str">
        <f t="shared" si="18"/>
        <v>2</v>
      </c>
      <c r="BS281">
        <f t="shared" si="19"/>
        <v>2</v>
      </c>
      <c r="BU281">
        <v>759</v>
      </c>
      <c r="BV281">
        <v>1321</v>
      </c>
    </row>
    <row r="282" spans="1:74" x14ac:dyDescent="0.3">
      <c r="A282">
        <v>37</v>
      </c>
      <c r="B282" t="s">
        <v>14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15</v>
      </c>
      <c r="K282">
        <v>27.3</v>
      </c>
      <c r="L282">
        <v>3</v>
      </c>
      <c r="M282">
        <v>2</v>
      </c>
      <c r="N282">
        <v>1</v>
      </c>
      <c r="O282">
        <v>17.46</v>
      </c>
      <c r="U282" t="s">
        <v>17</v>
      </c>
      <c r="V282">
        <v>72</v>
      </c>
      <c r="W282">
        <v>17.46</v>
      </c>
      <c r="X282" t="s">
        <v>17</v>
      </c>
      <c r="Y282">
        <v>1315</v>
      </c>
      <c r="AO282">
        <v>1009</v>
      </c>
      <c r="AP282">
        <v>17.46</v>
      </c>
      <c r="AS282" t="s">
        <v>14</v>
      </c>
      <c r="AT282" s="5" t="str">
        <f t="shared" si="16"/>
        <v>1</v>
      </c>
      <c r="AU282">
        <v>17.46</v>
      </c>
      <c r="AV282">
        <v>74</v>
      </c>
      <c r="AY282" t="s">
        <v>14</v>
      </c>
      <c r="AZ282" s="7">
        <f t="shared" si="17"/>
        <v>1</v>
      </c>
      <c r="BA282">
        <v>17.46</v>
      </c>
      <c r="BB282">
        <v>74</v>
      </c>
      <c r="BE282">
        <v>74</v>
      </c>
      <c r="BF282">
        <v>1.39</v>
      </c>
      <c r="BG282">
        <v>1009</v>
      </c>
      <c r="BH282">
        <v>27.3</v>
      </c>
      <c r="BI282">
        <v>3</v>
      </c>
      <c r="BJ282">
        <v>2</v>
      </c>
      <c r="BK282">
        <v>1</v>
      </c>
      <c r="BL282">
        <v>17.46</v>
      </c>
      <c r="BO282" t="s">
        <v>16</v>
      </c>
      <c r="BP282">
        <v>1053</v>
      </c>
      <c r="BR282" s="5" t="str">
        <f t="shared" si="18"/>
        <v>2</v>
      </c>
      <c r="BS282">
        <f t="shared" si="19"/>
        <v>2</v>
      </c>
      <c r="BU282">
        <v>1053</v>
      </c>
      <c r="BV282">
        <v>705</v>
      </c>
    </row>
    <row r="283" spans="1:74" x14ac:dyDescent="0.3">
      <c r="A283">
        <v>25</v>
      </c>
      <c r="B283" t="s">
        <v>16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15</v>
      </c>
      <c r="K283">
        <v>29.3</v>
      </c>
      <c r="L283">
        <v>1.6</v>
      </c>
      <c r="M283">
        <v>3</v>
      </c>
      <c r="N283">
        <v>2</v>
      </c>
      <c r="O283">
        <v>23.75</v>
      </c>
      <c r="U283" t="s">
        <v>17</v>
      </c>
      <c r="V283">
        <v>59</v>
      </c>
      <c r="W283">
        <v>23.75</v>
      </c>
      <c r="X283" t="s">
        <v>17</v>
      </c>
      <c r="Y283">
        <v>1357</v>
      </c>
      <c r="AO283">
        <v>1053</v>
      </c>
      <c r="AP283">
        <v>23.75</v>
      </c>
      <c r="AS283" t="s">
        <v>16</v>
      </c>
      <c r="AT283" s="5" t="str">
        <f t="shared" si="16"/>
        <v>0</v>
      </c>
      <c r="AU283">
        <v>23.75</v>
      </c>
      <c r="AV283">
        <v>66</v>
      </c>
      <c r="AY283" t="s">
        <v>16</v>
      </c>
      <c r="AZ283" s="7">
        <f t="shared" si="17"/>
        <v>0</v>
      </c>
      <c r="BA283">
        <v>23.75</v>
      </c>
      <c r="BB283">
        <v>66</v>
      </c>
      <c r="BE283">
        <v>66</v>
      </c>
      <c r="BF283">
        <v>1.35</v>
      </c>
      <c r="BG283">
        <v>1053</v>
      </c>
      <c r="BH283">
        <v>29.3</v>
      </c>
      <c r="BI283">
        <v>1.6</v>
      </c>
      <c r="BJ283">
        <v>3</v>
      </c>
      <c r="BK283">
        <v>2</v>
      </c>
      <c r="BL283">
        <v>23.75</v>
      </c>
      <c r="BO283" t="s">
        <v>16</v>
      </c>
      <c r="BP283">
        <v>983</v>
      </c>
      <c r="BR283" s="5" t="str">
        <f t="shared" si="18"/>
        <v>2</v>
      </c>
      <c r="BS283">
        <f t="shared" si="19"/>
        <v>2</v>
      </c>
      <c r="BU283">
        <v>983</v>
      </c>
      <c r="BV283">
        <v>453</v>
      </c>
    </row>
    <row r="284" spans="1:74" x14ac:dyDescent="0.3">
      <c r="A284">
        <v>24</v>
      </c>
      <c r="B284" t="s">
        <v>16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19</v>
      </c>
      <c r="K284">
        <v>31.8</v>
      </c>
      <c r="L284">
        <v>2.2999999999999998</v>
      </c>
      <c r="M284">
        <v>3</v>
      </c>
      <c r="N284">
        <v>1</v>
      </c>
      <c r="O284">
        <v>13.71</v>
      </c>
      <c r="U284" t="s">
        <v>17</v>
      </c>
      <c r="V284">
        <v>60</v>
      </c>
      <c r="W284">
        <v>13.71</v>
      </c>
      <c r="X284" t="s">
        <v>17</v>
      </c>
      <c r="Y284">
        <v>1207</v>
      </c>
      <c r="AO284">
        <v>598</v>
      </c>
      <c r="AP284">
        <v>13.71</v>
      </c>
      <c r="AS284" t="s">
        <v>16</v>
      </c>
      <c r="AT284" s="5" t="str">
        <f t="shared" si="16"/>
        <v>0</v>
      </c>
      <c r="AU284">
        <v>13.71</v>
      </c>
      <c r="AV284">
        <v>55</v>
      </c>
      <c r="AY284" t="s">
        <v>16</v>
      </c>
      <c r="AZ284" s="7">
        <f t="shared" si="17"/>
        <v>0</v>
      </c>
      <c r="BA284">
        <v>13.71</v>
      </c>
      <c r="BB284">
        <v>55</v>
      </c>
      <c r="BE284">
        <v>55</v>
      </c>
      <c r="BF284">
        <v>0.83</v>
      </c>
      <c r="BG284">
        <v>598</v>
      </c>
      <c r="BH284">
        <v>31.8</v>
      </c>
      <c r="BI284">
        <v>2.2999999999999998</v>
      </c>
      <c r="BJ284">
        <v>3</v>
      </c>
      <c r="BK284">
        <v>1</v>
      </c>
      <c r="BL284">
        <v>13.71</v>
      </c>
      <c r="BO284" t="s">
        <v>16</v>
      </c>
      <c r="BP284">
        <v>906</v>
      </c>
      <c r="BR284" s="5" t="str">
        <f t="shared" si="18"/>
        <v>2</v>
      </c>
      <c r="BS284">
        <f t="shared" si="19"/>
        <v>2</v>
      </c>
      <c r="BU284">
        <v>906</v>
      </c>
      <c r="BV284">
        <v>1332</v>
      </c>
    </row>
    <row r="285" spans="1:74" x14ac:dyDescent="0.3">
      <c r="A285">
        <v>20</v>
      </c>
      <c r="B285" t="s">
        <v>14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18</v>
      </c>
      <c r="K285">
        <v>26.1</v>
      </c>
      <c r="L285">
        <v>2</v>
      </c>
      <c r="M285">
        <v>2</v>
      </c>
      <c r="N285">
        <v>1</v>
      </c>
      <c r="O285">
        <v>34.83</v>
      </c>
      <c r="U285" t="s">
        <v>17</v>
      </c>
      <c r="V285">
        <v>50</v>
      </c>
      <c r="W285">
        <v>34.83</v>
      </c>
      <c r="X285" t="s">
        <v>17</v>
      </c>
      <c r="Y285">
        <v>608</v>
      </c>
      <c r="AO285">
        <v>502</v>
      </c>
      <c r="AP285">
        <v>34.83</v>
      </c>
      <c r="AS285" t="s">
        <v>14</v>
      </c>
      <c r="AT285" s="5" t="str">
        <f t="shared" si="16"/>
        <v>1</v>
      </c>
      <c r="AU285">
        <v>34.83</v>
      </c>
      <c r="AV285">
        <v>57</v>
      </c>
      <c r="AY285" t="s">
        <v>14</v>
      </c>
      <c r="AZ285" s="7">
        <f t="shared" si="17"/>
        <v>1</v>
      </c>
      <c r="BA285">
        <v>34.83</v>
      </c>
      <c r="BB285">
        <v>57</v>
      </c>
      <c r="BE285">
        <v>57</v>
      </c>
      <c r="BF285">
        <v>0.63</v>
      </c>
      <c r="BG285">
        <v>502</v>
      </c>
      <c r="BH285">
        <v>26.1</v>
      </c>
      <c r="BI285">
        <v>2</v>
      </c>
      <c r="BJ285">
        <v>2</v>
      </c>
      <c r="BK285">
        <v>1</v>
      </c>
      <c r="BL285">
        <v>34.83</v>
      </c>
      <c r="BO285" t="s">
        <v>16</v>
      </c>
      <c r="BP285">
        <v>822</v>
      </c>
      <c r="BR285" s="5" t="str">
        <f t="shared" si="18"/>
        <v>2</v>
      </c>
      <c r="BS285">
        <f t="shared" si="19"/>
        <v>2</v>
      </c>
      <c r="BU285">
        <v>822</v>
      </c>
      <c r="BV285">
        <v>1401</v>
      </c>
    </row>
    <row r="286" spans="1:74" x14ac:dyDescent="0.3">
      <c r="A286">
        <v>34</v>
      </c>
      <c r="B286" t="s">
        <v>16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18</v>
      </c>
      <c r="K286">
        <v>32.700000000000003</v>
      </c>
      <c r="L286">
        <v>2.4</v>
      </c>
      <c r="M286">
        <v>3</v>
      </c>
      <c r="N286">
        <v>1</v>
      </c>
      <c r="O286">
        <v>30.1</v>
      </c>
      <c r="U286" t="s">
        <v>17</v>
      </c>
      <c r="V286">
        <v>61</v>
      </c>
      <c r="W286">
        <v>30.1</v>
      </c>
      <c r="X286" t="s">
        <v>17</v>
      </c>
      <c r="Y286">
        <v>854</v>
      </c>
      <c r="AO286">
        <v>1161</v>
      </c>
      <c r="AP286">
        <v>30.1</v>
      </c>
      <c r="AS286" t="s">
        <v>16</v>
      </c>
      <c r="AT286" s="5" t="str">
        <f t="shared" si="16"/>
        <v>0</v>
      </c>
      <c r="AU286">
        <v>30.1</v>
      </c>
      <c r="AV286">
        <v>52</v>
      </c>
      <c r="AY286" t="s">
        <v>16</v>
      </c>
      <c r="AZ286" s="7">
        <f t="shared" si="17"/>
        <v>0</v>
      </c>
      <c r="BA286">
        <v>30.1</v>
      </c>
      <c r="BB286">
        <v>52</v>
      </c>
      <c r="BE286">
        <v>52</v>
      </c>
      <c r="BF286">
        <v>1.47</v>
      </c>
      <c r="BG286">
        <v>1161</v>
      </c>
      <c r="BH286">
        <v>32.700000000000003</v>
      </c>
      <c r="BI286">
        <v>2.4</v>
      </c>
      <c r="BJ286">
        <v>3</v>
      </c>
      <c r="BK286">
        <v>1</v>
      </c>
      <c r="BL286">
        <v>30.1</v>
      </c>
      <c r="BO286" t="s">
        <v>16</v>
      </c>
      <c r="BP286">
        <v>1022</v>
      </c>
      <c r="BR286" s="5" t="str">
        <f t="shared" si="18"/>
        <v>2</v>
      </c>
      <c r="BS286">
        <f t="shared" si="19"/>
        <v>2</v>
      </c>
      <c r="BU286">
        <v>1022</v>
      </c>
      <c r="BV286">
        <v>851</v>
      </c>
    </row>
    <row r="287" spans="1:74" x14ac:dyDescent="0.3">
      <c r="A287">
        <v>50</v>
      </c>
      <c r="B287" t="s">
        <v>14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18</v>
      </c>
      <c r="K287">
        <v>12.2</v>
      </c>
      <c r="L287">
        <v>3.5</v>
      </c>
      <c r="M287">
        <v>5</v>
      </c>
      <c r="N287">
        <v>3</v>
      </c>
      <c r="O287">
        <v>31.75</v>
      </c>
      <c r="U287" t="s">
        <v>17</v>
      </c>
      <c r="V287">
        <v>67</v>
      </c>
      <c r="W287">
        <v>31.75</v>
      </c>
      <c r="X287" t="s">
        <v>17</v>
      </c>
      <c r="Y287">
        <v>1265</v>
      </c>
      <c r="AO287">
        <v>1232</v>
      </c>
      <c r="AP287">
        <v>31.75</v>
      </c>
      <c r="AS287" t="s">
        <v>14</v>
      </c>
      <c r="AT287" s="5" t="str">
        <f t="shared" si="16"/>
        <v>1</v>
      </c>
      <c r="AU287">
        <v>31.75</v>
      </c>
      <c r="AV287">
        <v>74</v>
      </c>
      <c r="AY287" t="s">
        <v>14</v>
      </c>
      <c r="AZ287" s="7">
        <f t="shared" si="17"/>
        <v>1</v>
      </c>
      <c r="BA287">
        <v>31.75</v>
      </c>
      <c r="BB287">
        <v>74</v>
      </c>
      <c r="BE287">
        <v>74</v>
      </c>
      <c r="BF287">
        <v>1.79</v>
      </c>
      <c r="BG287">
        <v>1232</v>
      </c>
      <c r="BH287">
        <v>12.2</v>
      </c>
      <c r="BI287">
        <v>3.5</v>
      </c>
      <c r="BJ287">
        <v>5</v>
      </c>
      <c r="BK287">
        <v>3</v>
      </c>
      <c r="BL287">
        <v>31.75</v>
      </c>
      <c r="BO287" t="s">
        <v>16</v>
      </c>
      <c r="BP287">
        <v>826</v>
      </c>
      <c r="BR287" s="5" t="str">
        <f t="shared" si="18"/>
        <v>2</v>
      </c>
      <c r="BS287">
        <f t="shared" si="19"/>
        <v>2</v>
      </c>
      <c r="BU287">
        <v>826</v>
      </c>
      <c r="BV287">
        <v>1467</v>
      </c>
    </row>
    <row r="288" spans="1:74" x14ac:dyDescent="0.3">
      <c r="A288">
        <v>29</v>
      </c>
      <c r="B288" t="s">
        <v>14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19</v>
      </c>
      <c r="K288">
        <v>24.7</v>
      </c>
      <c r="L288">
        <v>3.1</v>
      </c>
      <c r="M288">
        <v>4</v>
      </c>
      <c r="N288">
        <v>2</v>
      </c>
      <c r="O288">
        <v>31.48</v>
      </c>
      <c r="U288" t="s">
        <v>17</v>
      </c>
      <c r="V288">
        <v>69</v>
      </c>
      <c r="W288">
        <v>31.48</v>
      </c>
      <c r="X288" t="s">
        <v>17</v>
      </c>
      <c r="Y288">
        <v>711</v>
      </c>
      <c r="AO288">
        <v>1137</v>
      </c>
      <c r="AP288">
        <v>31.48</v>
      </c>
      <c r="AS288" t="s">
        <v>14</v>
      </c>
      <c r="AT288" s="5" t="str">
        <f t="shared" si="16"/>
        <v>1</v>
      </c>
      <c r="AU288">
        <v>31.48</v>
      </c>
      <c r="AV288">
        <v>67</v>
      </c>
      <c r="AY288" t="s">
        <v>14</v>
      </c>
      <c r="AZ288" s="7">
        <f t="shared" si="17"/>
        <v>1</v>
      </c>
      <c r="BA288">
        <v>31.48</v>
      </c>
      <c r="BB288">
        <v>67</v>
      </c>
      <c r="BE288">
        <v>67</v>
      </c>
      <c r="BF288">
        <v>1.36</v>
      </c>
      <c r="BG288">
        <v>1137</v>
      </c>
      <c r="BH288">
        <v>24.7</v>
      </c>
      <c r="BI288">
        <v>3.1</v>
      </c>
      <c r="BJ288">
        <v>4</v>
      </c>
      <c r="BK288">
        <v>2</v>
      </c>
      <c r="BL288">
        <v>31.48</v>
      </c>
      <c r="BO288" t="s">
        <v>16</v>
      </c>
      <c r="BP288">
        <v>354</v>
      </c>
      <c r="BR288" s="5" t="str">
        <f t="shared" si="18"/>
        <v>2</v>
      </c>
      <c r="BS288">
        <f t="shared" si="19"/>
        <v>2</v>
      </c>
      <c r="BU288">
        <v>354</v>
      </c>
      <c r="BV288">
        <v>810</v>
      </c>
    </row>
    <row r="289" spans="1:74" x14ac:dyDescent="0.3">
      <c r="A289">
        <v>39</v>
      </c>
      <c r="B289" t="s">
        <v>14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17</v>
      </c>
      <c r="K289">
        <v>26.4</v>
      </c>
      <c r="L289">
        <v>2.5</v>
      </c>
      <c r="M289">
        <v>2</v>
      </c>
      <c r="N289">
        <v>1</v>
      </c>
      <c r="O289">
        <v>26.64</v>
      </c>
      <c r="U289" t="s">
        <v>17</v>
      </c>
      <c r="V289">
        <v>65</v>
      </c>
      <c r="W289">
        <v>26.64</v>
      </c>
      <c r="X289" t="s">
        <v>17</v>
      </c>
      <c r="Y289">
        <v>837</v>
      </c>
      <c r="AO289">
        <v>593</v>
      </c>
      <c r="AP289">
        <v>26.64</v>
      </c>
      <c r="AS289" t="s">
        <v>14</v>
      </c>
      <c r="AT289" s="5" t="str">
        <f t="shared" si="16"/>
        <v>1</v>
      </c>
      <c r="AU289">
        <v>26.64</v>
      </c>
      <c r="AV289">
        <v>71</v>
      </c>
      <c r="AY289" t="s">
        <v>14</v>
      </c>
      <c r="AZ289" s="7">
        <f t="shared" si="17"/>
        <v>1</v>
      </c>
      <c r="BA289">
        <v>26.64</v>
      </c>
      <c r="BB289">
        <v>71</v>
      </c>
      <c r="BE289">
        <v>71</v>
      </c>
      <c r="BF289">
        <v>0.81</v>
      </c>
      <c r="BG289">
        <v>593</v>
      </c>
      <c r="BH289">
        <v>26.4</v>
      </c>
      <c r="BI289">
        <v>2.5</v>
      </c>
      <c r="BJ289">
        <v>2</v>
      </c>
      <c r="BK289">
        <v>1</v>
      </c>
      <c r="BL289">
        <v>26.64</v>
      </c>
      <c r="BO289" t="s">
        <v>16</v>
      </c>
      <c r="BP289">
        <v>737</v>
      </c>
      <c r="BR289" s="5" t="str">
        <f t="shared" si="18"/>
        <v>2</v>
      </c>
      <c r="BS289">
        <f t="shared" si="19"/>
        <v>2</v>
      </c>
      <c r="BU289">
        <v>737</v>
      </c>
      <c r="BV289">
        <v>1004</v>
      </c>
    </row>
    <row r="290" spans="1:74" x14ac:dyDescent="0.3">
      <c r="A290">
        <v>39</v>
      </c>
      <c r="B290" t="s">
        <v>14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19</v>
      </c>
      <c r="K290">
        <v>21.1</v>
      </c>
      <c r="L290">
        <v>2.5</v>
      </c>
      <c r="M290">
        <v>4</v>
      </c>
      <c r="N290">
        <v>2</v>
      </c>
      <c r="O290">
        <v>32.32</v>
      </c>
      <c r="U290" t="s">
        <v>17</v>
      </c>
      <c r="V290">
        <v>70</v>
      </c>
      <c r="W290">
        <v>32.32</v>
      </c>
      <c r="X290" t="s">
        <v>17</v>
      </c>
      <c r="Y290">
        <v>644</v>
      </c>
      <c r="AO290">
        <v>938</v>
      </c>
      <c r="AP290">
        <v>32.32</v>
      </c>
      <c r="AS290" t="s">
        <v>14</v>
      </c>
      <c r="AT290" s="5" t="str">
        <f t="shared" si="16"/>
        <v>1</v>
      </c>
      <c r="AU290">
        <v>32.32</v>
      </c>
      <c r="AV290">
        <v>50</v>
      </c>
      <c r="AY290" t="s">
        <v>14</v>
      </c>
      <c r="AZ290" s="7">
        <f t="shared" si="17"/>
        <v>1</v>
      </c>
      <c r="BA290">
        <v>32.32</v>
      </c>
      <c r="BB290">
        <v>50</v>
      </c>
      <c r="BE290">
        <v>50</v>
      </c>
      <c r="BF290">
        <v>1.1000000000000001</v>
      </c>
      <c r="BG290">
        <v>938</v>
      </c>
      <c r="BH290">
        <v>21.1</v>
      </c>
      <c r="BI290">
        <v>2.5</v>
      </c>
      <c r="BJ290">
        <v>4</v>
      </c>
      <c r="BK290">
        <v>2</v>
      </c>
      <c r="BL290">
        <v>32.32</v>
      </c>
      <c r="BO290" t="s">
        <v>16</v>
      </c>
      <c r="BP290">
        <v>463</v>
      </c>
      <c r="BR290" s="5" t="str">
        <f t="shared" si="18"/>
        <v>2</v>
      </c>
      <c r="BS290">
        <f t="shared" si="19"/>
        <v>2</v>
      </c>
      <c r="BU290">
        <v>463</v>
      </c>
      <c r="BV290">
        <v>907</v>
      </c>
    </row>
    <row r="291" spans="1:74" x14ac:dyDescent="0.3">
      <c r="A291">
        <v>47</v>
      </c>
      <c r="B291" t="s">
        <v>14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19</v>
      </c>
      <c r="K291">
        <v>24.4</v>
      </c>
      <c r="L291">
        <v>3.4</v>
      </c>
      <c r="M291">
        <v>4</v>
      </c>
      <c r="N291">
        <v>2</v>
      </c>
      <c r="O291">
        <v>24.25</v>
      </c>
      <c r="U291" t="s">
        <v>17</v>
      </c>
      <c r="V291">
        <v>73</v>
      </c>
      <c r="W291">
        <v>24.25</v>
      </c>
      <c r="X291" t="s">
        <v>17</v>
      </c>
      <c r="Y291">
        <v>1095</v>
      </c>
      <c r="AO291">
        <v>922</v>
      </c>
      <c r="AP291">
        <v>24.25</v>
      </c>
      <c r="AS291" t="s">
        <v>14</v>
      </c>
      <c r="AT291" s="5" t="str">
        <f t="shared" si="16"/>
        <v>1</v>
      </c>
      <c r="AU291">
        <v>24.25</v>
      </c>
      <c r="AV291">
        <v>65</v>
      </c>
      <c r="AY291" t="s">
        <v>14</v>
      </c>
      <c r="AZ291" s="7">
        <f t="shared" si="17"/>
        <v>1</v>
      </c>
      <c r="BA291">
        <v>24.25</v>
      </c>
      <c r="BB291">
        <v>65</v>
      </c>
      <c r="BE291">
        <v>65</v>
      </c>
      <c r="BF291">
        <v>1.37</v>
      </c>
      <c r="BG291">
        <v>922</v>
      </c>
      <c r="BH291">
        <v>24.4</v>
      </c>
      <c r="BI291">
        <v>3.4</v>
      </c>
      <c r="BJ291">
        <v>4</v>
      </c>
      <c r="BK291">
        <v>2</v>
      </c>
      <c r="BL291">
        <v>24.25</v>
      </c>
      <c r="BO291" t="s">
        <v>16</v>
      </c>
      <c r="BP291">
        <v>1344</v>
      </c>
      <c r="BR291" s="5" t="str">
        <f t="shared" si="18"/>
        <v>2</v>
      </c>
      <c r="BS291">
        <f t="shared" si="19"/>
        <v>2</v>
      </c>
      <c r="BU291">
        <v>1344</v>
      </c>
      <c r="BV291">
        <v>969</v>
      </c>
    </row>
    <row r="292" spans="1:74" x14ac:dyDescent="0.3">
      <c r="A292">
        <v>55</v>
      </c>
      <c r="B292" t="s">
        <v>16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15</v>
      </c>
      <c r="K292">
        <v>34.700000000000003</v>
      </c>
      <c r="L292">
        <v>2.4</v>
      </c>
      <c r="M292">
        <v>2</v>
      </c>
      <c r="N292">
        <v>1</v>
      </c>
      <c r="O292">
        <v>15.02</v>
      </c>
      <c r="U292" t="s">
        <v>17</v>
      </c>
      <c r="V292">
        <v>58</v>
      </c>
      <c r="W292">
        <v>15.02</v>
      </c>
      <c r="X292" t="s">
        <v>17</v>
      </c>
      <c r="Y292">
        <v>603</v>
      </c>
      <c r="AO292">
        <v>567</v>
      </c>
      <c r="AP292">
        <v>15.02</v>
      </c>
      <c r="AS292" t="s">
        <v>16</v>
      </c>
      <c r="AT292" s="5" t="str">
        <f t="shared" si="16"/>
        <v>0</v>
      </c>
      <c r="AU292">
        <v>15.02</v>
      </c>
      <c r="AV292">
        <v>56</v>
      </c>
      <c r="AY292" t="s">
        <v>16</v>
      </c>
      <c r="AZ292" s="7">
        <f t="shared" si="17"/>
        <v>0</v>
      </c>
      <c r="BA292">
        <v>15.02</v>
      </c>
      <c r="BB292">
        <v>56</v>
      </c>
      <c r="BE292">
        <v>56</v>
      </c>
      <c r="BF292">
        <v>0.9</v>
      </c>
      <c r="BG292">
        <v>567</v>
      </c>
      <c r="BH292">
        <v>34.700000000000003</v>
      </c>
      <c r="BI292">
        <v>2.4</v>
      </c>
      <c r="BJ292">
        <v>2</v>
      </c>
      <c r="BK292">
        <v>1</v>
      </c>
      <c r="BL292">
        <v>15.02</v>
      </c>
      <c r="BO292" t="s">
        <v>16</v>
      </c>
      <c r="BP292">
        <v>1171</v>
      </c>
      <c r="BR292" s="5" t="str">
        <f t="shared" si="18"/>
        <v>2</v>
      </c>
      <c r="BS292">
        <f t="shared" si="19"/>
        <v>2</v>
      </c>
      <c r="BU292">
        <v>1171</v>
      </c>
      <c r="BV292">
        <v>957</v>
      </c>
    </row>
    <row r="293" spans="1:74" x14ac:dyDescent="0.3">
      <c r="A293">
        <v>55</v>
      </c>
      <c r="B293" t="s">
        <v>14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18</v>
      </c>
      <c r="K293">
        <v>20.399999999999999</v>
      </c>
      <c r="L293">
        <v>2.6</v>
      </c>
      <c r="M293">
        <v>4</v>
      </c>
      <c r="N293">
        <v>2</v>
      </c>
      <c r="O293">
        <v>45.49</v>
      </c>
      <c r="U293" t="s">
        <v>17</v>
      </c>
      <c r="V293">
        <v>56</v>
      </c>
      <c r="W293">
        <v>45.49</v>
      </c>
      <c r="X293" t="s">
        <v>17</v>
      </c>
      <c r="Y293">
        <v>1082</v>
      </c>
      <c r="AO293">
        <v>923</v>
      </c>
      <c r="AP293">
        <v>45.49</v>
      </c>
      <c r="AS293" t="s">
        <v>14</v>
      </c>
      <c r="AT293" s="5" t="str">
        <f t="shared" si="16"/>
        <v>1</v>
      </c>
      <c r="AU293">
        <v>45.49</v>
      </c>
      <c r="AV293">
        <v>52</v>
      </c>
      <c r="AY293" t="s">
        <v>14</v>
      </c>
      <c r="AZ293" s="7">
        <f t="shared" si="17"/>
        <v>1</v>
      </c>
      <c r="BA293">
        <v>45.49</v>
      </c>
      <c r="BB293">
        <v>52</v>
      </c>
      <c r="BE293">
        <v>52</v>
      </c>
      <c r="BF293">
        <v>1.1299999999999999</v>
      </c>
      <c r="BG293">
        <v>923</v>
      </c>
      <c r="BH293">
        <v>20.399999999999999</v>
      </c>
      <c r="BI293">
        <v>2.6</v>
      </c>
      <c r="BJ293">
        <v>4</v>
      </c>
      <c r="BK293">
        <v>2</v>
      </c>
      <c r="BL293">
        <v>45.49</v>
      </c>
      <c r="BO293" t="s">
        <v>16</v>
      </c>
      <c r="BP293">
        <v>806</v>
      </c>
      <c r="BR293" s="5" t="str">
        <f t="shared" si="18"/>
        <v>2</v>
      </c>
      <c r="BS293">
        <f t="shared" si="19"/>
        <v>2</v>
      </c>
      <c r="BU293">
        <v>806</v>
      </c>
      <c r="BV293">
        <v>937</v>
      </c>
    </row>
    <row r="294" spans="1:74" x14ac:dyDescent="0.3">
      <c r="A294">
        <v>25</v>
      </c>
      <c r="B294" t="s">
        <v>14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18</v>
      </c>
      <c r="K294">
        <v>23.2</v>
      </c>
      <c r="L294">
        <v>2.5</v>
      </c>
      <c r="M294">
        <v>2</v>
      </c>
      <c r="N294">
        <v>1</v>
      </c>
      <c r="O294">
        <v>29.26</v>
      </c>
      <c r="U294" t="s">
        <v>17</v>
      </c>
      <c r="V294">
        <v>71</v>
      </c>
      <c r="W294">
        <v>29.26</v>
      </c>
      <c r="X294" t="s">
        <v>17</v>
      </c>
      <c r="Y294">
        <v>802</v>
      </c>
      <c r="AO294">
        <v>1054</v>
      </c>
      <c r="AP294">
        <v>29.26</v>
      </c>
      <c r="AS294" t="s">
        <v>14</v>
      </c>
      <c r="AT294" s="5" t="str">
        <f t="shared" si="16"/>
        <v>1</v>
      </c>
      <c r="AU294">
        <v>29.26</v>
      </c>
      <c r="AV294">
        <v>72</v>
      </c>
      <c r="AY294" t="s">
        <v>14</v>
      </c>
      <c r="AZ294" s="7">
        <f t="shared" si="17"/>
        <v>1</v>
      </c>
      <c r="BA294">
        <v>29.26</v>
      </c>
      <c r="BB294">
        <v>72</v>
      </c>
      <c r="BE294">
        <v>72</v>
      </c>
      <c r="BF294">
        <v>1.42</v>
      </c>
      <c r="BG294">
        <v>1054</v>
      </c>
      <c r="BH294">
        <v>23.2</v>
      </c>
      <c r="BI294">
        <v>2.5</v>
      </c>
      <c r="BJ294">
        <v>2</v>
      </c>
      <c r="BK294">
        <v>1</v>
      </c>
      <c r="BL294">
        <v>29.26</v>
      </c>
      <c r="BO294" t="s">
        <v>16</v>
      </c>
      <c r="BP294">
        <v>714</v>
      </c>
      <c r="BR294" s="5" t="str">
        <f t="shared" si="18"/>
        <v>2</v>
      </c>
      <c r="BS294">
        <f t="shared" si="19"/>
        <v>2</v>
      </c>
      <c r="BU294">
        <v>714</v>
      </c>
      <c r="BV294">
        <v>463</v>
      </c>
    </row>
    <row r="295" spans="1:74" x14ac:dyDescent="0.3">
      <c r="A295">
        <v>44</v>
      </c>
      <c r="B295" t="s">
        <v>16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17</v>
      </c>
      <c r="K295">
        <v>28.1</v>
      </c>
      <c r="L295">
        <v>2.2000000000000002</v>
      </c>
      <c r="M295">
        <v>3</v>
      </c>
      <c r="N295">
        <v>1</v>
      </c>
      <c r="O295">
        <v>24.25</v>
      </c>
      <c r="U295" t="s">
        <v>17</v>
      </c>
      <c r="V295">
        <v>73</v>
      </c>
      <c r="W295">
        <v>24.25</v>
      </c>
      <c r="X295" t="s">
        <v>17</v>
      </c>
      <c r="Y295">
        <v>937</v>
      </c>
      <c r="AO295">
        <v>1047</v>
      </c>
      <c r="AP295">
        <v>24.25</v>
      </c>
      <c r="AS295" t="s">
        <v>16</v>
      </c>
      <c r="AT295" s="5" t="str">
        <f t="shared" si="16"/>
        <v>0</v>
      </c>
      <c r="AU295">
        <v>24.25</v>
      </c>
      <c r="AV295">
        <v>53</v>
      </c>
      <c r="AY295" t="s">
        <v>16</v>
      </c>
      <c r="AZ295" s="7">
        <f t="shared" si="17"/>
        <v>0</v>
      </c>
      <c r="BA295">
        <v>24.25</v>
      </c>
      <c r="BB295">
        <v>53</v>
      </c>
      <c r="BE295">
        <v>53</v>
      </c>
      <c r="BF295">
        <v>1.41</v>
      </c>
      <c r="BG295">
        <v>1047</v>
      </c>
      <c r="BH295">
        <v>28.1</v>
      </c>
      <c r="BI295">
        <v>2.2000000000000002</v>
      </c>
      <c r="BJ295">
        <v>3</v>
      </c>
      <c r="BK295">
        <v>1</v>
      </c>
      <c r="BL295">
        <v>24.25</v>
      </c>
      <c r="BO295" t="s">
        <v>16</v>
      </c>
      <c r="BP295">
        <v>330</v>
      </c>
      <c r="BR295" s="5" t="str">
        <f t="shared" si="18"/>
        <v>2</v>
      </c>
      <c r="BS295">
        <f t="shared" si="19"/>
        <v>2</v>
      </c>
      <c r="BU295">
        <v>330</v>
      </c>
      <c r="BV295">
        <v>1345</v>
      </c>
    </row>
    <row r="296" spans="1:74" x14ac:dyDescent="0.3">
      <c r="A296">
        <v>44</v>
      </c>
      <c r="B296" t="s">
        <v>14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17</v>
      </c>
      <c r="K296">
        <v>26.3</v>
      </c>
      <c r="L296">
        <v>2</v>
      </c>
      <c r="M296">
        <v>4</v>
      </c>
      <c r="N296">
        <v>2</v>
      </c>
      <c r="O296">
        <v>22.55</v>
      </c>
      <c r="U296" t="s">
        <v>17</v>
      </c>
      <c r="V296">
        <v>67</v>
      </c>
      <c r="W296">
        <v>22.55</v>
      </c>
      <c r="X296" t="s">
        <v>17</v>
      </c>
      <c r="Y296">
        <v>370</v>
      </c>
      <c r="AO296">
        <v>936</v>
      </c>
      <c r="AP296">
        <v>22.55</v>
      </c>
      <c r="AS296" t="s">
        <v>14</v>
      </c>
      <c r="AT296" s="5" t="str">
        <f t="shared" si="16"/>
        <v>1</v>
      </c>
      <c r="AU296">
        <v>22.55</v>
      </c>
      <c r="AV296">
        <v>58</v>
      </c>
      <c r="AY296" t="s">
        <v>14</v>
      </c>
      <c r="AZ296" s="7">
        <f t="shared" si="17"/>
        <v>1</v>
      </c>
      <c r="BA296">
        <v>22.55</v>
      </c>
      <c r="BB296">
        <v>58</v>
      </c>
      <c r="BE296">
        <v>58</v>
      </c>
      <c r="BF296">
        <v>1.4</v>
      </c>
      <c r="BG296">
        <v>936</v>
      </c>
      <c r="BH296">
        <v>26.3</v>
      </c>
      <c r="BI296">
        <v>2</v>
      </c>
      <c r="BJ296">
        <v>4</v>
      </c>
      <c r="BK296">
        <v>2</v>
      </c>
      <c r="BL296">
        <v>22.55</v>
      </c>
      <c r="BO296" t="s">
        <v>16</v>
      </c>
      <c r="BP296">
        <v>441</v>
      </c>
      <c r="BR296" s="5" t="str">
        <f t="shared" si="18"/>
        <v>2</v>
      </c>
      <c r="BS296">
        <f t="shared" si="19"/>
        <v>2</v>
      </c>
      <c r="BU296">
        <v>441</v>
      </c>
      <c r="BV296">
        <v>844</v>
      </c>
    </row>
    <row r="297" spans="1:74" x14ac:dyDescent="0.3">
      <c r="A297">
        <v>51</v>
      </c>
      <c r="B297" t="s">
        <v>16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15</v>
      </c>
      <c r="K297">
        <v>26.1</v>
      </c>
      <c r="L297">
        <v>1.6</v>
      </c>
      <c r="M297">
        <v>3</v>
      </c>
      <c r="N297">
        <v>1</v>
      </c>
      <c r="O297">
        <v>29.26</v>
      </c>
      <c r="U297" t="s">
        <v>17</v>
      </c>
      <c r="V297">
        <v>67</v>
      </c>
      <c r="W297">
        <v>29.26</v>
      </c>
      <c r="X297" t="s">
        <v>17</v>
      </c>
      <c r="Y297">
        <v>1138</v>
      </c>
      <c r="AO297">
        <v>876</v>
      </c>
      <c r="AP297">
        <v>29.26</v>
      </c>
      <c r="AS297" t="s">
        <v>16</v>
      </c>
      <c r="AT297" s="5" t="str">
        <f t="shared" si="16"/>
        <v>0</v>
      </c>
      <c r="AU297">
        <v>29.26</v>
      </c>
      <c r="AV297">
        <v>54</v>
      </c>
      <c r="AY297" t="s">
        <v>16</v>
      </c>
      <c r="AZ297" s="7">
        <f t="shared" si="17"/>
        <v>0</v>
      </c>
      <c r="BA297">
        <v>29.26</v>
      </c>
      <c r="BB297">
        <v>54</v>
      </c>
      <c r="BE297">
        <v>54</v>
      </c>
      <c r="BF297">
        <v>1.4</v>
      </c>
      <c r="BG297">
        <v>876</v>
      </c>
      <c r="BH297">
        <v>26.1</v>
      </c>
      <c r="BI297">
        <v>1.6</v>
      </c>
      <c r="BJ297">
        <v>3</v>
      </c>
      <c r="BK297">
        <v>1</v>
      </c>
      <c r="BL297">
        <v>29.26</v>
      </c>
      <c r="BO297" t="s">
        <v>16</v>
      </c>
      <c r="BP297">
        <v>632</v>
      </c>
      <c r="BR297" s="5" t="str">
        <f t="shared" si="18"/>
        <v>2</v>
      </c>
      <c r="BS297">
        <f t="shared" si="19"/>
        <v>2</v>
      </c>
      <c r="BU297">
        <v>632</v>
      </c>
      <c r="BV297">
        <v>972</v>
      </c>
    </row>
    <row r="298" spans="1:74" x14ac:dyDescent="0.3">
      <c r="A298">
        <v>38</v>
      </c>
      <c r="B298" t="s">
        <v>16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18</v>
      </c>
      <c r="K298">
        <v>31.3</v>
      </c>
      <c r="L298">
        <v>1.7</v>
      </c>
      <c r="M298">
        <v>3</v>
      </c>
      <c r="N298">
        <v>2</v>
      </c>
      <c r="O298">
        <v>19.98</v>
      </c>
      <c r="U298" t="s">
        <v>17</v>
      </c>
      <c r="V298">
        <v>56</v>
      </c>
      <c r="W298">
        <v>19.98</v>
      </c>
      <c r="X298" t="s">
        <v>17</v>
      </c>
      <c r="Y298">
        <v>1025</v>
      </c>
      <c r="AO298">
        <v>792</v>
      </c>
      <c r="AP298">
        <v>19.98</v>
      </c>
      <c r="AS298" t="s">
        <v>16</v>
      </c>
      <c r="AT298" s="5" t="str">
        <f t="shared" si="16"/>
        <v>0</v>
      </c>
      <c r="AU298">
        <v>19.98</v>
      </c>
      <c r="AV298">
        <v>68</v>
      </c>
      <c r="AY298" t="s">
        <v>16</v>
      </c>
      <c r="AZ298" s="7">
        <f t="shared" si="17"/>
        <v>0</v>
      </c>
      <c r="BA298">
        <v>19.98</v>
      </c>
      <c r="BB298">
        <v>68</v>
      </c>
      <c r="BE298">
        <v>68</v>
      </c>
      <c r="BF298">
        <v>1.07</v>
      </c>
      <c r="BG298">
        <v>792</v>
      </c>
      <c r="BH298">
        <v>31.3</v>
      </c>
      <c r="BI298">
        <v>1.7</v>
      </c>
      <c r="BJ298">
        <v>3</v>
      </c>
      <c r="BK298">
        <v>2</v>
      </c>
      <c r="BL298">
        <v>19.98</v>
      </c>
      <c r="BO298" t="s">
        <v>16</v>
      </c>
      <c r="BP298">
        <v>684</v>
      </c>
      <c r="BR298" s="5" t="str">
        <f t="shared" si="18"/>
        <v>2</v>
      </c>
      <c r="BS298">
        <f t="shared" si="19"/>
        <v>2</v>
      </c>
      <c r="BU298">
        <v>684</v>
      </c>
      <c r="BV298">
        <v>686</v>
      </c>
    </row>
    <row r="299" spans="1:74" x14ac:dyDescent="0.3">
      <c r="A299">
        <v>47</v>
      </c>
      <c r="B299" t="s">
        <v>16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17</v>
      </c>
      <c r="K299">
        <v>26</v>
      </c>
      <c r="L299">
        <v>1.7</v>
      </c>
      <c r="M299">
        <v>3</v>
      </c>
      <c r="N299">
        <v>2</v>
      </c>
      <c r="O299">
        <v>17.47</v>
      </c>
      <c r="U299" t="s">
        <v>17</v>
      </c>
      <c r="V299">
        <v>55</v>
      </c>
      <c r="W299">
        <v>17.47</v>
      </c>
      <c r="X299" t="s">
        <v>17</v>
      </c>
      <c r="Y299">
        <v>1267</v>
      </c>
      <c r="AO299">
        <v>979</v>
      </c>
      <c r="AP299">
        <v>17.47</v>
      </c>
      <c r="AS299" t="s">
        <v>16</v>
      </c>
      <c r="AT299" s="5" t="str">
        <f t="shared" si="16"/>
        <v>0</v>
      </c>
      <c r="AU299">
        <v>17.47</v>
      </c>
      <c r="AV299">
        <v>64</v>
      </c>
      <c r="AY299" t="s">
        <v>16</v>
      </c>
      <c r="AZ299" s="7">
        <f t="shared" si="17"/>
        <v>0</v>
      </c>
      <c r="BA299">
        <v>17.47</v>
      </c>
      <c r="BB299">
        <v>64</v>
      </c>
      <c r="BE299">
        <v>64</v>
      </c>
      <c r="BF299">
        <v>1.48</v>
      </c>
      <c r="BG299">
        <v>979</v>
      </c>
      <c r="BH299">
        <v>26</v>
      </c>
      <c r="BI299">
        <v>1.7</v>
      </c>
      <c r="BJ299">
        <v>3</v>
      </c>
      <c r="BK299">
        <v>2</v>
      </c>
      <c r="BL299">
        <v>17.47</v>
      </c>
      <c r="BO299" t="s">
        <v>16</v>
      </c>
      <c r="BP299">
        <v>806</v>
      </c>
      <c r="BR299" s="5" t="str">
        <f t="shared" si="18"/>
        <v>2</v>
      </c>
      <c r="BS299">
        <f t="shared" si="19"/>
        <v>2</v>
      </c>
      <c r="BU299">
        <v>806</v>
      </c>
      <c r="BV299">
        <v>593</v>
      </c>
    </row>
    <row r="300" spans="1:74" x14ac:dyDescent="0.3">
      <c r="A300">
        <v>50</v>
      </c>
      <c r="B300" t="s">
        <v>14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17</v>
      </c>
      <c r="K300">
        <v>20.9</v>
      </c>
      <c r="L300">
        <v>2.9</v>
      </c>
      <c r="M300">
        <v>2</v>
      </c>
      <c r="N300">
        <v>1</v>
      </c>
      <c r="O300">
        <v>36.47</v>
      </c>
      <c r="U300" t="s">
        <v>17</v>
      </c>
      <c r="V300">
        <v>74</v>
      </c>
      <c r="W300">
        <v>36.47</v>
      </c>
      <c r="X300" t="s">
        <v>17</v>
      </c>
      <c r="Y300">
        <v>796</v>
      </c>
      <c r="AO300">
        <v>333</v>
      </c>
      <c r="AP300">
        <v>36.47</v>
      </c>
      <c r="AS300" t="s">
        <v>14</v>
      </c>
      <c r="AT300" s="5" t="str">
        <f t="shared" si="16"/>
        <v>1</v>
      </c>
      <c r="AU300">
        <v>36.47</v>
      </c>
      <c r="AV300">
        <v>57</v>
      </c>
      <c r="AY300" t="s">
        <v>14</v>
      </c>
      <c r="AZ300" s="7">
        <f t="shared" si="17"/>
        <v>1</v>
      </c>
      <c r="BA300">
        <v>36.47</v>
      </c>
      <c r="BB300">
        <v>57</v>
      </c>
      <c r="BE300">
        <v>57</v>
      </c>
      <c r="BF300">
        <v>0.53</v>
      </c>
      <c r="BG300">
        <v>333</v>
      </c>
      <c r="BH300">
        <v>20.9</v>
      </c>
      <c r="BI300">
        <v>2.9</v>
      </c>
      <c r="BJ300">
        <v>2</v>
      </c>
      <c r="BK300">
        <v>1</v>
      </c>
      <c r="BL300">
        <v>36.47</v>
      </c>
      <c r="BO300" t="s">
        <v>16</v>
      </c>
      <c r="BP300">
        <v>1240</v>
      </c>
      <c r="BR300" s="5" t="str">
        <f t="shared" si="18"/>
        <v>2</v>
      </c>
      <c r="BS300">
        <f t="shared" si="19"/>
        <v>2</v>
      </c>
      <c r="BU300">
        <v>1240</v>
      </c>
      <c r="BV300">
        <v>472</v>
      </c>
    </row>
    <row r="301" spans="1:74" x14ac:dyDescent="0.3">
      <c r="A301">
        <v>45</v>
      </c>
      <c r="B301" t="s">
        <v>14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18</v>
      </c>
      <c r="K301">
        <v>27.3</v>
      </c>
      <c r="L301">
        <v>3.7</v>
      </c>
      <c r="M301">
        <v>3</v>
      </c>
      <c r="N301">
        <v>2</v>
      </c>
      <c r="O301">
        <v>25.49</v>
      </c>
      <c r="U301" t="s">
        <v>17</v>
      </c>
      <c r="V301">
        <v>56</v>
      </c>
      <c r="W301">
        <v>25.49</v>
      </c>
      <c r="X301" t="s">
        <v>17</v>
      </c>
      <c r="Y301">
        <v>1147</v>
      </c>
      <c r="AO301">
        <v>729</v>
      </c>
      <c r="AP301">
        <v>25.49</v>
      </c>
      <c r="AS301" t="s">
        <v>14</v>
      </c>
      <c r="AT301" s="5" t="str">
        <f t="shared" si="16"/>
        <v>1</v>
      </c>
      <c r="AU301">
        <v>25.49</v>
      </c>
      <c r="AV301">
        <v>55</v>
      </c>
      <c r="AY301" t="s">
        <v>14</v>
      </c>
      <c r="AZ301" s="7">
        <f t="shared" si="17"/>
        <v>1</v>
      </c>
      <c r="BA301">
        <v>25.49</v>
      </c>
      <c r="BB301">
        <v>55</v>
      </c>
      <c r="BE301">
        <v>55</v>
      </c>
      <c r="BF301">
        <v>1.03</v>
      </c>
      <c r="BG301">
        <v>729</v>
      </c>
      <c r="BH301">
        <v>27.3</v>
      </c>
      <c r="BI301">
        <v>3.7</v>
      </c>
      <c r="BJ301">
        <v>3</v>
      </c>
      <c r="BK301">
        <v>2</v>
      </c>
      <c r="BL301">
        <v>25.49</v>
      </c>
      <c r="BO301" t="s">
        <v>16</v>
      </c>
      <c r="BP301">
        <v>935</v>
      </c>
      <c r="BR301" s="5" t="str">
        <f t="shared" si="18"/>
        <v>2</v>
      </c>
      <c r="BS301">
        <f t="shared" si="19"/>
        <v>2</v>
      </c>
      <c r="BU301">
        <v>935</v>
      </c>
      <c r="BV301">
        <v>876</v>
      </c>
    </row>
    <row r="302" spans="1:74" x14ac:dyDescent="0.3">
      <c r="A302">
        <v>50</v>
      </c>
      <c r="B302" t="s">
        <v>14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19</v>
      </c>
      <c r="K302">
        <v>23.2</v>
      </c>
      <c r="L302">
        <v>3.1</v>
      </c>
      <c r="M302">
        <v>2</v>
      </c>
      <c r="N302">
        <v>1</v>
      </c>
      <c r="O302">
        <v>34.14</v>
      </c>
      <c r="U302" t="s">
        <v>17</v>
      </c>
      <c r="V302">
        <v>50</v>
      </c>
      <c r="W302">
        <v>34.14</v>
      </c>
      <c r="X302" t="s">
        <v>17</v>
      </c>
      <c r="Y302">
        <v>703</v>
      </c>
      <c r="AO302">
        <v>465</v>
      </c>
      <c r="AP302">
        <v>34.14</v>
      </c>
      <c r="AS302" t="s">
        <v>14</v>
      </c>
      <c r="AT302" s="5" t="str">
        <f t="shared" si="16"/>
        <v>1</v>
      </c>
      <c r="AU302">
        <v>34.14</v>
      </c>
      <c r="AV302">
        <v>67</v>
      </c>
      <c r="AY302" t="s">
        <v>14</v>
      </c>
      <c r="AZ302" s="7">
        <f t="shared" si="17"/>
        <v>1</v>
      </c>
      <c r="BA302">
        <v>34.14</v>
      </c>
      <c r="BB302">
        <v>67</v>
      </c>
      <c r="BE302">
        <v>67</v>
      </c>
      <c r="BF302">
        <v>0.77</v>
      </c>
      <c r="BG302">
        <v>465</v>
      </c>
      <c r="BH302">
        <v>23.2</v>
      </c>
      <c r="BI302">
        <v>3.1</v>
      </c>
      <c r="BJ302">
        <v>2</v>
      </c>
      <c r="BK302">
        <v>1</v>
      </c>
      <c r="BL302">
        <v>34.14</v>
      </c>
      <c r="BO302" t="s">
        <v>16</v>
      </c>
      <c r="BP302">
        <v>807</v>
      </c>
      <c r="BR302" s="5" t="str">
        <f t="shared" si="18"/>
        <v>2</v>
      </c>
      <c r="BS302">
        <f t="shared" si="19"/>
        <v>2</v>
      </c>
      <c r="BU302">
        <v>807</v>
      </c>
      <c r="BV302">
        <v>331</v>
      </c>
    </row>
    <row r="303" spans="1:74" x14ac:dyDescent="0.3">
      <c r="A303">
        <v>22</v>
      </c>
      <c r="B303" t="s">
        <v>16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17</v>
      </c>
      <c r="K303">
        <v>19.899999999999999</v>
      </c>
      <c r="L303">
        <v>2.7</v>
      </c>
      <c r="M303">
        <v>4</v>
      </c>
      <c r="N303">
        <v>3</v>
      </c>
      <c r="O303">
        <v>21.26</v>
      </c>
      <c r="U303" t="s">
        <v>17</v>
      </c>
      <c r="V303">
        <v>74</v>
      </c>
      <c r="W303">
        <v>21.26</v>
      </c>
      <c r="X303" t="s">
        <v>17</v>
      </c>
      <c r="Y303">
        <v>1021</v>
      </c>
      <c r="AO303">
        <v>1166</v>
      </c>
      <c r="AP303">
        <v>21.26</v>
      </c>
      <c r="AS303" t="s">
        <v>16</v>
      </c>
      <c r="AT303" s="5" t="str">
        <f t="shared" si="16"/>
        <v>0</v>
      </c>
      <c r="AU303">
        <v>21.26</v>
      </c>
      <c r="AV303">
        <v>68</v>
      </c>
      <c r="AY303" t="s">
        <v>16</v>
      </c>
      <c r="AZ303" s="7">
        <f t="shared" si="17"/>
        <v>0</v>
      </c>
      <c r="BA303">
        <v>21.26</v>
      </c>
      <c r="BB303">
        <v>68</v>
      </c>
      <c r="BE303">
        <v>68</v>
      </c>
      <c r="BF303">
        <v>1.62</v>
      </c>
      <c r="BG303">
        <v>1166</v>
      </c>
      <c r="BH303">
        <v>19.899999999999999</v>
      </c>
      <c r="BI303">
        <v>2.7</v>
      </c>
      <c r="BJ303">
        <v>4</v>
      </c>
      <c r="BK303">
        <v>3</v>
      </c>
      <c r="BL303">
        <v>21.26</v>
      </c>
      <c r="BO303" t="s">
        <v>16</v>
      </c>
      <c r="BP303">
        <v>743</v>
      </c>
      <c r="BR303" s="5" t="str">
        <f t="shared" si="18"/>
        <v>2</v>
      </c>
      <c r="BS303">
        <f t="shared" si="19"/>
        <v>2</v>
      </c>
      <c r="BU303">
        <v>743</v>
      </c>
      <c r="BV303">
        <v>949</v>
      </c>
    </row>
    <row r="304" spans="1:74" x14ac:dyDescent="0.3">
      <c r="A304">
        <v>36</v>
      </c>
      <c r="B304" t="s">
        <v>14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18</v>
      </c>
      <c r="K304">
        <v>20.399999999999999</v>
      </c>
      <c r="L304">
        <v>2.1</v>
      </c>
      <c r="M304">
        <v>4</v>
      </c>
      <c r="N304">
        <v>2</v>
      </c>
      <c r="O304">
        <v>43.31</v>
      </c>
      <c r="U304" t="s">
        <v>17</v>
      </c>
      <c r="V304">
        <v>73</v>
      </c>
      <c r="W304">
        <v>43.31</v>
      </c>
      <c r="X304" t="s">
        <v>17</v>
      </c>
      <c r="Y304">
        <v>410</v>
      </c>
      <c r="AO304">
        <v>987</v>
      </c>
      <c r="AP304">
        <v>43.31</v>
      </c>
      <c r="AS304" t="s">
        <v>14</v>
      </c>
      <c r="AT304" s="5" t="str">
        <f t="shared" si="16"/>
        <v>1</v>
      </c>
      <c r="AU304">
        <v>43.31</v>
      </c>
      <c r="AV304">
        <v>73</v>
      </c>
      <c r="AY304" t="s">
        <v>14</v>
      </c>
      <c r="AZ304" s="7">
        <f t="shared" si="17"/>
        <v>1</v>
      </c>
      <c r="BA304">
        <v>43.31</v>
      </c>
      <c r="BB304">
        <v>73</v>
      </c>
      <c r="BE304">
        <v>73</v>
      </c>
      <c r="BF304">
        <v>1.3</v>
      </c>
      <c r="BG304">
        <v>987</v>
      </c>
      <c r="BH304">
        <v>20.399999999999999</v>
      </c>
      <c r="BI304">
        <v>2.1</v>
      </c>
      <c r="BJ304">
        <v>4</v>
      </c>
      <c r="BK304">
        <v>2</v>
      </c>
      <c r="BL304">
        <v>43.31</v>
      </c>
      <c r="BO304" t="s">
        <v>16</v>
      </c>
      <c r="BP304">
        <v>746</v>
      </c>
      <c r="BR304" s="5" t="str">
        <f t="shared" si="18"/>
        <v>2</v>
      </c>
      <c r="BS304">
        <f t="shared" si="19"/>
        <v>2</v>
      </c>
      <c r="BU304">
        <v>746</v>
      </c>
      <c r="BV304">
        <v>1646</v>
      </c>
    </row>
    <row r="305" spans="1:74" x14ac:dyDescent="0.3">
      <c r="A305">
        <v>21</v>
      </c>
      <c r="B305" t="s">
        <v>16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17</v>
      </c>
      <c r="K305">
        <v>17.2</v>
      </c>
      <c r="L305">
        <v>2.7</v>
      </c>
      <c r="M305">
        <v>4</v>
      </c>
      <c r="N305">
        <v>3</v>
      </c>
      <c r="O305">
        <v>24.87</v>
      </c>
      <c r="U305" t="s">
        <v>17</v>
      </c>
      <c r="V305">
        <v>55</v>
      </c>
      <c r="W305">
        <v>24.87</v>
      </c>
      <c r="X305" t="s">
        <v>17</v>
      </c>
      <c r="Y305">
        <v>1111</v>
      </c>
      <c r="AO305">
        <v>1474</v>
      </c>
      <c r="AP305">
        <v>24.87</v>
      </c>
      <c r="AS305" t="s">
        <v>16</v>
      </c>
      <c r="AT305" s="5" t="str">
        <f t="shared" si="16"/>
        <v>0</v>
      </c>
      <c r="AU305">
        <v>24.87</v>
      </c>
      <c r="AV305">
        <v>64</v>
      </c>
      <c r="AY305" t="s">
        <v>16</v>
      </c>
      <c r="AZ305" s="7">
        <f t="shared" si="17"/>
        <v>0</v>
      </c>
      <c r="BA305">
        <v>24.87</v>
      </c>
      <c r="BB305">
        <v>64</v>
      </c>
      <c r="BE305">
        <v>64</v>
      </c>
      <c r="BF305">
        <v>1.94</v>
      </c>
      <c r="BG305">
        <v>1474</v>
      </c>
      <c r="BH305">
        <v>17.2</v>
      </c>
      <c r="BI305">
        <v>2.7</v>
      </c>
      <c r="BJ305">
        <v>4</v>
      </c>
      <c r="BK305">
        <v>3</v>
      </c>
      <c r="BL305">
        <v>24.87</v>
      </c>
      <c r="BO305" t="s">
        <v>16</v>
      </c>
      <c r="BP305">
        <v>933</v>
      </c>
      <c r="BR305" s="5" t="str">
        <f t="shared" si="18"/>
        <v>2</v>
      </c>
      <c r="BS305">
        <f t="shared" si="19"/>
        <v>2</v>
      </c>
      <c r="BU305">
        <v>933</v>
      </c>
      <c r="BV305">
        <v>842</v>
      </c>
    </row>
    <row r="306" spans="1:74" x14ac:dyDescent="0.3">
      <c r="A306">
        <v>52</v>
      </c>
      <c r="B306" t="s">
        <v>14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15</v>
      </c>
      <c r="K306">
        <v>21.1</v>
      </c>
      <c r="L306">
        <v>2.9</v>
      </c>
      <c r="M306">
        <v>3</v>
      </c>
      <c r="N306">
        <v>2</v>
      </c>
      <c r="O306">
        <v>19.21</v>
      </c>
      <c r="U306" t="s">
        <v>17</v>
      </c>
      <c r="V306">
        <v>68</v>
      </c>
      <c r="W306">
        <v>19.21</v>
      </c>
      <c r="X306" t="s">
        <v>17</v>
      </c>
      <c r="Y306">
        <v>900</v>
      </c>
      <c r="AO306">
        <v>874</v>
      </c>
      <c r="AP306">
        <v>19.21</v>
      </c>
      <c r="AS306" t="s">
        <v>14</v>
      </c>
      <c r="AT306" s="5" t="str">
        <f t="shared" si="16"/>
        <v>1</v>
      </c>
      <c r="AU306">
        <v>19.21</v>
      </c>
      <c r="AV306">
        <v>56</v>
      </c>
      <c r="AY306" t="s">
        <v>14</v>
      </c>
      <c r="AZ306" s="7">
        <f t="shared" si="17"/>
        <v>1</v>
      </c>
      <c r="BA306">
        <v>19.21</v>
      </c>
      <c r="BB306">
        <v>56</v>
      </c>
      <c r="BE306">
        <v>56</v>
      </c>
      <c r="BF306">
        <v>1.46</v>
      </c>
      <c r="BG306">
        <v>874</v>
      </c>
      <c r="BH306">
        <v>21.1</v>
      </c>
      <c r="BI306">
        <v>2.9</v>
      </c>
      <c r="BJ306">
        <v>3</v>
      </c>
      <c r="BK306">
        <v>2</v>
      </c>
      <c r="BL306">
        <v>19.21</v>
      </c>
      <c r="BO306" t="s">
        <v>16</v>
      </c>
      <c r="BP306">
        <v>810</v>
      </c>
      <c r="BR306" s="5" t="str">
        <f t="shared" si="18"/>
        <v>2</v>
      </c>
      <c r="BS306">
        <f t="shared" si="19"/>
        <v>2</v>
      </c>
      <c r="BU306">
        <v>810</v>
      </c>
      <c r="BV306">
        <v>831</v>
      </c>
    </row>
    <row r="307" spans="1:74" x14ac:dyDescent="0.3">
      <c r="A307">
        <v>34</v>
      </c>
      <c r="B307" t="s">
        <v>16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17</v>
      </c>
      <c r="K307">
        <v>28.5</v>
      </c>
      <c r="L307">
        <v>2.1</v>
      </c>
      <c r="M307">
        <v>2</v>
      </c>
      <c r="N307">
        <v>1</v>
      </c>
      <c r="O307">
        <v>29.56</v>
      </c>
      <c r="U307" t="s">
        <v>17</v>
      </c>
      <c r="V307">
        <v>55</v>
      </c>
      <c r="W307">
        <v>29.56</v>
      </c>
      <c r="X307" t="s">
        <v>17</v>
      </c>
      <c r="Y307">
        <v>832</v>
      </c>
      <c r="AO307">
        <v>911</v>
      </c>
      <c r="AP307">
        <v>29.56</v>
      </c>
      <c r="AS307" t="s">
        <v>16</v>
      </c>
      <c r="AT307" s="5" t="str">
        <f t="shared" si="16"/>
        <v>0</v>
      </c>
      <c r="AU307">
        <v>29.56</v>
      </c>
      <c r="AV307">
        <v>59</v>
      </c>
      <c r="AY307" t="s">
        <v>16</v>
      </c>
      <c r="AZ307" s="7">
        <f t="shared" si="17"/>
        <v>0</v>
      </c>
      <c r="BA307">
        <v>29.56</v>
      </c>
      <c r="BB307">
        <v>59</v>
      </c>
      <c r="BE307">
        <v>59</v>
      </c>
      <c r="BF307">
        <v>1.36</v>
      </c>
      <c r="BG307">
        <v>911</v>
      </c>
      <c r="BH307">
        <v>28.5</v>
      </c>
      <c r="BI307">
        <v>2.1</v>
      </c>
      <c r="BJ307">
        <v>2</v>
      </c>
      <c r="BK307">
        <v>1</v>
      </c>
      <c r="BL307">
        <v>29.56</v>
      </c>
      <c r="BO307" t="s">
        <v>16</v>
      </c>
      <c r="BP307">
        <v>479</v>
      </c>
      <c r="BR307" s="5" t="str">
        <f t="shared" si="18"/>
        <v>2</v>
      </c>
      <c r="BS307">
        <f t="shared" si="19"/>
        <v>2</v>
      </c>
      <c r="BU307">
        <v>479</v>
      </c>
      <c r="BV307">
        <v>818</v>
      </c>
    </row>
    <row r="308" spans="1:74" x14ac:dyDescent="0.3">
      <c r="A308">
        <v>45</v>
      </c>
      <c r="B308" t="s">
        <v>14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18</v>
      </c>
      <c r="K308">
        <v>30</v>
      </c>
      <c r="L308">
        <v>2.2000000000000002</v>
      </c>
      <c r="M308">
        <v>4</v>
      </c>
      <c r="N308">
        <v>2</v>
      </c>
      <c r="O308">
        <v>31.4</v>
      </c>
      <c r="U308" t="s">
        <v>17</v>
      </c>
      <c r="V308">
        <v>69</v>
      </c>
      <c r="W308">
        <v>31.4</v>
      </c>
      <c r="X308" t="s">
        <v>17</v>
      </c>
      <c r="Y308">
        <v>1006</v>
      </c>
      <c r="AO308">
        <v>796</v>
      </c>
      <c r="AP308">
        <v>31.4</v>
      </c>
      <c r="AS308" t="s">
        <v>14</v>
      </c>
      <c r="AT308" s="5" t="str">
        <f t="shared" si="16"/>
        <v>1</v>
      </c>
      <c r="AU308">
        <v>31.4</v>
      </c>
      <c r="AV308">
        <v>55</v>
      </c>
      <c r="AY308" t="s">
        <v>14</v>
      </c>
      <c r="AZ308" s="7">
        <f t="shared" si="17"/>
        <v>1</v>
      </c>
      <c r="BA308">
        <v>31.4</v>
      </c>
      <c r="BB308">
        <v>55</v>
      </c>
      <c r="BE308">
        <v>55</v>
      </c>
      <c r="BF308">
        <v>1.1399999999999999</v>
      </c>
      <c r="BG308">
        <v>796</v>
      </c>
      <c r="BH308">
        <v>30</v>
      </c>
      <c r="BI308">
        <v>2.2000000000000002</v>
      </c>
      <c r="BJ308">
        <v>4</v>
      </c>
      <c r="BK308">
        <v>2</v>
      </c>
      <c r="BL308">
        <v>31.4</v>
      </c>
      <c r="BO308" t="s">
        <v>16</v>
      </c>
      <c r="BP308">
        <v>1050</v>
      </c>
      <c r="BR308" s="5" t="str">
        <f t="shared" si="18"/>
        <v>2</v>
      </c>
      <c r="BS308">
        <f t="shared" si="19"/>
        <v>2</v>
      </c>
      <c r="BU308">
        <v>1050</v>
      </c>
      <c r="BV308">
        <v>957</v>
      </c>
    </row>
    <row r="309" spans="1:74" x14ac:dyDescent="0.3">
      <c r="A309">
        <v>47</v>
      </c>
      <c r="B309" t="s">
        <v>14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17</v>
      </c>
      <c r="K309">
        <v>14.4</v>
      </c>
      <c r="L309">
        <v>3.5</v>
      </c>
      <c r="M309">
        <v>5</v>
      </c>
      <c r="N309">
        <v>3</v>
      </c>
      <c r="O309">
        <v>24.51</v>
      </c>
      <c r="U309" t="s">
        <v>17</v>
      </c>
      <c r="V309">
        <v>55</v>
      </c>
      <c r="W309">
        <v>24.51</v>
      </c>
      <c r="X309" t="s">
        <v>17</v>
      </c>
      <c r="Y309">
        <v>919</v>
      </c>
      <c r="AO309">
        <v>1181</v>
      </c>
      <c r="AP309">
        <v>24.51</v>
      </c>
      <c r="AS309" t="s">
        <v>14</v>
      </c>
      <c r="AT309" s="5" t="str">
        <f t="shared" si="16"/>
        <v>1</v>
      </c>
      <c r="AU309">
        <v>24.51</v>
      </c>
      <c r="AV309">
        <v>63</v>
      </c>
      <c r="AY309" t="s">
        <v>14</v>
      </c>
      <c r="AZ309" s="7">
        <f t="shared" si="17"/>
        <v>1</v>
      </c>
      <c r="BA309">
        <v>24.51</v>
      </c>
      <c r="BB309">
        <v>63</v>
      </c>
      <c r="BE309">
        <v>63</v>
      </c>
      <c r="BF309">
        <v>1.85</v>
      </c>
      <c r="BG309">
        <v>1181</v>
      </c>
      <c r="BH309">
        <v>14.4</v>
      </c>
      <c r="BI309">
        <v>3.5</v>
      </c>
      <c r="BJ309">
        <v>5</v>
      </c>
      <c r="BK309">
        <v>3</v>
      </c>
      <c r="BL309">
        <v>24.51</v>
      </c>
      <c r="BO309" t="s">
        <v>16</v>
      </c>
      <c r="BP309">
        <v>303</v>
      </c>
      <c r="BR309" s="5" t="str">
        <f t="shared" si="18"/>
        <v>2</v>
      </c>
      <c r="BS309">
        <f t="shared" si="19"/>
        <v>2</v>
      </c>
      <c r="BU309">
        <v>303</v>
      </c>
      <c r="BV309">
        <v>525</v>
      </c>
    </row>
    <row r="310" spans="1:74" x14ac:dyDescent="0.3">
      <c r="A310">
        <v>46</v>
      </c>
      <c r="B310" t="s">
        <v>14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15</v>
      </c>
      <c r="K310">
        <v>20.5</v>
      </c>
      <c r="L310">
        <v>3.6</v>
      </c>
      <c r="M310">
        <v>3</v>
      </c>
      <c r="N310">
        <v>2</v>
      </c>
      <c r="O310">
        <v>18.62</v>
      </c>
      <c r="U310" t="s">
        <v>17</v>
      </c>
      <c r="V310">
        <v>68</v>
      </c>
      <c r="W310">
        <v>18.62</v>
      </c>
      <c r="X310" t="s">
        <v>17</v>
      </c>
      <c r="Y310">
        <v>506</v>
      </c>
      <c r="AO310">
        <v>970</v>
      </c>
      <c r="AP310">
        <v>18.62</v>
      </c>
      <c r="AS310" t="s">
        <v>14</v>
      </c>
      <c r="AT310" s="5" t="str">
        <f t="shared" si="16"/>
        <v>1</v>
      </c>
      <c r="AU310">
        <v>18.62</v>
      </c>
      <c r="AV310">
        <v>66</v>
      </c>
      <c r="AY310" t="s">
        <v>14</v>
      </c>
      <c r="AZ310" s="7">
        <f t="shared" si="17"/>
        <v>1</v>
      </c>
      <c r="BA310">
        <v>18.62</v>
      </c>
      <c r="BB310">
        <v>66</v>
      </c>
      <c r="BE310">
        <v>66</v>
      </c>
      <c r="BF310">
        <v>1.43</v>
      </c>
      <c r="BG310">
        <v>970</v>
      </c>
      <c r="BH310">
        <v>20.5</v>
      </c>
      <c r="BI310">
        <v>3.6</v>
      </c>
      <c r="BJ310">
        <v>3</v>
      </c>
      <c r="BK310">
        <v>2</v>
      </c>
      <c r="BL310">
        <v>18.62</v>
      </c>
      <c r="BO310" t="s">
        <v>16</v>
      </c>
      <c r="BP310">
        <v>978</v>
      </c>
      <c r="BR310" s="5" t="str">
        <f t="shared" si="18"/>
        <v>2</v>
      </c>
      <c r="BS310">
        <f t="shared" si="19"/>
        <v>2</v>
      </c>
      <c r="BU310">
        <v>978</v>
      </c>
      <c r="BV310">
        <v>1510</v>
      </c>
    </row>
    <row r="311" spans="1:74" x14ac:dyDescent="0.3">
      <c r="A311">
        <v>23</v>
      </c>
      <c r="B311" t="s">
        <v>16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15</v>
      </c>
      <c r="K311">
        <v>17.8</v>
      </c>
      <c r="L311">
        <v>2.7</v>
      </c>
      <c r="M311">
        <v>5</v>
      </c>
      <c r="N311">
        <v>3</v>
      </c>
      <c r="O311">
        <v>18.62</v>
      </c>
      <c r="U311" t="s">
        <v>17</v>
      </c>
      <c r="V311">
        <v>58</v>
      </c>
      <c r="W311">
        <v>18.62</v>
      </c>
      <c r="X311" t="s">
        <v>17</v>
      </c>
      <c r="Y311">
        <v>739</v>
      </c>
      <c r="AO311">
        <v>1177</v>
      </c>
      <c r="AP311">
        <v>18.62</v>
      </c>
      <c r="AS311" t="s">
        <v>16</v>
      </c>
      <c r="AT311" s="5" t="str">
        <f t="shared" si="16"/>
        <v>0</v>
      </c>
      <c r="AU311">
        <v>18.62</v>
      </c>
      <c r="AV311">
        <v>58</v>
      </c>
      <c r="AY311" t="s">
        <v>16</v>
      </c>
      <c r="AZ311" s="7">
        <f t="shared" si="17"/>
        <v>0</v>
      </c>
      <c r="BA311">
        <v>18.62</v>
      </c>
      <c r="BB311">
        <v>58</v>
      </c>
      <c r="BE311">
        <v>58</v>
      </c>
      <c r="BF311">
        <v>1.67</v>
      </c>
      <c r="BG311">
        <v>1177</v>
      </c>
      <c r="BH311">
        <v>17.8</v>
      </c>
      <c r="BI311">
        <v>2.7</v>
      </c>
      <c r="BJ311">
        <v>5</v>
      </c>
      <c r="BK311">
        <v>3</v>
      </c>
      <c r="BL311">
        <v>18.62</v>
      </c>
      <c r="BO311" t="s">
        <v>16</v>
      </c>
      <c r="BP311">
        <v>948</v>
      </c>
      <c r="BR311" s="5" t="str">
        <f t="shared" si="18"/>
        <v>2</v>
      </c>
      <c r="BS311">
        <f t="shared" si="19"/>
        <v>2</v>
      </c>
      <c r="BU311">
        <v>948</v>
      </c>
      <c r="BV311">
        <v>850</v>
      </c>
    </row>
    <row r="312" spans="1:74" x14ac:dyDescent="0.3">
      <c r="A312">
        <v>52</v>
      </c>
      <c r="B312" t="s">
        <v>16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17</v>
      </c>
      <c r="K312">
        <v>18.2</v>
      </c>
      <c r="L312">
        <v>2.7</v>
      </c>
      <c r="M312">
        <v>4</v>
      </c>
      <c r="N312">
        <v>3</v>
      </c>
      <c r="O312">
        <v>28.46</v>
      </c>
      <c r="U312" t="s">
        <v>17</v>
      </c>
      <c r="V312">
        <v>55</v>
      </c>
      <c r="W312">
        <v>28.46</v>
      </c>
      <c r="X312" t="s">
        <v>17</v>
      </c>
      <c r="Y312">
        <v>744</v>
      </c>
      <c r="AO312">
        <v>1359</v>
      </c>
      <c r="AP312">
        <v>28.46</v>
      </c>
      <c r="AS312" t="s">
        <v>16</v>
      </c>
      <c r="AT312" s="5" t="str">
        <f t="shared" si="16"/>
        <v>0</v>
      </c>
      <c r="AU312">
        <v>28.46</v>
      </c>
      <c r="AV312">
        <v>68</v>
      </c>
      <c r="AY312" t="s">
        <v>16</v>
      </c>
      <c r="AZ312" s="7">
        <f t="shared" si="17"/>
        <v>0</v>
      </c>
      <c r="BA312">
        <v>28.46</v>
      </c>
      <c r="BB312">
        <v>68</v>
      </c>
      <c r="BE312">
        <v>68</v>
      </c>
      <c r="BF312">
        <v>1.83</v>
      </c>
      <c r="BG312">
        <v>1359</v>
      </c>
      <c r="BH312">
        <v>18.2</v>
      </c>
      <c r="BI312">
        <v>2.7</v>
      </c>
      <c r="BJ312">
        <v>4</v>
      </c>
      <c r="BK312">
        <v>3</v>
      </c>
      <c r="BL312">
        <v>28.46</v>
      </c>
      <c r="BO312" t="s">
        <v>16</v>
      </c>
      <c r="BP312">
        <v>938</v>
      </c>
      <c r="BR312" s="5" t="str">
        <f t="shared" si="18"/>
        <v>2</v>
      </c>
      <c r="BS312">
        <f t="shared" si="19"/>
        <v>2</v>
      </c>
      <c r="BU312">
        <v>938</v>
      </c>
      <c r="BV312">
        <v>1091</v>
      </c>
    </row>
    <row r="313" spans="1:74" x14ac:dyDescent="0.3">
      <c r="A313">
        <v>58</v>
      </c>
      <c r="B313" t="s">
        <v>14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17</v>
      </c>
      <c r="K313">
        <v>22.1</v>
      </c>
      <c r="L313">
        <v>2.7</v>
      </c>
      <c r="M313">
        <v>2</v>
      </c>
      <c r="N313">
        <v>1</v>
      </c>
      <c r="O313">
        <v>35.82</v>
      </c>
      <c r="U313" t="s">
        <v>17</v>
      </c>
      <c r="V313">
        <v>73</v>
      </c>
      <c r="W313">
        <v>35.82</v>
      </c>
      <c r="X313" t="s">
        <v>17</v>
      </c>
      <c r="Y313">
        <v>666</v>
      </c>
      <c r="AO313">
        <v>840</v>
      </c>
      <c r="AP313">
        <v>35.82</v>
      </c>
      <c r="AS313" t="s">
        <v>14</v>
      </c>
      <c r="AT313" s="5" t="str">
        <f t="shared" si="16"/>
        <v>1</v>
      </c>
      <c r="AU313">
        <v>35.82</v>
      </c>
      <c r="AV313">
        <v>54</v>
      </c>
      <c r="AY313" t="s">
        <v>14</v>
      </c>
      <c r="AZ313" s="7">
        <f t="shared" si="17"/>
        <v>1</v>
      </c>
      <c r="BA313">
        <v>35.82</v>
      </c>
      <c r="BB313">
        <v>54</v>
      </c>
      <c r="BE313">
        <v>54</v>
      </c>
      <c r="BF313">
        <v>1.01</v>
      </c>
      <c r="BG313">
        <v>840</v>
      </c>
      <c r="BH313">
        <v>22.1</v>
      </c>
      <c r="BI313">
        <v>2.7</v>
      </c>
      <c r="BJ313">
        <v>2</v>
      </c>
      <c r="BK313">
        <v>1</v>
      </c>
      <c r="BL313">
        <v>35.82</v>
      </c>
      <c r="BO313" t="s">
        <v>16</v>
      </c>
      <c r="BP313">
        <v>847</v>
      </c>
      <c r="BR313" s="5" t="str">
        <f t="shared" si="18"/>
        <v>2</v>
      </c>
      <c r="BS313">
        <f t="shared" si="19"/>
        <v>2</v>
      </c>
      <c r="BU313">
        <v>847</v>
      </c>
      <c r="BV313">
        <v>529</v>
      </c>
    </row>
    <row r="314" spans="1:74" x14ac:dyDescent="0.3">
      <c r="A314">
        <v>54</v>
      </c>
      <c r="B314" t="s">
        <v>14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15</v>
      </c>
      <c r="K314">
        <v>21.5</v>
      </c>
      <c r="L314">
        <v>3.7</v>
      </c>
      <c r="M314">
        <v>2</v>
      </c>
      <c r="N314">
        <v>1</v>
      </c>
      <c r="O314">
        <v>21.72</v>
      </c>
      <c r="U314" t="s">
        <v>17</v>
      </c>
      <c r="V314">
        <v>68</v>
      </c>
      <c r="W314">
        <v>21.72</v>
      </c>
      <c r="X314" t="s">
        <v>17</v>
      </c>
      <c r="Y314">
        <v>878</v>
      </c>
      <c r="AO314">
        <v>585</v>
      </c>
      <c r="AP314">
        <v>21.72</v>
      </c>
      <c r="AS314" t="s">
        <v>14</v>
      </c>
      <c r="AT314" s="5" t="str">
        <f t="shared" si="16"/>
        <v>1</v>
      </c>
      <c r="AU314">
        <v>21.72</v>
      </c>
      <c r="AV314">
        <v>72</v>
      </c>
      <c r="AY314" t="s">
        <v>14</v>
      </c>
      <c r="AZ314" s="7">
        <f t="shared" si="17"/>
        <v>1</v>
      </c>
      <c r="BA314">
        <v>21.72</v>
      </c>
      <c r="BB314">
        <v>72</v>
      </c>
      <c r="BE314">
        <v>72</v>
      </c>
      <c r="BF314">
        <v>0.81</v>
      </c>
      <c r="BG314">
        <v>585</v>
      </c>
      <c r="BH314">
        <v>21.5</v>
      </c>
      <c r="BI314">
        <v>3.7</v>
      </c>
      <c r="BJ314">
        <v>2</v>
      </c>
      <c r="BK314">
        <v>1</v>
      </c>
      <c r="BL314">
        <v>21.72</v>
      </c>
      <c r="BO314" t="s">
        <v>16</v>
      </c>
      <c r="BP314">
        <v>502</v>
      </c>
      <c r="BR314" s="5" t="str">
        <f t="shared" si="18"/>
        <v>2</v>
      </c>
      <c r="BS314">
        <f t="shared" si="19"/>
        <v>2</v>
      </c>
      <c r="BU314">
        <v>502</v>
      </c>
      <c r="BV314">
        <v>656</v>
      </c>
    </row>
    <row r="315" spans="1:74" x14ac:dyDescent="0.3">
      <c r="A315">
        <v>41</v>
      </c>
      <c r="B315" t="s">
        <v>16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15</v>
      </c>
      <c r="K315">
        <v>34</v>
      </c>
      <c r="L315">
        <v>2</v>
      </c>
      <c r="M315">
        <v>4</v>
      </c>
      <c r="N315">
        <v>2</v>
      </c>
      <c r="O315">
        <v>23.94</v>
      </c>
      <c r="U315" t="s">
        <v>17</v>
      </c>
      <c r="V315">
        <v>53</v>
      </c>
      <c r="W315">
        <v>23.94</v>
      </c>
      <c r="X315" t="s">
        <v>17</v>
      </c>
      <c r="Y315">
        <v>952</v>
      </c>
      <c r="AO315">
        <v>832</v>
      </c>
      <c r="AP315">
        <v>23.94</v>
      </c>
      <c r="AS315" t="s">
        <v>16</v>
      </c>
      <c r="AT315" s="5" t="str">
        <f t="shared" si="16"/>
        <v>0</v>
      </c>
      <c r="AU315">
        <v>23.94</v>
      </c>
      <c r="AV315">
        <v>56</v>
      </c>
      <c r="AY315" t="s">
        <v>16</v>
      </c>
      <c r="AZ315" s="7">
        <f t="shared" si="17"/>
        <v>0</v>
      </c>
      <c r="BA315">
        <v>23.94</v>
      </c>
      <c r="BB315">
        <v>56</v>
      </c>
      <c r="BE315">
        <v>56</v>
      </c>
      <c r="BF315">
        <v>1.4</v>
      </c>
      <c r="BG315">
        <v>832</v>
      </c>
      <c r="BH315">
        <v>34</v>
      </c>
      <c r="BI315">
        <v>2</v>
      </c>
      <c r="BJ315">
        <v>4</v>
      </c>
      <c r="BK315">
        <v>2</v>
      </c>
      <c r="BL315">
        <v>23.94</v>
      </c>
      <c r="BO315" t="s">
        <v>16</v>
      </c>
      <c r="BP315">
        <v>749</v>
      </c>
      <c r="BR315" s="5" t="str">
        <f t="shared" si="18"/>
        <v>2</v>
      </c>
      <c r="BS315">
        <f t="shared" si="19"/>
        <v>2</v>
      </c>
      <c r="BU315">
        <v>749</v>
      </c>
      <c r="BV315">
        <v>1150</v>
      </c>
    </row>
    <row r="316" spans="1:74" x14ac:dyDescent="0.3">
      <c r="A316">
        <v>46</v>
      </c>
      <c r="B316" t="s">
        <v>16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19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  <c r="U316" t="s">
        <v>17</v>
      </c>
      <c r="V316">
        <v>61</v>
      </c>
      <c r="W316">
        <v>24.34</v>
      </c>
      <c r="X316" t="s">
        <v>17</v>
      </c>
      <c r="Y316">
        <v>949</v>
      </c>
      <c r="AO316">
        <v>684</v>
      </c>
      <c r="AP316">
        <v>24.34</v>
      </c>
      <c r="AS316" t="s">
        <v>16</v>
      </c>
      <c r="AT316" s="5" t="str">
        <f t="shared" si="16"/>
        <v>0</v>
      </c>
      <c r="AU316">
        <v>24.34</v>
      </c>
      <c r="AV316">
        <v>68</v>
      </c>
      <c r="AY316" t="s">
        <v>16</v>
      </c>
      <c r="AZ316" s="7">
        <f t="shared" si="17"/>
        <v>0</v>
      </c>
      <c r="BA316">
        <v>24.34</v>
      </c>
      <c r="BB316">
        <v>68</v>
      </c>
      <c r="BE316">
        <v>68</v>
      </c>
      <c r="BF316">
        <v>1</v>
      </c>
      <c r="BG316">
        <v>684</v>
      </c>
      <c r="BH316">
        <v>34.700000000000003</v>
      </c>
      <c r="BI316">
        <v>2.2000000000000002</v>
      </c>
      <c r="BJ316">
        <v>4</v>
      </c>
      <c r="BK316">
        <v>2</v>
      </c>
      <c r="BL316">
        <v>24.34</v>
      </c>
      <c r="BO316" t="s">
        <v>16</v>
      </c>
      <c r="BP316">
        <v>1184</v>
      </c>
      <c r="BR316" s="5" t="str">
        <f t="shared" si="18"/>
        <v>2</v>
      </c>
      <c r="BS316">
        <f t="shared" si="19"/>
        <v>2</v>
      </c>
      <c r="BU316">
        <v>1184</v>
      </c>
      <c r="BV316">
        <v>946</v>
      </c>
    </row>
    <row r="317" spans="1:74" x14ac:dyDescent="0.3">
      <c r="A317">
        <v>48</v>
      </c>
      <c r="B317" t="s">
        <v>16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19</v>
      </c>
      <c r="K317">
        <v>20</v>
      </c>
      <c r="L317">
        <v>2.7</v>
      </c>
      <c r="M317">
        <v>4</v>
      </c>
      <c r="N317">
        <v>3</v>
      </c>
      <c r="O317">
        <v>25.2</v>
      </c>
      <c r="U317" t="s">
        <v>17</v>
      </c>
      <c r="V317">
        <v>53</v>
      </c>
      <c r="W317">
        <v>25.2</v>
      </c>
      <c r="X317" t="s">
        <v>17</v>
      </c>
      <c r="Y317">
        <v>610</v>
      </c>
      <c r="AO317">
        <v>1105</v>
      </c>
      <c r="AP317">
        <v>25.2</v>
      </c>
      <c r="AS317" t="s">
        <v>16</v>
      </c>
      <c r="AT317" s="5" t="str">
        <f t="shared" si="16"/>
        <v>0</v>
      </c>
      <c r="AU317">
        <v>25.2</v>
      </c>
      <c r="AV317">
        <v>69</v>
      </c>
      <c r="AY317" t="s">
        <v>16</v>
      </c>
      <c r="AZ317" s="7">
        <f t="shared" si="17"/>
        <v>0</v>
      </c>
      <c r="BA317">
        <v>25.2</v>
      </c>
      <c r="BB317">
        <v>69</v>
      </c>
      <c r="BE317">
        <v>69</v>
      </c>
      <c r="BF317">
        <v>1.98</v>
      </c>
      <c r="BG317">
        <v>1105</v>
      </c>
      <c r="BH317">
        <v>20</v>
      </c>
      <c r="BI317">
        <v>2.7</v>
      </c>
      <c r="BJ317">
        <v>4</v>
      </c>
      <c r="BK317">
        <v>3</v>
      </c>
      <c r="BL317">
        <v>25.2</v>
      </c>
      <c r="BO317" t="s">
        <v>16</v>
      </c>
      <c r="BP317">
        <v>422</v>
      </c>
      <c r="BR317" s="5" t="str">
        <f t="shared" si="18"/>
        <v>2</v>
      </c>
      <c r="BS317">
        <f t="shared" si="19"/>
        <v>2</v>
      </c>
      <c r="BU317">
        <v>422</v>
      </c>
      <c r="BV317">
        <v>830</v>
      </c>
    </row>
    <row r="318" spans="1:74" x14ac:dyDescent="0.3">
      <c r="A318">
        <v>52</v>
      </c>
      <c r="B318" t="s">
        <v>14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15</v>
      </c>
      <c r="K318">
        <v>13.9</v>
      </c>
      <c r="L318">
        <v>3.5</v>
      </c>
      <c r="M318">
        <v>4</v>
      </c>
      <c r="N318">
        <v>3</v>
      </c>
      <c r="O318">
        <v>28.27</v>
      </c>
      <c r="U318" t="s">
        <v>17</v>
      </c>
      <c r="V318">
        <v>71</v>
      </c>
      <c r="W318">
        <v>28.27</v>
      </c>
      <c r="X318" t="s">
        <v>17</v>
      </c>
      <c r="Y318">
        <v>593</v>
      </c>
      <c r="AO318">
        <v>1321</v>
      </c>
      <c r="AP318">
        <v>28.27</v>
      </c>
      <c r="AS318" t="s">
        <v>14</v>
      </c>
      <c r="AT318" s="5" t="str">
        <f t="shared" si="16"/>
        <v>1</v>
      </c>
      <c r="AU318">
        <v>28.27</v>
      </c>
      <c r="AV318">
        <v>56</v>
      </c>
      <c r="AY318" t="s">
        <v>14</v>
      </c>
      <c r="AZ318" s="7">
        <f t="shared" si="17"/>
        <v>1</v>
      </c>
      <c r="BA318">
        <v>28.27</v>
      </c>
      <c r="BB318">
        <v>56</v>
      </c>
      <c r="BE318">
        <v>56</v>
      </c>
      <c r="BF318">
        <v>1.84</v>
      </c>
      <c r="BG318">
        <v>1321</v>
      </c>
      <c r="BH318">
        <v>13.9</v>
      </c>
      <c r="BI318">
        <v>3.5</v>
      </c>
      <c r="BJ318">
        <v>4</v>
      </c>
      <c r="BK318">
        <v>3</v>
      </c>
      <c r="BL318">
        <v>28.27</v>
      </c>
      <c r="BO318" t="s">
        <v>16</v>
      </c>
      <c r="BP318">
        <v>837</v>
      </c>
      <c r="BR318" s="5" t="str">
        <f t="shared" si="18"/>
        <v>2</v>
      </c>
      <c r="BS318">
        <f t="shared" si="19"/>
        <v>2</v>
      </c>
      <c r="BU318">
        <v>837</v>
      </c>
      <c r="BV318">
        <v>1139</v>
      </c>
    </row>
    <row r="319" spans="1:74" x14ac:dyDescent="0.3">
      <c r="A319">
        <v>50</v>
      </c>
      <c r="B319" t="s">
        <v>16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17</v>
      </c>
      <c r="K319">
        <v>31.6</v>
      </c>
      <c r="L319">
        <v>1.6</v>
      </c>
      <c r="M319">
        <v>2</v>
      </c>
      <c r="N319">
        <v>1</v>
      </c>
      <c r="O319">
        <v>26.9</v>
      </c>
      <c r="U319" t="s">
        <v>17</v>
      </c>
      <c r="V319">
        <v>53</v>
      </c>
      <c r="W319">
        <v>26.9</v>
      </c>
      <c r="X319" t="s">
        <v>17</v>
      </c>
      <c r="Y319">
        <v>1047</v>
      </c>
      <c r="AO319">
        <v>742</v>
      </c>
      <c r="AP319">
        <v>26.9</v>
      </c>
      <c r="AS319" t="s">
        <v>16</v>
      </c>
      <c r="AT319" s="5" t="str">
        <f t="shared" si="16"/>
        <v>0</v>
      </c>
      <c r="AU319">
        <v>26.9</v>
      </c>
      <c r="AV319">
        <v>73</v>
      </c>
      <c r="AY319" t="s">
        <v>16</v>
      </c>
      <c r="AZ319" s="7">
        <f t="shared" si="17"/>
        <v>0</v>
      </c>
      <c r="BA319">
        <v>26.9</v>
      </c>
      <c r="BB319">
        <v>73</v>
      </c>
      <c r="BE319">
        <v>73</v>
      </c>
      <c r="BF319">
        <v>1.25</v>
      </c>
      <c r="BG319">
        <v>742</v>
      </c>
      <c r="BH319">
        <v>31.6</v>
      </c>
      <c r="BI319">
        <v>1.6</v>
      </c>
      <c r="BJ319">
        <v>2</v>
      </c>
      <c r="BK319">
        <v>1</v>
      </c>
      <c r="BL319">
        <v>26.9</v>
      </c>
      <c r="BO319" t="s">
        <v>16</v>
      </c>
      <c r="BP319">
        <v>606</v>
      </c>
      <c r="BR319" s="5" t="str">
        <f t="shared" si="18"/>
        <v>2</v>
      </c>
      <c r="BS319">
        <f t="shared" si="19"/>
        <v>2</v>
      </c>
      <c r="BU319">
        <v>606</v>
      </c>
      <c r="BV319">
        <v>651</v>
      </c>
    </row>
    <row r="320" spans="1:74" x14ac:dyDescent="0.3">
      <c r="A320">
        <v>38</v>
      </c>
      <c r="B320" t="s">
        <v>14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18</v>
      </c>
      <c r="K320">
        <v>23.5</v>
      </c>
      <c r="L320">
        <v>2.8</v>
      </c>
      <c r="M320">
        <v>3</v>
      </c>
      <c r="N320">
        <v>1</v>
      </c>
      <c r="O320">
        <v>15.8</v>
      </c>
      <c r="U320" t="s">
        <v>17</v>
      </c>
      <c r="V320">
        <v>58</v>
      </c>
      <c r="W320">
        <v>15.8</v>
      </c>
      <c r="X320" t="s">
        <v>17</v>
      </c>
      <c r="Y320">
        <v>936</v>
      </c>
      <c r="AO320">
        <v>1100</v>
      </c>
      <c r="AP320">
        <v>15.8</v>
      </c>
      <c r="AS320" t="s">
        <v>14</v>
      </c>
      <c r="AT320" s="5" t="str">
        <f t="shared" si="16"/>
        <v>1</v>
      </c>
      <c r="AU320">
        <v>15.8</v>
      </c>
      <c r="AV320">
        <v>51</v>
      </c>
      <c r="AY320" t="s">
        <v>14</v>
      </c>
      <c r="AZ320" s="7">
        <f t="shared" si="17"/>
        <v>1</v>
      </c>
      <c r="BA320">
        <v>15.8</v>
      </c>
      <c r="BB320">
        <v>51</v>
      </c>
      <c r="BE320">
        <v>51</v>
      </c>
      <c r="BF320">
        <v>1.37</v>
      </c>
      <c r="BG320">
        <v>1100</v>
      </c>
      <c r="BH320">
        <v>23.5</v>
      </c>
      <c r="BI320">
        <v>2.8</v>
      </c>
      <c r="BJ320">
        <v>3</v>
      </c>
      <c r="BK320">
        <v>1</v>
      </c>
      <c r="BL320">
        <v>15.8</v>
      </c>
      <c r="BO320" t="s">
        <v>16</v>
      </c>
      <c r="BP320">
        <v>887</v>
      </c>
      <c r="BR320" s="5" t="str">
        <f t="shared" si="18"/>
        <v>2</v>
      </c>
      <c r="BS320">
        <f t="shared" si="19"/>
        <v>2</v>
      </c>
      <c r="BU320">
        <v>887</v>
      </c>
      <c r="BV320">
        <v>1322</v>
      </c>
    </row>
    <row r="321" spans="1:74" x14ac:dyDescent="0.3">
      <c r="A321">
        <v>49</v>
      </c>
      <c r="B321" t="s">
        <v>16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17</v>
      </c>
      <c r="K321">
        <v>26.7</v>
      </c>
      <c r="L321">
        <v>1.8</v>
      </c>
      <c r="M321">
        <v>4</v>
      </c>
      <c r="N321">
        <v>2</v>
      </c>
      <c r="O321">
        <v>16.2</v>
      </c>
      <c r="U321" t="s">
        <v>17</v>
      </c>
      <c r="V321">
        <v>64</v>
      </c>
      <c r="W321">
        <v>16.2</v>
      </c>
      <c r="X321" t="s">
        <v>17</v>
      </c>
      <c r="Y321">
        <v>979</v>
      </c>
      <c r="AO321">
        <v>694</v>
      </c>
      <c r="AP321">
        <v>16.2</v>
      </c>
      <c r="AS321" t="s">
        <v>16</v>
      </c>
      <c r="AT321" s="5" t="str">
        <f t="shared" si="16"/>
        <v>0</v>
      </c>
      <c r="AU321">
        <v>16.2</v>
      </c>
      <c r="AV321">
        <v>74</v>
      </c>
      <c r="AY321" t="s">
        <v>16</v>
      </c>
      <c r="AZ321" s="7">
        <f t="shared" si="17"/>
        <v>0</v>
      </c>
      <c r="BA321">
        <v>16.2</v>
      </c>
      <c r="BB321">
        <v>74</v>
      </c>
      <c r="BE321">
        <v>74</v>
      </c>
      <c r="BF321">
        <v>1.1599999999999999</v>
      </c>
      <c r="BG321">
        <v>694</v>
      </c>
      <c r="BH321">
        <v>26.7</v>
      </c>
      <c r="BI321">
        <v>1.8</v>
      </c>
      <c r="BJ321">
        <v>4</v>
      </c>
      <c r="BK321">
        <v>2</v>
      </c>
      <c r="BL321">
        <v>16.2</v>
      </c>
      <c r="BO321" t="s">
        <v>16</v>
      </c>
      <c r="BP321">
        <v>640</v>
      </c>
      <c r="BR321" s="5" t="str">
        <f t="shared" si="18"/>
        <v>2</v>
      </c>
      <c r="BS321">
        <f t="shared" si="19"/>
        <v>2</v>
      </c>
      <c r="BU321">
        <v>640</v>
      </c>
      <c r="BV321">
        <v>1398</v>
      </c>
    </row>
    <row r="322" spans="1:74" x14ac:dyDescent="0.3">
      <c r="A322">
        <v>40</v>
      </c>
      <c r="B322" t="s">
        <v>14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17</v>
      </c>
      <c r="K322">
        <v>20.8</v>
      </c>
      <c r="L322">
        <v>3.4</v>
      </c>
      <c r="M322">
        <v>2</v>
      </c>
      <c r="N322">
        <v>1</v>
      </c>
      <c r="O322">
        <v>24.31</v>
      </c>
      <c r="U322" t="s">
        <v>17</v>
      </c>
      <c r="V322">
        <v>57</v>
      </c>
      <c r="W322">
        <v>24.31</v>
      </c>
      <c r="X322" t="s">
        <v>17</v>
      </c>
      <c r="Y322">
        <v>333</v>
      </c>
      <c r="AO322">
        <v>1022</v>
      </c>
      <c r="AP322">
        <v>24.31</v>
      </c>
      <c r="AS322" t="s">
        <v>14</v>
      </c>
      <c r="AT322" s="5" t="str">
        <f t="shared" si="16"/>
        <v>1</v>
      </c>
      <c r="AU322">
        <v>24.31</v>
      </c>
      <c r="AV322">
        <v>72</v>
      </c>
      <c r="AY322" t="s">
        <v>14</v>
      </c>
      <c r="AZ322" s="7">
        <f t="shared" si="17"/>
        <v>1</v>
      </c>
      <c r="BA322">
        <v>24.31</v>
      </c>
      <c r="BB322">
        <v>72</v>
      </c>
      <c r="BE322">
        <v>72</v>
      </c>
      <c r="BF322">
        <v>1.3</v>
      </c>
      <c r="BG322">
        <v>1022</v>
      </c>
      <c r="BH322">
        <v>20.8</v>
      </c>
      <c r="BI322">
        <v>3.4</v>
      </c>
      <c r="BJ322">
        <v>2</v>
      </c>
      <c r="BK322">
        <v>1</v>
      </c>
      <c r="BL322">
        <v>24.31</v>
      </c>
      <c r="BO322" t="s">
        <v>16</v>
      </c>
      <c r="BP322">
        <v>719</v>
      </c>
      <c r="BR322" s="5" t="str">
        <f t="shared" si="18"/>
        <v>2</v>
      </c>
      <c r="BS322">
        <f t="shared" si="19"/>
        <v>2</v>
      </c>
      <c r="BU322">
        <v>719</v>
      </c>
      <c r="BV322">
        <v>1408</v>
      </c>
    </row>
    <row r="323" spans="1:74" x14ac:dyDescent="0.3">
      <c r="A323">
        <v>50</v>
      </c>
      <c r="B323" t="s">
        <v>16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19</v>
      </c>
      <c r="K323">
        <v>18.5</v>
      </c>
      <c r="L323">
        <v>2.7</v>
      </c>
      <c r="M323">
        <v>4</v>
      </c>
      <c r="N323">
        <v>3</v>
      </c>
      <c r="O323">
        <v>23.06</v>
      </c>
      <c r="U323" t="s">
        <v>17</v>
      </c>
      <c r="V323">
        <v>68</v>
      </c>
      <c r="W323">
        <v>23.06</v>
      </c>
      <c r="X323" t="s">
        <v>17</v>
      </c>
      <c r="Y323">
        <v>1166</v>
      </c>
      <c r="AO323">
        <v>1016</v>
      </c>
      <c r="AP323">
        <v>23.06</v>
      </c>
      <c r="AS323" t="s">
        <v>16</v>
      </c>
      <c r="AT323" s="5" t="str">
        <f t="shared" ref="AT323:AT386" si="20">IF(AS323="Male","1","0")</f>
        <v>0</v>
      </c>
      <c r="AU323">
        <v>23.06</v>
      </c>
      <c r="AV323">
        <v>65</v>
      </c>
      <c r="AY323" t="s">
        <v>16</v>
      </c>
      <c r="AZ323" s="7">
        <f t="shared" ref="AZ323:AZ386" si="21">VALUE(AT323)</f>
        <v>0</v>
      </c>
      <c r="BA323">
        <v>23.06</v>
      </c>
      <c r="BB323">
        <v>65</v>
      </c>
      <c r="BE323">
        <v>65</v>
      </c>
      <c r="BF323">
        <v>1.85</v>
      </c>
      <c r="BG323">
        <v>1016</v>
      </c>
      <c r="BH323">
        <v>18.5</v>
      </c>
      <c r="BI323">
        <v>2.7</v>
      </c>
      <c r="BJ323">
        <v>4</v>
      </c>
      <c r="BK323">
        <v>3</v>
      </c>
      <c r="BL323">
        <v>23.06</v>
      </c>
      <c r="BO323" t="s">
        <v>16</v>
      </c>
      <c r="BP323">
        <v>762</v>
      </c>
      <c r="BR323" s="5" t="str">
        <f t="shared" ref="BR323:BR386" si="22">IF(BO323="Male","1","2")</f>
        <v>2</v>
      </c>
      <c r="BS323">
        <f t="shared" ref="BS323:BS386" si="23">VALUE(BR323)</f>
        <v>2</v>
      </c>
      <c r="BU323">
        <v>762</v>
      </c>
      <c r="BV323">
        <v>1257</v>
      </c>
    </row>
    <row r="324" spans="1:74" x14ac:dyDescent="0.3">
      <c r="A324">
        <v>20</v>
      </c>
      <c r="B324" t="s">
        <v>16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19</v>
      </c>
      <c r="K324">
        <v>32.799999999999997</v>
      </c>
      <c r="L324">
        <v>2.4</v>
      </c>
      <c r="M324">
        <v>3</v>
      </c>
      <c r="N324">
        <v>2</v>
      </c>
      <c r="O324">
        <v>29.92</v>
      </c>
      <c r="U324" t="s">
        <v>17</v>
      </c>
      <c r="V324">
        <v>64</v>
      </c>
      <c r="W324">
        <v>29.92</v>
      </c>
      <c r="X324" t="s">
        <v>17</v>
      </c>
      <c r="Y324">
        <v>1474</v>
      </c>
      <c r="AO324">
        <v>863</v>
      </c>
      <c r="AP324">
        <v>29.92</v>
      </c>
      <c r="AS324" t="s">
        <v>16</v>
      </c>
      <c r="AT324" s="5" t="str">
        <f t="shared" si="20"/>
        <v>0</v>
      </c>
      <c r="AU324">
        <v>29.92</v>
      </c>
      <c r="AV324">
        <v>62</v>
      </c>
      <c r="AY324" t="s">
        <v>16</v>
      </c>
      <c r="AZ324" s="7">
        <f t="shared" si="21"/>
        <v>0</v>
      </c>
      <c r="BA324">
        <v>29.92</v>
      </c>
      <c r="BB324">
        <v>62</v>
      </c>
      <c r="BE324">
        <v>62</v>
      </c>
      <c r="BF324">
        <v>1.04</v>
      </c>
      <c r="BG324">
        <v>863</v>
      </c>
      <c r="BH324">
        <v>32.799999999999997</v>
      </c>
      <c r="BI324">
        <v>2.4</v>
      </c>
      <c r="BJ324">
        <v>3</v>
      </c>
      <c r="BK324">
        <v>2</v>
      </c>
      <c r="BL324">
        <v>29.92</v>
      </c>
      <c r="BO324" t="s">
        <v>16</v>
      </c>
      <c r="BP324">
        <v>983</v>
      </c>
      <c r="BR324" s="5" t="str">
        <f t="shared" si="22"/>
        <v>2</v>
      </c>
      <c r="BS324">
        <f t="shared" si="23"/>
        <v>2</v>
      </c>
      <c r="BU324">
        <v>983</v>
      </c>
      <c r="BV324">
        <v>921</v>
      </c>
    </row>
    <row r="325" spans="1:74" x14ac:dyDescent="0.3">
      <c r="A325">
        <v>35</v>
      </c>
      <c r="B325" t="s">
        <v>16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19</v>
      </c>
      <c r="K325">
        <v>33.299999999999997</v>
      </c>
      <c r="L325">
        <v>2.5</v>
      </c>
      <c r="M325">
        <v>4</v>
      </c>
      <c r="N325">
        <v>2</v>
      </c>
      <c r="O325">
        <v>27.97</v>
      </c>
      <c r="U325" t="s">
        <v>17</v>
      </c>
      <c r="V325">
        <v>59</v>
      </c>
      <c r="W325">
        <v>27.97</v>
      </c>
      <c r="X325" t="s">
        <v>17</v>
      </c>
      <c r="Y325">
        <v>911</v>
      </c>
      <c r="AO325">
        <v>949</v>
      </c>
      <c r="AP325">
        <v>27.97</v>
      </c>
      <c r="AS325" t="s">
        <v>16</v>
      </c>
      <c r="AT325" s="5" t="str">
        <f t="shared" si="20"/>
        <v>0</v>
      </c>
      <c r="AU325">
        <v>27.97</v>
      </c>
      <c r="AV325">
        <v>57</v>
      </c>
      <c r="AY325" t="s">
        <v>16</v>
      </c>
      <c r="AZ325" s="7">
        <f t="shared" si="21"/>
        <v>0</v>
      </c>
      <c r="BA325">
        <v>27.97</v>
      </c>
      <c r="BB325">
        <v>57</v>
      </c>
      <c r="BE325">
        <v>57</v>
      </c>
      <c r="BF325">
        <v>1.1299999999999999</v>
      </c>
      <c r="BG325">
        <v>949</v>
      </c>
      <c r="BH325">
        <v>33.299999999999997</v>
      </c>
      <c r="BI325">
        <v>2.5</v>
      </c>
      <c r="BJ325">
        <v>4</v>
      </c>
      <c r="BK325">
        <v>2</v>
      </c>
      <c r="BL325">
        <v>27.97</v>
      </c>
      <c r="BO325" t="s">
        <v>16</v>
      </c>
      <c r="BP325">
        <v>634</v>
      </c>
      <c r="BR325" s="5" t="str">
        <f t="shared" si="22"/>
        <v>2</v>
      </c>
      <c r="BS325">
        <f t="shared" si="23"/>
        <v>2</v>
      </c>
      <c r="BU325">
        <v>634</v>
      </c>
      <c r="BV325">
        <v>1319</v>
      </c>
    </row>
    <row r="326" spans="1:74" x14ac:dyDescent="0.3">
      <c r="A326">
        <v>42</v>
      </c>
      <c r="B326" t="s">
        <v>16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15</v>
      </c>
      <c r="K326">
        <v>34.1</v>
      </c>
      <c r="L326">
        <v>2.4</v>
      </c>
      <c r="M326">
        <v>2</v>
      </c>
      <c r="N326">
        <v>1</v>
      </c>
      <c r="O326">
        <v>20.62</v>
      </c>
      <c r="U326" t="s">
        <v>17</v>
      </c>
      <c r="V326">
        <v>63</v>
      </c>
      <c r="W326">
        <v>20.62</v>
      </c>
      <c r="X326" t="s">
        <v>17</v>
      </c>
      <c r="Y326">
        <v>1181</v>
      </c>
      <c r="AO326">
        <v>764</v>
      </c>
      <c r="AP326">
        <v>20.62</v>
      </c>
      <c r="AS326" t="s">
        <v>16</v>
      </c>
      <c r="AT326" s="5" t="str">
        <f t="shared" si="20"/>
        <v>0</v>
      </c>
      <c r="AU326">
        <v>20.62</v>
      </c>
      <c r="AV326">
        <v>55</v>
      </c>
      <c r="AY326" t="s">
        <v>16</v>
      </c>
      <c r="AZ326" s="7">
        <f t="shared" si="21"/>
        <v>0</v>
      </c>
      <c r="BA326">
        <v>20.62</v>
      </c>
      <c r="BB326">
        <v>55</v>
      </c>
      <c r="BE326">
        <v>55</v>
      </c>
      <c r="BF326">
        <v>1.1399999999999999</v>
      </c>
      <c r="BG326">
        <v>764</v>
      </c>
      <c r="BH326">
        <v>34.1</v>
      </c>
      <c r="BI326">
        <v>2.4</v>
      </c>
      <c r="BJ326">
        <v>2</v>
      </c>
      <c r="BK326">
        <v>1</v>
      </c>
      <c r="BL326">
        <v>20.62</v>
      </c>
      <c r="BO326" t="s">
        <v>16</v>
      </c>
      <c r="BP326">
        <v>859</v>
      </c>
      <c r="BR326" s="5" t="str">
        <f t="shared" si="22"/>
        <v>2</v>
      </c>
      <c r="BS326">
        <f t="shared" si="23"/>
        <v>2</v>
      </c>
      <c r="BU326">
        <v>859</v>
      </c>
      <c r="BV326">
        <v>1009</v>
      </c>
    </row>
    <row r="327" spans="1:74" x14ac:dyDescent="0.3">
      <c r="A327">
        <v>59</v>
      </c>
      <c r="B327" t="s">
        <v>16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15</v>
      </c>
      <c r="K327">
        <v>33.799999999999997</v>
      </c>
      <c r="L327">
        <v>2.5</v>
      </c>
      <c r="M327">
        <v>3</v>
      </c>
      <c r="N327">
        <v>2</v>
      </c>
      <c r="O327">
        <v>20.28</v>
      </c>
      <c r="U327" t="s">
        <v>17</v>
      </c>
      <c r="V327">
        <v>68</v>
      </c>
      <c r="W327">
        <v>20.28</v>
      </c>
      <c r="X327" t="s">
        <v>17</v>
      </c>
      <c r="Y327">
        <v>1359</v>
      </c>
      <c r="AO327">
        <v>714</v>
      </c>
      <c r="AP327">
        <v>20.28</v>
      </c>
      <c r="AS327" t="s">
        <v>16</v>
      </c>
      <c r="AT327" s="5" t="str">
        <f t="shared" si="20"/>
        <v>0</v>
      </c>
      <c r="AU327">
        <v>20.28</v>
      </c>
      <c r="AV327">
        <v>55</v>
      </c>
      <c r="AY327" t="s">
        <v>16</v>
      </c>
      <c r="AZ327" s="7">
        <f t="shared" si="21"/>
        <v>0</v>
      </c>
      <c r="BA327">
        <v>20.28</v>
      </c>
      <c r="BB327">
        <v>55</v>
      </c>
      <c r="BE327">
        <v>55</v>
      </c>
      <c r="BF327">
        <v>1.03</v>
      </c>
      <c r="BG327">
        <v>714</v>
      </c>
      <c r="BH327">
        <v>33.799999999999997</v>
      </c>
      <c r="BI327">
        <v>2.5</v>
      </c>
      <c r="BJ327">
        <v>3</v>
      </c>
      <c r="BK327">
        <v>2</v>
      </c>
      <c r="BL327">
        <v>20.28</v>
      </c>
      <c r="BO327" t="s">
        <v>16</v>
      </c>
      <c r="BP327">
        <v>766</v>
      </c>
      <c r="BR327" s="5" t="str">
        <f t="shared" si="22"/>
        <v>2</v>
      </c>
      <c r="BS327">
        <f t="shared" si="23"/>
        <v>2</v>
      </c>
      <c r="BU327">
        <v>766</v>
      </c>
      <c r="BV327">
        <v>1078</v>
      </c>
    </row>
    <row r="328" spans="1:74" x14ac:dyDescent="0.3">
      <c r="A328">
        <v>48</v>
      </c>
      <c r="B328" t="s">
        <v>14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17</v>
      </c>
      <c r="K328">
        <v>30</v>
      </c>
      <c r="L328">
        <v>2.2999999999999998</v>
      </c>
      <c r="M328">
        <v>3</v>
      </c>
      <c r="N328">
        <v>2</v>
      </c>
      <c r="O328">
        <v>22.79</v>
      </c>
      <c r="U328" t="s">
        <v>17</v>
      </c>
      <c r="V328">
        <v>54</v>
      </c>
      <c r="W328">
        <v>22.79</v>
      </c>
      <c r="X328" t="s">
        <v>17</v>
      </c>
      <c r="Y328">
        <v>840</v>
      </c>
      <c r="AO328">
        <v>1223</v>
      </c>
      <c r="AP328">
        <v>22.79</v>
      </c>
      <c r="AS328" t="s">
        <v>14</v>
      </c>
      <c r="AT328" s="5" t="str">
        <f t="shared" si="20"/>
        <v>1</v>
      </c>
      <c r="AU328">
        <v>22.79</v>
      </c>
      <c r="AV328">
        <v>58</v>
      </c>
      <c r="AY328" t="s">
        <v>14</v>
      </c>
      <c r="AZ328" s="7">
        <f t="shared" si="21"/>
        <v>1</v>
      </c>
      <c r="BA328">
        <v>22.79</v>
      </c>
      <c r="BB328">
        <v>58</v>
      </c>
      <c r="BE328">
        <v>58</v>
      </c>
      <c r="BF328">
        <v>1.48</v>
      </c>
      <c r="BG328">
        <v>1223</v>
      </c>
      <c r="BH328">
        <v>30</v>
      </c>
      <c r="BI328">
        <v>2.2999999999999998</v>
      </c>
      <c r="BJ328">
        <v>3</v>
      </c>
      <c r="BK328">
        <v>2</v>
      </c>
      <c r="BL328">
        <v>22.79</v>
      </c>
      <c r="BO328" t="s">
        <v>16</v>
      </c>
      <c r="BP328">
        <v>826</v>
      </c>
      <c r="BR328" s="5" t="str">
        <f t="shared" si="22"/>
        <v>2</v>
      </c>
      <c r="BS328">
        <f t="shared" si="23"/>
        <v>2</v>
      </c>
      <c r="BU328">
        <v>826</v>
      </c>
      <c r="BV328">
        <v>789</v>
      </c>
    </row>
    <row r="329" spans="1:74" x14ac:dyDescent="0.3">
      <c r="A329">
        <v>20</v>
      </c>
      <c r="B329" t="s">
        <v>16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17</v>
      </c>
      <c r="K329">
        <v>27.4</v>
      </c>
      <c r="L329">
        <v>2</v>
      </c>
      <c r="M329">
        <v>4</v>
      </c>
      <c r="N329">
        <v>2</v>
      </c>
      <c r="O329">
        <v>23.92</v>
      </c>
      <c r="U329" t="s">
        <v>17</v>
      </c>
      <c r="V329">
        <v>73</v>
      </c>
      <c r="W329">
        <v>23.92</v>
      </c>
      <c r="X329" t="s">
        <v>17</v>
      </c>
      <c r="Y329">
        <v>742</v>
      </c>
      <c r="AO329">
        <v>944</v>
      </c>
      <c r="AP329">
        <v>23.92</v>
      </c>
      <c r="AS329" t="s">
        <v>16</v>
      </c>
      <c r="AT329" s="5" t="str">
        <f t="shared" si="20"/>
        <v>0</v>
      </c>
      <c r="AU329">
        <v>23.92</v>
      </c>
      <c r="AV329">
        <v>53</v>
      </c>
      <c r="AY329" t="s">
        <v>16</v>
      </c>
      <c r="AZ329" s="7">
        <f t="shared" si="21"/>
        <v>0</v>
      </c>
      <c r="BA329">
        <v>23.92</v>
      </c>
      <c r="BB329">
        <v>53</v>
      </c>
      <c r="BE329">
        <v>53</v>
      </c>
      <c r="BF329">
        <v>1.42</v>
      </c>
      <c r="BG329">
        <v>944</v>
      </c>
      <c r="BH329">
        <v>27.4</v>
      </c>
      <c r="BI329">
        <v>2</v>
      </c>
      <c r="BJ329">
        <v>4</v>
      </c>
      <c r="BK329">
        <v>2</v>
      </c>
      <c r="BL329">
        <v>23.92</v>
      </c>
      <c r="BO329" t="s">
        <v>16</v>
      </c>
      <c r="BP329">
        <v>909</v>
      </c>
      <c r="BR329" s="5" t="str">
        <f t="shared" si="22"/>
        <v>2</v>
      </c>
      <c r="BS329">
        <f t="shared" si="23"/>
        <v>2</v>
      </c>
      <c r="BU329">
        <v>909</v>
      </c>
      <c r="BV329">
        <v>1028</v>
      </c>
    </row>
    <row r="330" spans="1:74" x14ac:dyDescent="0.3">
      <c r="A330">
        <v>57</v>
      </c>
      <c r="B330" t="s">
        <v>16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18</v>
      </c>
      <c r="K330">
        <v>32.6</v>
      </c>
      <c r="L330">
        <v>2.2999999999999998</v>
      </c>
      <c r="M330">
        <v>3</v>
      </c>
      <c r="N330">
        <v>1</v>
      </c>
      <c r="O330">
        <v>28.49</v>
      </c>
      <c r="U330" t="s">
        <v>17</v>
      </c>
      <c r="V330">
        <v>74</v>
      </c>
      <c r="W330">
        <v>28.49</v>
      </c>
      <c r="X330" t="s">
        <v>17</v>
      </c>
      <c r="Y330">
        <v>694</v>
      </c>
      <c r="AO330">
        <v>407</v>
      </c>
      <c r="AP330">
        <v>28.49</v>
      </c>
      <c r="AS330" t="s">
        <v>16</v>
      </c>
      <c r="AT330" s="5" t="str">
        <f t="shared" si="20"/>
        <v>0</v>
      </c>
      <c r="AU330">
        <v>28.49</v>
      </c>
      <c r="AV330">
        <v>60</v>
      </c>
      <c r="AY330" t="s">
        <v>16</v>
      </c>
      <c r="AZ330" s="7">
        <f t="shared" si="21"/>
        <v>0</v>
      </c>
      <c r="BA330">
        <v>28.49</v>
      </c>
      <c r="BB330">
        <v>60</v>
      </c>
      <c r="BE330">
        <v>60</v>
      </c>
      <c r="BF330">
        <v>0.69</v>
      </c>
      <c r="BG330">
        <v>407</v>
      </c>
      <c r="BH330">
        <v>32.6</v>
      </c>
      <c r="BI330">
        <v>2.2999999999999998</v>
      </c>
      <c r="BJ330">
        <v>3</v>
      </c>
      <c r="BK330">
        <v>1</v>
      </c>
      <c r="BL330">
        <v>28.49</v>
      </c>
      <c r="BO330" t="s">
        <v>16</v>
      </c>
      <c r="BP330">
        <v>798</v>
      </c>
      <c r="BR330" s="5" t="str">
        <f t="shared" si="22"/>
        <v>2</v>
      </c>
      <c r="BS330">
        <f t="shared" si="23"/>
        <v>2</v>
      </c>
      <c r="BU330">
        <v>798</v>
      </c>
      <c r="BV330">
        <v>1355</v>
      </c>
    </row>
    <row r="331" spans="1:74" x14ac:dyDescent="0.3">
      <c r="A331">
        <v>41</v>
      </c>
      <c r="B331" t="s">
        <v>16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17</v>
      </c>
      <c r="K331">
        <v>30.9</v>
      </c>
      <c r="L331">
        <v>2.2999999999999998</v>
      </c>
      <c r="M331">
        <v>3</v>
      </c>
      <c r="N331">
        <v>2</v>
      </c>
      <c r="O331">
        <v>26.47</v>
      </c>
      <c r="U331" t="s">
        <v>17</v>
      </c>
      <c r="V331">
        <v>72</v>
      </c>
      <c r="W331">
        <v>26.47</v>
      </c>
      <c r="X331" t="s">
        <v>17</v>
      </c>
      <c r="Y331">
        <v>1022</v>
      </c>
      <c r="AO331">
        <v>939</v>
      </c>
      <c r="AP331">
        <v>26.47</v>
      </c>
      <c r="AS331" t="s">
        <v>16</v>
      </c>
      <c r="AT331" s="5" t="str">
        <f t="shared" si="20"/>
        <v>0</v>
      </c>
      <c r="AU331">
        <v>26.47</v>
      </c>
      <c r="AV331">
        <v>54</v>
      </c>
      <c r="AY331" t="s">
        <v>16</v>
      </c>
      <c r="AZ331" s="7">
        <f t="shared" si="21"/>
        <v>0</v>
      </c>
      <c r="BA331">
        <v>26.47</v>
      </c>
      <c r="BB331">
        <v>54</v>
      </c>
      <c r="BE331">
        <v>54</v>
      </c>
      <c r="BF331">
        <v>1.42</v>
      </c>
      <c r="BG331">
        <v>939</v>
      </c>
      <c r="BH331">
        <v>30.9</v>
      </c>
      <c r="BI331">
        <v>2.2999999999999998</v>
      </c>
      <c r="BJ331">
        <v>3</v>
      </c>
      <c r="BK331">
        <v>2</v>
      </c>
      <c r="BL331">
        <v>26.47</v>
      </c>
      <c r="BO331" t="s">
        <v>16</v>
      </c>
      <c r="BP331">
        <v>674</v>
      </c>
      <c r="BR331" s="5" t="str">
        <f t="shared" si="22"/>
        <v>2</v>
      </c>
      <c r="BS331">
        <f t="shared" si="23"/>
        <v>2</v>
      </c>
      <c r="BU331">
        <v>674</v>
      </c>
      <c r="BV331">
        <v>1287</v>
      </c>
    </row>
    <row r="332" spans="1:74" x14ac:dyDescent="0.3">
      <c r="A332">
        <v>49</v>
      </c>
      <c r="B332" t="s">
        <v>14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17</v>
      </c>
      <c r="K332">
        <v>11.3</v>
      </c>
      <c r="L332">
        <v>3.5</v>
      </c>
      <c r="M332">
        <v>4</v>
      </c>
      <c r="N332">
        <v>3</v>
      </c>
      <c r="O332">
        <v>30.12</v>
      </c>
      <c r="U332" t="s">
        <v>17</v>
      </c>
      <c r="V332">
        <v>58</v>
      </c>
      <c r="W332">
        <v>30.12</v>
      </c>
      <c r="X332" t="s">
        <v>17</v>
      </c>
      <c r="Y332">
        <v>1223</v>
      </c>
      <c r="AO332">
        <v>1468</v>
      </c>
      <c r="AP332">
        <v>30.12</v>
      </c>
      <c r="AS332" t="s">
        <v>14</v>
      </c>
      <c r="AT332" s="5" t="str">
        <f t="shared" si="20"/>
        <v>1</v>
      </c>
      <c r="AU332">
        <v>30.12</v>
      </c>
      <c r="AV332">
        <v>74</v>
      </c>
      <c r="AY332" t="s">
        <v>14</v>
      </c>
      <c r="AZ332" s="7">
        <f t="shared" si="21"/>
        <v>1</v>
      </c>
      <c r="BA332">
        <v>30.12</v>
      </c>
      <c r="BB332">
        <v>74</v>
      </c>
      <c r="BE332">
        <v>74</v>
      </c>
      <c r="BF332">
        <v>1.82</v>
      </c>
      <c r="BG332">
        <v>1468</v>
      </c>
      <c r="BH332">
        <v>11.3</v>
      </c>
      <c r="BI332">
        <v>3.5</v>
      </c>
      <c r="BJ332">
        <v>4</v>
      </c>
      <c r="BK332">
        <v>3</v>
      </c>
      <c r="BL332">
        <v>30.12</v>
      </c>
      <c r="BO332" t="s">
        <v>16</v>
      </c>
      <c r="BP332">
        <v>720</v>
      </c>
      <c r="BR332" s="5" t="str">
        <f t="shared" si="22"/>
        <v>2</v>
      </c>
      <c r="BS332">
        <f t="shared" si="23"/>
        <v>2</v>
      </c>
      <c r="BU332">
        <v>720</v>
      </c>
      <c r="BV332">
        <v>1158</v>
      </c>
    </row>
    <row r="333" spans="1:74" x14ac:dyDescent="0.3">
      <c r="A333">
        <v>39</v>
      </c>
      <c r="B333" t="s">
        <v>16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19</v>
      </c>
      <c r="K333">
        <v>34.799999999999997</v>
      </c>
      <c r="L333">
        <v>2.4</v>
      </c>
      <c r="M333">
        <v>2</v>
      </c>
      <c r="N333">
        <v>1</v>
      </c>
      <c r="O333">
        <v>26.13</v>
      </c>
      <c r="U333" t="s">
        <v>17</v>
      </c>
      <c r="V333">
        <v>53</v>
      </c>
      <c r="W333">
        <v>26.13</v>
      </c>
      <c r="X333" t="s">
        <v>17</v>
      </c>
      <c r="Y333">
        <v>944</v>
      </c>
      <c r="AO333">
        <v>903</v>
      </c>
      <c r="AP333">
        <v>26.13</v>
      </c>
      <c r="AS333" t="s">
        <v>16</v>
      </c>
      <c r="AT333" s="5" t="str">
        <f t="shared" si="20"/>
        <v>0</v>
      </c>
      <c r="AU333">
        <v>26.13</v>
      </c>
      <c r="AV333">
        <v>66</v>
      </c>
      <c r="AY333" t="s">
        <v>16</v>
      </c>
      <c r="AZ333" s="7">
        <f t="shared" si="21"/>
        <v>0</v>
      </c>
      <c r="BA333">
        <v>26.13</v>
      </c>
      <c r="BB333">
        <v>66</v>
      </c>
      <c r="BE333">
        <v>66</v>
      </c>
      <c r="BF333">
        <v>1.22</v>
      </c>
      <c r="BG333">
        <v>903</v>
      </c>
      <c r="BH333">
        <v>34.799999999999997</v>
      </c>
      <c r="BI333">
        <v>2.4</v>
      </c>
      <c r="BJ333">
        <v>2</v>
      </c>
      <c r="BK333">
        <v>1</v>
      </c>
      <c r="BL333">
        <v>26.13</v>
      </c>
      <c r="BO333" t="s">
        <v>16</v>
      </c>
      <c r="BP333">
        <v>679</v>
      </c>
      <c r="BR333" s="5" t="str">
        <f t="shared" si="22"/>
        <v>2</v>
      </c>
      <c r="BS333">
        <f t="shared" si="23"/>
        <v>2</v>
      </c>
      <c r="BU333">
        <v>679</v>
      </c>
      <c r="BV333">
        <v>894</v>
      </c>
    </row>
    <row r="334" spans="1:74" x14ac:dyDescent="0.3">
      <c r="A334">
        <v>40</v>
      </c>
      <c r="B334" t="s">
        <v>14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19</v>
      </c>
      <c r="K334">
        <v>29</v>
      </c>
      <c r="L334">
        <v>2.4</v>
      </c>
      <c r="M334">
        <v>2</v>
      </c>
      <c r="N334">
        <v>1</v>
      </c>
      <c r="O334">
        <v>19.45</v>
      </c>
      <c r="U334" t="s">
        <v>17</v>
      </c>
      <c r="V334">
        <v>54</v>
      </c>
      <c r="W334">
        <v>19.45</v>
      </c>
      <c r="X334" t="s">
        <v>17</v>
      </c>
      <c r="Y334">
        <v>939</v>
      </c>
      <c r="AO334">
        <v>722</v>
      </c>
      <c r="AP334">
        <v>19.45</v>
      </c>
      <c r="AS334" t="s">
        <v>14</v>
      </c>
      <c r="AT334" s="5" t="str">
        <f t="shared" si="20"/>
        <v>1</v>
      </c>
      <c r="AU334">
        <v>19.45</v>
      </c>
      <c r="AV334">
        <v>69</v>
      </c>
      <c r="AY334" t="s">
        <v>14</v>
      </c>
      <c r="AZ334" s="7">
        <f t="shared" si="21"/>
        <v>1</v>
      </c>
      <c r="BA334">
        <v>19.45</v>
      </c>
      <c r="BB334">
        <v>69</v>
      </c>
      <c r="BE334">
        <v>69</v>
      </c>
      <c r="BF334">
        <v>0.81</v>
      </c>
      <c r="BG334">
        <v>722</v>
      </c>
      <c r="BH334">
        <v>29</v>
      </c>
      <c r="BI334">
        <v>2.4</v>
      </c>
      <c r="BJ334">
        <v>2</v>
      </c>
      <c r="BK334">
        <v>1</v>
      </c>
      <c r="BL334">
        <v>19.45</v>
      </c>
      <c r="BO334" t="s">
        <v>16</v>
      </c>
      <c r="BP334">
        <v>1144</v>
      </c>
      <c r="BR334" s="5" t="str">
        <f t="shared" si="22"/>
        <v>2</v>
      </c>
      <c r="BS334">
        <f t="shared" si="23"/>
        <v>2</v>
      </c>
      <c r="BU334">
        <v>1144</v>
      </c>
      <c r="BV334">
        <v>748</v>
      </c>
    </row>
    <row r="335" spans="1:74" x14ac:dyDescent="0.3">
      <c r="A335">
        <v>19</v>
      </c>
      <c r="B335" t="s">
        <v>16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19</v>
      </c>
      <c r="K335">
        <v>26.3</v>
      </c>
      <c r="L335">
        <v>1.6</v>
      </c>
      <c r="M335">
        <v>2</v>
      </c>
      <c r="N335">
        <v>1</v>
      </c>
      <c r="O335">
        <v>20.91</v>
      </c>
      <c r="U335" t="s">
        <v>17</v>
      </c>
      <c r="V335">
        <v>74</v>
      </c>
      <c r="W335">
        <v>20.91</v>
      </c>
      <c r="X335" t="s">
        <v>17</v>
      </c>
      <c r="Y335">
        <v>1468</v>
      </c>
      <c r="AO335">
        <v>653</v>
      </c>
      <c r="AP335">
        <v>20.91</v>
      </c>
      <c r="AS335" t="s">
        <v>16</v>
      </c>
      <c r="AT335" s="5" t="str">
        <f t="shared" si="20"/>
        <v>0</v>
      </c>
      <c r="AU335">
        <v>20.91</v>
      </c>
      <c r="AV335">
        <v>56</v>
      </c>
      <c r="AY335" t="s">
        <v>16</v>
      </c>
      <c r="AZ335" s="7">
        <f t="shared" si="21"/>
        <v>0</v>
      </c>
      <c r="BA335">
        <v>20.91</v>
      </c>
      <c r="BB335">
        <v>56</v>
      </c>
      <c r="BE335">
        <v>56</v>
      </c>
      <c r="BF335">
        <v>0.96</v>
      </c>
      <c r="BG335">
        <v>653</v>
      </c>
      <c r="BH335">
        <v>26.3</v>
      </c>
      <c r="BI335">
        <v>1.6</v>
      </c>
      <c r="BJ335">
        <v>2</v>
      </c>
      <c r="BK335">
        <v>1</v>
      </c>
      <c r="BL335">
        <v>20.91</v>
      </c>
      <c r="BO335" t="s">
        <v>16</v>
      </c>
      <c r="BP335">
        <v>475</v>
      </c>
      <c r="BR335" s="5" t="str">
        <f t="shared" si="22"/>
        <v>2</v>
      </c>
      <c r="BS335">
        <f t="shared" si="23"/>
        <v>2</v>
      </c>
      <c r="BU335">
        <v>475</v>
      </c>
      <c r="BV335">
        <v>759</v>
      </c>
    </row>
    <row r="336" spans="1:74" x14ac:dyDescent="0.3">
      <c r="A336">
        <v>44</v>
      </c>
      <c r="B336" t="s">
        <v>16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19</v>
      </c>
      <c r="K336">
        <v>25.3</v>
      </c>
      <c r="L336">
        <v>2.6</v>
      </c>
      <c r="M336">
        <v>3</v>
      </c>
      <c r="N336">
        <v>2</v>
      </c>
      <c r="O336">
        <v>13.51</v>
      </c>
      <c r="U336" t="s">
        <v>17</v>
      </c>
      <c r="V336">
        <v>63</v>
      </c>
      <c r="W336">
        <v>13.51</v>
      </c>
      <c r="X336" t="s">
        <v>17</v>
      </c>
      <c r="Y336">
        <v>678</v>
      </c>
      <c r="AO336">
        <v>1066</v>
      </c>
      <c r="AP336">
        <v>13.51</v>
      </c>
      <c r="AS336" t="s">
        <v>16</v>
      </c>
      <c r="AT336" s="5" t="str">
        <f t="shared" si="20"/>
        <v>0</v>
      </c>
      <c r="AU336">
        <v>13.51</v>
      </c>
      <c r="AV336">
        <v>64</v>
      </c>
      <c r="AY336" t="s">
        <v>16</v>
      </c>
      <c r="AZ336" s="7">
        <f t="shared" si="21"/>
        <v>0</v>
      </c>
      <c r="BA336">
        <v>13.51</v>
      </c>
      <c r="BB336">
        <v>64</v>
      </c>
      <c r="BE336">
        <v>64</v>
      </c>
      <c r="BF336">
        <v>1.49</v>
      </c>
      <c r="BG336">
        <v>1066</v>
      </c>
      <c r="BH336">
        <v>25.3</v>
      </c>
      <c r="BI336">
        <v>2.6</v>
      </c>
      <c r="BJ336">
        <v>3</v>
      </c>
      <c r="BK336">
        <v>2</v>
      </c>
      <c r="BL336">
        <v>13.51</v>
      </c>
      <c r="BO336" t="s">
        <v>16</v>
      </c>
      <c r="BP336">
        <v>693</v>
      </c>
      <c r="BR336" s="5" t="str">
        <f t="shared" si="22"/>
        <v>2</v>
      </c>
      <c r="BS336">
        <f t="shared" si="23"/>
        <v>2</v>
      </c>
      <c r="BU336">
        <v>693</v>
      </c>
      <c r="BV336">
        <v>847</v>
      </c>
    </row>
    <row r="337" spans="1:74" x14ac:dyDescent="0.3">
      <c r="A337">
        <v>59</v>
      </c>
      <c r="B337" t="s">
        <v>14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19</v>
      </c>
      <c r="K337">
        <v>26.9</v>
      </c>
      <c r="L337">
        <v>3</v>
      </c>
      <c r="M337">
        <v>3</v>
      </c>
      <c r="N337">
        <v>2</v>
      </c>
      <c r="O337">
        <v>28.44</v>
      </c>
      <c r="U337" t="s">
        <v>17</v>
      </c>
      <c r="V337">
        <v>65</v>
      </c>
      <c r="W337">
        <v>28.44</v>
      </c>
      <c r="X337" t="s">
        <v>17</v>
      </c>
      <c r="Y337">
        <v>1100</v>
      </c>
      <c r="AO337">
        <v>1123</v>
      </c>
      <c r="AP337">
        <v>28.44</v>
      </c>
      <c r="AS337" t="s">
        <v>14</v>
      </c>
      <c r="AT337" s="5" t="str">
        <f t="shared" si="20"/>
        <v>1</v>
      </c>
      <c r="AU337">
        <v>28.44</v>
      </c>
      <c r="AV337">
        <v>74</v>
      </c>
      <c r="AY337" t="s">
        <v>14</v>
      </c>
      <c r="AZ337" s="7">
        <f t="shared" si="21"/>
        <v>1</v>
      </c>
      <c r="BA337">
        <v>28.44</v>
      </c>
      <c r="BB337">
        <v>74</v>
      </c>
      <c r="BE337">
        <v>74</v>
      </c>
      <c r="BF337">
        <v>1.35</v>
      </c>
      <c r="BG337">
        <v>1123</v>
      </c>
      <c r="BH337">
        <v>26.9</v>
      </c>
      <c r="BI337">
        <v>3</v>
      </c>
      <c r="BJ337">
        <v>3</v>
      </c>
      <c r="BK337">
        <v>2</v>
      </c>
      <c r="BL337">
        <v>28.44</v>
      </c>
      <c r="BO337" t="s">
        <v>16</v>
      </c>
      <c r="BP337">
        <v>749</v>
      </c>
      <c r="BR337" s="5" t="str">
        <f t="shared" si="22"/>
        <v>2</v>
      </c>
      <c r="BS337">
        <f t="shared" si="23"/>
        <v>2</v>
      </c>
      <c r="BU337">
        <v>749</v>
      </c>
      <c r="BV337">
        <v>1173</v>
      </c>
    </row>
    <row r="338" spans="1:74" x14ac:dyDescent="0.3">
      <c r="A338">
        <v>19</v>
      </c>
      <c r="B338" t="s">
        <v>16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18</v>
      </c>
      <c r="K338">
        <v>31</v>
      </c>
      <c r="L338">
        <v>1.7</v>
      </c>
      <c r="M338">
        <v>4</v>
      </c>
      <c r="N338">
        <v>2</v>
      </c>
      <c r="O338">
        <v>23.64</v>
      </c>
      <c r="U338" t="s">
        <v>17</v>
      </c>
      <c r="V338">
        <v>74</v>
      </c>
      <c r="W338">
        <v>23.64</v>
      </c>
      <c r="X338" t="s">
        <v>17</v>
      </c>
      <c r="Y338">
        <v>1318</v>
      </c>
      <c r="AO338">
        <v>840</v>
      </c>
      <c r="AP338">
        <v>23.64</v>
      </c>
      <c r="AS338" t="s">
        <v>16</v>
      </c>
      <c r="AT338" s="5" t="str">
        <f t="shared" si="20"/>
        <v>0</v>
      </c>
      <c r="AU338">
        <v>23.64</v>
      </c>
      <c r="AV338">
        <v>64</v>
      </c>
      <c r="AY338" t="s">
        <v>16</v>
      </c>
      <c r="AZ338" s="7">
        <f t="shared" si="21"/>
        <v>0</v>
      </c>
      <c r="BA338">
        <v>23.64</v>
      </c>
      <c r="BB338">
        <v>64</v>
      </c>
      <c r="BE338">
        <v>64</v>
      </c>
      <c r="BF338">
        <v>1.2</v>
      </c>
      <c r="BG338">
        <v>840</v>
      </c>
      <c r="BH338">
        <v>31</v>
      </c>
      <c r="BI338">
        <v>1.7</v>
      </c>
      <c r="BJ338">
        <v>4</v>
      </c>
      <c r="BK338">
        <v>2</v>
      </c>
      <c r="BL338">
        <v>23.64</v>
      </c>
      <c r="BO338" t="s">
        <v>16</v>
      </c>
      <c r="BP338">
        <v>1116</v>
      </c>
      <c r="BR338" s="5" t="str">
        <f t="shared" si="22"/>
        <v>2</v>
      </c>
      <c r="BS338">
        <f t="shared" si="23"/>
        <v>2</v>
      </c>
      <c r="BU338">
        <v>1116</v>
      </c>
      <c r="BV338">
        <v>1076</v>
      </c>
    </row>
    <row r="339" spans="1:74" x14ac:dyDescent="0.3">
      <c r="A339">
        <v>43</v>
      </c>
      <c r="B339" t="s">
        <v>14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18</v>
      </c>
      <c r="K339">
        <v>29.4</v>
      </c>
      <c r="L339">
        <v>3.3</v>
      </c>
      <c r="M339">
        <v>3</v>
      </c>
      <c r="N339">
        <v>1</v>
      </c>
      <c r="O339">
        <v>20.71</v>
      </c>
      <c r="U339" t="s">
        <v>17</v>
      </c>
      <c r="V339">
        <v>63</v>
      </c>
      <c r="W339">
        <v>20.71</v>
      </c>
      <c r="X339" t="s">
        <v>17</v>
      </c>
      <c r="Y339">
        <v>768</v>
      </c>
      <c r="AO339">
        <v>822</v>
      </c>
      <c r="AP339">
        <v>20.71</v>
      </c>
      <c r="AS339" t="s">
        <v>14</v>
      </c>
      <c r="AT339" s="5" t="str">
        <f t="shared" si="20"/>
        <v>1</v>
      </c>
      <c r="AU339">
        <v>20.71</v>
      </c>
      <c r="AV339">
        <v>63</v>
      </c>
      <c r="AY339" t="s">
        <v>14</v>
      </c>
      <c r="AZ339" s="7">
        <f t="shared" si="21"/>
        <v>1</v>
      </c>
      <c r="BA339">
        <v>20.71</v>
      </c>
      <c r="BB339">
        <v>63</v>
      </c>
      <c r="BE339">
        <v>63</v>
      </c>
      <c r="BF339">
        <v>1.17</v>
      </c>
      <c r="BG339">
        <v>822</v>
      </c>
      <c r="BH339">
        <v>29.4</v>
      </c>
      <c r="BI339">
        <v>3.3</v>
      </c>
      <c r="BJ339">
        <v>3</v>
      </c>
      <c r="BK339">
        <v>1</v>
      </c>
      <c r="BL339">
        <v>20.71</v>
      </c>
      <c r="BO339" t="s">
        <v>16</v>
      </c>
      <c r="BP339">
        <v>626</v>
      </c>
      <c r="BR339" s="5" t="str">
        <f t="shared" si="22"/>
        <v>2</v>
      </c>
      <c r="BS339">
        <f t="shared" si="23"/>
        <v>2</v>
      </c>
      <c r="BU339">
        <v>626</v>
      </c>
      <c r="BV339">
        <v>881</v>
      </c>
    </row>
    <row r="340" spans="1:74" x14ac:dyDescent="0.3">
      <c r="A340">
        <v>34</v>
      </c>
      <c r="B340" t="s">
        <v>14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18</v>
      </c>
      <c r="K340">
        <v>22.3</v>
      </c>
      <c r="L340">
        <v>3.6</v>
      </c>
      <c r="M340">
        <v>2</v>
      </c>
      <c r="N340">
        <v>1</v>
      </c>
      <c r="O340">
        <v>31.94</v>
      </c>
      <c r="U340" t="s">
        <v>17</v>
      </c>
      <c r="V340">
        <v>65</v>
      </c>
      <c r="W340">
        <v>31.94</v>
      </c>
      <c r="X340" t="s">
        <v>17</v>
      </c>
      <c r="Y340">
        <v>886</v>
      </c>
      <c r="AO340">
        <v>1086</v>
      </c>
      <c r="AP340">
        <v>31.94</v>
      </c>
      <c r="AS340" t="s">
        <v>14</v>
      </c>
      <c r="AT340" s="5" t="str">
        <f t="shared" si="20"/>
        <v>1</v>
      </c>
      <c r="AU340">
        <v>31.94</v>
      </c>
      <c r="AV340">
        <v>62</v>
      </c>
      <c r="AY340" t="s">
        <v>14</v>
      </c>
      <c r="AZ340" s="7">
        <f t="shared" si="21"/>
        <v>1</v>
      </c>
      <c r="BA340">
        <v>31.94</v>
      </c>
      <c r="BB340">
        <v>62</v>
      </c>
      <c r="BE340">
        <v>62</v>
      </c>
      <c r="BF340">
        <v>1.42</v>
      </c>
      <c r="BG340">
        <v>1086</v>
      </c>
      <c r="BH340">
        <v>22.3</v>
      </c>
      <c r="BI340">
        <v>3.6</v>
      </c>
      <c r="BJ340">
        <v>2</v>
      </c>
      <c r="BK340">
        <v>1</v>
      </c>
      <c r="BL340">
        <v>31.94</v>
      </c>
      <c r="BO340" t="s">
        <v>16</v>
      </c>
      <c r="BP340">
        <v>394</v>
      </c>
      <c r="BR340" s="5" t="str">
        <f t="shared" si="22"/>
        <v>2</v>
      </c>
      <c r="BS340">
        <f t="shared" si="23"/>
        <v>2</v>
      </c>
      <c r="BU340">
        <v>394</v>
      </c>
      <c r="BV340">
        <v>661</v>
      </c>
    </row>
    <row r="341" spans="1:74" x14ac:dyDescent="0.3">
      <c r="A341">
        <v>57</v>
      </c>
      <c r="B341" t="s">
        <v>16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19</v>
      </c>
      <c r="K341">
        <v>25.8</v>
      </c>
      <c r="L341">
        <v>1.7</v>
      </c>
      <c r="M341">
        <v>3</v>
      </c>
      <c r="N341">
        <v>2</v>
      </c>
      <c r="O341">
        <v>14.88</v>
      </c>
      <c r="U341" t="s">
        <v>17</v>
      </c>
      <c r="V341">
        <v>67</v>
      </c>
      <c r="W341">
        <v>14.88</v>
      </c>
      <c r="X341" t="s">
        <v>17</v>
      </c>
      <c r="Y341">
        <v>1036</v>
      </c>
      <c r="AO341">
        <v>842</v>
      </c>
      <c r="AP341">
        <v>14.88</v>
      </c>
      <c r="AS341" t="s">
        <v>16</v>
      </c>
      <c r="AT341" s="5" t="str">
        <f t="shared" si="20"/>
        <v>0</v>
      </c>
      <c r="AU341">
        <v>14.88</v>
      </c>
      <c r="AV341">
        <v>60</v>
      </c>
      <c r="AY341" t="s">
        <v>16</v>
      </c>
      <c r="AZ341" s="7">
        <f t="shared" si="21"/>
        <v>0</v>
      </c>
      <c r="BA341">
        <v>14.88</v>
      </c>
      <c r="BB341">
        <v>60</v>
      </c>
      <c r="BE341">
        <v>60</v>
      </c>
      <c r="BF341">
        <v>1.44</v>
      </c>
      <c r="BG341">
        <v>842</v>
      </c>
      <c r="BH341">
        <v>25.8</v>
      </c>
      <c r="BI341">
        <v>1.7</v>
      </c>
      <c r="BJ341">
        <v>3</v>
      </c>
      <c r="BK341">
        <v>2</v>
      </c>
      <c r="BL341">
        <v>14.88</v>
      </c>
      <c r="BO341" t="s">
        <v>16</v>
      </c>
      <c r="BP341">
        <v>1188</v>
      </c>
      <c r="BR341" s="5" t="str">
        <f t="shared" si="22"/>
        <v>2</v>
      </c>
      <c r="BS341">
        <f t="shared" si="23"/>
        <v>2</v>
      </c>
      <c r="BU341">
        <v>1188</v>
      </c>
      <c r="BV341">
        <v>1675</v>
      </c>
    </row>
    <row r="342" spans="1:74" x14ac:dyDescent="0.3">
      <c r="A342">
        <v>50</v>
      </c>
      <c r="B342" t="s">
        <v>14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15</v>
      </c>
      <c r="K342">
        <v>22.6</v>
      </c>
      <c r="L342">
        <v>3.4</v>
      </c>
      <c r="M342">
        <v>4</v>
      </c>
      <c r="N342">
        <v>2</v>
      </c>
      <c r="O342">
        <v>31.05</v>
      </c>
      <c r="U342" t="s">
        <v>17</v>
      </c>
      <c r="V342">
        <v>73</v>
      </c>
      <c r="W342">
        <v>31.05</v>
      </c>
      <c r="X342" t="s">
        <v>17</v>
      </c>
      <c r="Y342">
        <v>891</v>
      </c>
      <c r="AO342">
        <v>810</v>
      </c>
      <c r="AP342">
        <v>31.05</v>
      </c>
      <c r="AS342" t="s">
        <v>14</v>
      </c>
      <c r="AT342" s="5" t="str">
        <f t="shared" si="20"/>
        <v>1</v>
      </c>
      <c r="AU342">
        <v>31.05</v>
      </c>
      <c r="AV342">
        <v>62</v>
      </c>
      <c r="AY342" t="s">
        <v>14</v>
      </c>
      <c r="AZ342" s="7">
        <f t="shared" si="21"/>
        <v>1</v>
      </c>
      <c r="BA342">
        <v>31.05</v>
      </c>
      <c r="BB342">
        <v>62</v>
      </c>
      <c r="BE342">
        <v>62</v>
      </c>
      <c r="BF342">
        <v>1.07</v>
      </c>
      <c r="BG342">
        <v>810</v>
      </c>
      <c r="BH342">
        <v>22.6</v>
      </c>
      <c r="BI342">
        <v>3.4</v>
      </c>
      <c r="BJ342">
        <v>4</v>
      </c>
      <c r="BK342">
        <v>2</v>
      </c>
      <c r="BL342">
        <v>31.05</v>
      </c>
      <c r="BO342" t="s">
        <v>16</v>
      </c>
      <c r="BP342">
        <v>966</v>
      </c>
      <c r="BR342" s="5" t="str">
        <f t="shared" si="22"/>
        <v>2</v>
      </c>
      <c r="BS342">
        <f t="shared" si="23"/>
        <v>2</v>
      </c>
      <c r="BU342">
        <v>966</v>
      </c>
      <c r="BV342">
        <v>350</v>
      </c>
    </row>
    <row r="343" spans="1:74" x14ac:dyDescent="0.3">
      <c r="A343">
        <v>26</v>
      </c>
      <c r="B343" t="s">
        <v>16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19</v>
      </c>
      <c r="K343">
        <v>15.1</v>
      </c>
      <c r="L343">
        <v>2.7</v>
      </c>
      <c r="M343">
        <v>5</v>
      </c>
      <c r="N343">
        <v>3</v>
      </c>
      <c r="O343">
        <v>26.01</v>
      </c>
      <c r="U343" t="s">
        <v>17</v>
      </c>
      <c r="V343">
        <v>56</v>
      </c>
      <c r="W343">
        <v>26.01</v>
      </c>
      <c r="X343" t="s">
        <v>17</v>
      </c>
      <c r="Y343">
        <v>943</v>
      </c>
      <c r="AO343">
        <v>1096</v>
      </c>
      <c r="AP343">
        <v>26.01</v>
      </c>
      <c r="AS343" t="s">
        <v>16</v>
      </c>
      <c r="AT343" s="5" t="str">
        <f t="shared" si="20"/>
        <v>0</v>
      </c>
      <c r="AU343">
        <v>26.01</v>
      </c>
      <c r="AV343">
        <v>71</v>
      </c>
      <c r="AY343" t="s">
        <v>16</v>
      </c>
      <c r="AZ343" s="7">
        <f t="shared" si="21"/>
        <v>0</v>
      </c>
      <c r="BA343">
        <v>26.01</v>
      </c>
      <c r="BB343">
        <v>71</v>
      </c>
      <c r="BE343">
        <v>71</v>
      </c>
      <c r="BF343">
        <v>1.7</v>
      </c>
      <c r="BG343">
        <v>1096</v>
      </c>
      <c r="BH343">
        <v>15.1</v>
      </c>
      <c r="BI343">
        <v>2.7</v>
      </c>
      <c r="BJ343">
        <v>5</v>
      </c>
      <c r="BK343">
        <v>3</v>
      </c>
      <c r="BL343">
        <v>26.01</v>
      </c>
      <c r="BO343" t="s">
        <v>16</v>
      </c>
      <c r="BP343">
        <v>581</v>
      </c>
      <c r="BR343" s="5" t="str">
        <f t="shared" si="22"/>
        <v>2</v>
      </c>
      <c r="BS343">
        <f t="shared" si="23"/>
        <v>2</v>
      </c>
      <c r="BU343">
        <v>581</v>
      </c>
      <c r="BV343">
        <v>1173</v>
      </c>
    </row>
    <row r="344" spans="1:74" x14ac:dyDescent="0.3">
      <c r="A344">
        <v>56</v>
      </c>
      <c r="B344" t="s">
        <v>16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19</v>
      </c>
      <c r="K344">
        <v>25.4</v>
      </c>
      <c r="L344">
        <v>2.6</v>
      </c>
      <c r="M344">
        <v>3</v>
      </c>
      <c r="N344">
        <v>1</v>
      </c>
      <c r="O344">
        <v>15.07</v>
      </c>
      <c r="U344" t="s">
        <v>17</v>
      </c>
      <c r="V344">
        <v>60</v>
      </c>
      <c r="W344">
        <v>15.07</v>
      </c>
      <c r="X344" t="s">
        <v>17</v>
      </c>
      <c r="Y344">
        <v>1160</v>
      </c>
      <c r="AO344">
        <v>482</v>
      </c>
      <c r="AP344">
        <v>15.07</v>
      </c>
      <c r="AS344" t="s">
        <v>16</v>
      </c>
      <c r="AT344" s="5" t="str">
        <f t="shared" si="20"/>
        <v>0</v>
      </c>
      <c r="AU344">
        <v>15.07</v>
      </c>
      <c r="AV344">
        <v>73</v>
      </c>
      <c r="AY344" t="s">
        <v>16</v>
      </c>
      <c r="AZ344" s="7">
        <f t="shared" si="21"/>
        <v>0</v>
      </c>
      <c r="BA344">
        <v>15.07</v>
      </c>
      <c r="BB344">
        <v>73</v>
      </c>
      <c r="BE344">
        <v>73</v>
      </c>
      <c r="BF344">
        <v>0.83</v>
      </c>
      <c r="BG344">
        <v>482</v>
      </c>
      <c r="BH344">
        <v>25.4</v>
      </c>
      <c r="BI344">
        <v>2.6</v>
      </c>
      <c r="BJ344">
        <v>3</v>
      </c>
      <c r="BK344">
        <v>1</v>
      </c>
      <c r="BL344">
        <v>15.07</v>
      </c>
      <c r="BO344" t="s">
        <v>16</v>
      </c>
      <c r="BP344">
        <v>821</v>
      </c>
      <c r="BR344" s="5" t="str">
        <f t="shared" si="22"/>
        <v>2</v>
      </c>
      <c r="BS344">
        <f t="shared" si="23"/>
        <v>2</v>
      </c>
      <c r="BU344">
        <v>821</v>
      </c>
      <c r="BV344">
        <v>1515</v>
      </c>
    </row>
    <row r="345" spans="1:74" x14ac:dyDescent="0.3">
      <c r="A345">
        <v>46</v>
      </c>
      <c r="B345" t="s">
        <v>14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18</v>
      </c>
      <c r="K345">
        <v>29.1</v>
      </c>
      <c r="L345">
        <v>3.6</v>
      </c>
      <c r="M345">
        <v>3</v>
      </c>
      <c r="N345">
        <v>2</v>
      </c>
      <c r="O345">
        <v>14.36</v>
      </c>
      <c r="U345" t="s">
        <v>17</v>
      </c>
      <c r="V345">
        <v>60</v>
      </c>
      <c r="W345">
        <v>14.36</v>
      </c>
      <c r="X345" t="s">
        <v>17</v>
      </c>
      <c r="Y345">
        <v>1145</v>
      </c>
      <c r="AO345">
        <v>1187</v>
      </c>
      <c r="AP345">
        <v>14.36</v>
      </c>
      <c r="AS345" t="s">
        <v>14</v>
      </c>
      <c r="AT345" s="5" t="str">
        <f t="shared" si="20"/>
        <v>1</v>
      </c>
      <c r="AU345">
        <v>14.36</v>
      </c>
      <c r="AV345">
        <v>58</v>
      </c>
      <c r="AY345" t="s">
        <v>14</v>
      </c>
      <c r="AZ345" s="7">
        <f t="shared" si="21"/>
        <v>1</v>
      </c>
      <c r="BA345">
        <v>14.36</v>
      </c>
      <c r="BB345">
        <v>58</v>
      </c>
      <c r="BE345">
        <v>58</v>
      </c>
      <c r="BF345">
        <v>1.48</v>
      </c>
      <c r="BG345">
        <v>1187</v>
      </c>
      <c r="BH345">
        <v>29.1</v>
      </c>
      <c r="BI345">
        <v>3.6</v>
      </c>
      <c r="BJ345">
        <v>3</v>
      </c>
      <c r="BK345">
        <v>2</v>
      </c>
      <c r="BL345">
        <v>14.36</v>
      </c>
      <c r="BO345" t="s">
        <v>16</v>
      </c>
      <c r="BP345">
        <v>849</v>
      </c>
      <c r="BR345" s="5" t="str">
        <f t="shared" si="22"/>
        <v>2</v>
      </c>
      <c r="BS345">
        <f t="shared" si="23"/>
        <v>2</v>
      </c>
      <c r="BU345">
        <v>849</v>
      </c>
      <c r="BV345">
        <v>753</v>
      </c>
    </row>
    <row r="346" spans="1:74" x14ac:dyDescent="0.3">
      <c r="A346">
        <v>59</v>
      </c>
      <c r="B346" t="s">
        <v>14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19</v>
      </c>
      <c r="K346">
        <v>23.5</v>
      </c>
      <c r="L346">
        <v>3.6</v>
      </c>
      <c r="M346">
        <v>3</v>
      </c>
      <c r="N346">
        <v>2</v>
      </c>
      <c r="O346">
        <v>34.06</v>
      </c>
      <c r="U346" t="s">
        <v>17</v>
      </c>
      <c r="V346">
        <v>65</v>
      </c>
      <c r="W346">
        <v>34.06</v>
      </c>
      <c r="X346" t="s">
        <v>17</v>
      </c>
      <c r="Y346">
        <v>973</v>
      </c>
      <c r="AO346">
        <v>885</v>
      </c>
      <c r="AP346">
        <v>34.06</v>
      </c>
      <c r="AS346" t="s">
        <v>14</v>
      </c>
      <c r="AT346" s="5" t="str">
        <f t="shared" si="20"/>
        <v>1</v>
      </c>
      <c r="AU346">
        <v>34.06</v>
      </c>
      <c r="AV346">
        <v>59</v>
      </c>
      <c r="AY346" t="s">
        <v>14</v>
      </c>
      <c r="AZ346" s="7">
        <f t="shared" si="21"/>
        <v>1</v>
      </c>
      <c r="BA346">
        <v>34.06</v>
      </c>
      <c r="BB346">
        <v>59</v>
      </c>
      <c r="BE346">
        <v>59</v>
      </c>
      <c r="BF346">
        <v>1.43</v>
      </c>
      <c r="BG346">
        <v>885</v>
      </c>
      <c r="BH346">
        <v>23.5</v>
      </c>
      <c r="BI346">
        <v>3.6</v>
      </c>
      <c r="BJ346">
        <v>3</v>
      </c>
      <c r="BK346">
        <v>2</v>
      </c>
      <c r="BL346">
        <v>34.06</v>
      </c>
      <c r="BO346" t="s">
        <v>16</v>
      </c>
      <c r="BP346">
        <v>906</v>
      </c>
      <c r="BR346" s="5" t="str">
        <f t="shared" si="22"/>
        <v>2</v>
      </c>
      <c r="BS346">
        <f t="shared" si="23"/>
        <v>2</v>
      </c>
      <c r="BU346">
        <v>906</v>
      </c>
      <c r="BV346">
        <v>1151</v>
      </c>
    </row>
    <row r="347" spans="1:74" x14ac:dyDescent="0.3">
      <c r="A347">
        <v>43</v>
      </c>
      <c r="B347" t="s">
        <v>14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18</v>
      </c>
      <c r="K347">
        <v>24.1</v>
      </c>
      <c r="L347">
        <v>2.9</v>
      </c>
      <c r="M347">
        <v>3</v>
      </c>
      <c r="N347">
        <v>2</v>
      </c>
      <c r="O347">
        <v>44.71</v>
      </c>
      <c r="U347" t="s">
        <v>17</v>
      </c>
      <c r="V347">
        <v>62</v>
      </c>
      <c r="W347">
        <v>44.71</v>
      </c>
      <c r="X347" t="s">
        <v>17</v>
      </c>
      <c r="Y347">
        <v>720</v>
      </c>
      <c r="AO347">
        <v>875</v>
      </c>
      <c r="AP347">
        <v>44.71</v>
      </c>
      <c r="AS347" t="s">
        <v>14</v>
      </c>
      <c r="AT347" s="5" t="str">
        <f t="shared" si="20"/>
        <v>1</v>
      </c>
      <c r="AU347">
        <v>44.71</v>
      </c>
      <c r="AV347">
        <v>53</v>
      </c>
      <c r="AY347" t="s">
        <v>14</v>
      </c>
      <c r="AZ347" s="7">
        <f t="shared" si="21"/>
        <v>1</v>
      </c>
      <c r="BA347">
        <v>44.71</v>
      </c>
      <c r="BB347">
        <v>53</v>
      </c>
      <c r="BE347">
        <v>53</v>
      </c>
      <c r="BF347">
        <v>1.1399999999999999</v>
      </c>
      <c r="BG347">
        <v>875</v>
      </c>
      <c r="BH347">
        <v>24.1</v>
      </c>
      <c r="BI347">
        <v>2.9</v>
      </c>
      <c r="BJ347">
        <v>3</v>
      </c>
      <c r="BK347">
        <v>2</v>
      </c>
      <c r="BL347">
        <v>44.71</v>
      </c>
      <c r="BO347" t="s">
        <v>16</v>
      </c>
      <c r="BP347">
        <v>1276</v>
      </c>
      <c r="BR347" s="5" t="str">
        <f t="shared" si="22"/>
        <v>2</v>
      </c>
      <c r="BS347">
        <f t="shared" si="23"/>
        <v>2</v>
      </c>
      <c r="BU347">
        <v>1276</v>
      </c>
      <c r="BV347">
        <v>1081</v>
      </c>
    </row>
    <row r="348" spans="1:74" x14ac:dyDescent="0.3">
      <c r="A348">
        <v>52</v>
      </c>
      <c r="B348" t="s">
        <v>14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19</v>
      </c>
      <c r="K348">
        <v>20.2</v>
      </c>
      <c r="L348">
        <v>2.6</v>
      </c>
      <c r="M348">
        <v>3</v>
      </c>
      <c r="N348">
        <v>2</v>
      </c>
      <c r="O348">
        <v>23.97</v>
      </c>
      <c r="U348" t="s">
        <v>17</v>
      </c>
      <c r="V348">
        <v>62</v>
      </c>
      <c r="W348">
        <v>23.97</v>
      </c>
      <c r="X348" t="s">
        <v>17</v>
      </c>
      <c r="Y348">
        <v>626</v>
      </c>
      <c r="AO348">
        <v>927</v>
      </c>
      <c r="AP348">
        <v>23.97</v>
      </c>
      <c r="AS348" t="s">
        <v>14</v>
      </c>
      <c r="AT348" s="5" t="str">
        <f t="shared" si="20"/>
        <v>1</v>
      </c>
      <c r="AU348">
        <v>23.97</v>
      </c>
      <c r="AV348">
        <v>66</v>
      </c>
      <c r="AY348" t="s">
        <v>14</v>
      </c>
      <c r="AZ348" s="7">
        <f t="shared" si="21"/>
        <v>1</v>
      </c>
      <c r="BA348">
        <v>23.97</v>
      </c>
      <c r="BB348">
        <v>66</v>
      </c>
      <c r="BE348">
        <v>66</v>
      </c>
      <c r="BF348">
        <v>1.31</v>
      </c>
      <c r="BG348">
        <v>927</v>
      </c>
      <c r="BH348">
        <v>20.2</v>
      </c>
      <c r="BI348">
        <v>2.6</v>
      </c>
      <c r="BJ348">
        <v>3</v>
      </c>
      <c r="BK348">
        <v>2</v>
      </c>
      <c r="BL348">
        <v>23.97</v>
      </c>
      <c r="BO348" t="s">
        <v>16</v>
      </c>
      <c r="BP348">
        <v>938</v>
      </c>
      <c r="BR348" s="5" t="str">
        <f t="shared" si="22"/>
        <v>2</v>
      </c>
      <c r="BS348">
        <f t="shared" si="23"/>
        <v>2</v>
      </c>
      <c r="BU348">
        <v>938</v>
      </c>
      <c r="BV348">
        <v>904</v>
      </c>
    </row>
    <row r="349" spans="1:74" x14ac:dyDescent="0.3">
      <c r="A349">
        <v>42</v>
      </c>
      <c r="B349" t="s">
        <v>16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17</v>
      </c>
      <c r="K349">
        <v>27.7</v>
      </c>
      <c r="L349">
        <v>1.5</v>
      </c>
      <c r="M349">
        <v>3</v>
      </c>
      <c r="N349">
        <v>2</v>
      </c>
      <c r="O349">
        <v>21.87</v>
      </c>
      <c r="U349" t="s">
        <v>17</v>
      </c>
      <c r="V349">
        <v>59</v>
      </c>
      <c r="W349">
        <v>21.87</v>
      </c>
      <c r="X349" t="s">
        <v>17</v>
      </c>
      <c r="Y349">
        <v>992</v>
      </c>
      <c r="AO349">
        <v>678</v>
      </c>
      <c r="AP349">
        <v>21.87</v>
      </c>
      <c r="AS349" t="s">
        <v>16</v>
      </c>
      <c r="AT349" s="5" t="str">
        <f t="shared" si="20"/>
        <v>0</v>
      </c>
      <c r="AU349">
        <v>21.87</v>
      </c>
      <c r="AV349">
        <v>63</v>
      </c>
      <c r="AY349" t="s">
        <v>16</v>
      </c>
      <c r="AZ349" s="7">
        <f t="shared" si="21"/>
        <v>0</v>
      </c>
      <c r="BA349">
        <v>21.87</v>
      </c>
      <c r="BB349">
        <v>63</v>
      </c>
      <c r="BE349">
        <v>63</v>
      </c>
      <c r="BF349">
        <v>1.1499999999999999</v>
      </c>
      <c r="BG349">
        <v>678</v>
      </c>
      <c r="BH349">
        <v>27.7</v>
      </c>
      <c r="BI349">
        <v>1.5</v>
      </c>
      <c r="BJ349">
        <v>3</v>
      </c>
      <c r="BK349">
        <v>2</v>
      </c>
      <c r="BL349">
        <v>21.87</v>
      </c>
      <c r="BO349" t="s">
        <v>16</v>
      </c>
      <c r="BP349">
        <v>733</v>
      </c>
      <c r="BR349" s="5" t="str">
        <f t="shared" si="22"/>
        <v>2</v>
      </c>
      <c r="BS349">
        <f t="shared" si="23"/>
        <v>2</v>
      </c>
      <c r="BU349">
        <v>733</v>
      </c>
      <c r="BV349">
        <v>856</v>
      </c>
    </row>
    <row r="350" spans="1:74" x14ac:dyDescent="0.3">
      <c r="A350">
        <v>41</v>
      </c>
      <c r="B350" t="s">
        <v>16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15</v>
      </c>
      <c r="K350">
        <v>19</v>
      </c>
      <c r="L350">
        <v>2.7</v>
      </c>
      <c r="M350">
        <v>5</v>
      </c>
      <c r="N350">
        <v>3</v>
      </c>
      <c r="O350">
        <v>19.440000000000001</v>
      </c>
      <c r="U350" t="s">
        <v>17</v>
      </c>
      <c r="V350">
        <v>50</v>
      </c>
      <c r="W350">
        <v>19.440000000000001</v>
      </c>
      <c r="X350" t="s">
        <v>17</v>
      </c>
      <c r="Y350">
        <v>1247</v>
      </c>
      <c r="AO350">
        <v>1451</v>
      </c>
      <c r="AP350">
        <v>19.440000000000001</v>
      </c>
      <c r="AS350" t="s">
        <v>16</v>
      </c>
      <c r="AT350" s="5" t="str">
        <f t="shared" si="20"/>
        <v>0</v>
      </c>
      <c r="AU350">
        <v>19.440000000000001</v>
      </c>
      <c r="AV350">
        <v>73</v>
      </c>
      <c r="AY350" t="s">
        <v>16</v>
      </c>
      <c r="AZ350" s="7">
        <f t="shared" si="21"/>
        <v>0</v>
      </c>
      <c r="BA350">
        <v>19.440000000000001</v>
      </c>
      <c r="BB350">
        <v>73</v>
      </c>
      <c r="BE350">
        <v>73</v>
      </c>
      <c r="BF350">
        <v>1.99</v>
      </c>
      <c r="BG350">
        <v>1451</v>
      </c>
      <c r="BH350">
        <v>19</v>
      </c>
      <c r="BI350">
        <v>2.7</v>
      </c>
      <c r="BJ350">
        <v>5</v>
      </c>
      <c r="BK350">
        <v>3</v>
      </c>
      <c r="BL350">
        <v>19.440000000000001</v>
      </c>
      <c r="BO350" t="s">
        <v>16</v>
      </c>
      <c r="BP350">
        <v>319</v>
      </c>
      <c r="BR350" s="5" t="str">
        <f t="shared" si="22"/>
        <v>2</v>
      </c>
      <c r="BS350">
        <f t="shared" si="23"/>
        <v>2</v>
      </c>
      <c r="BU350">
        <v>319</v>
      </c>
      <c r="BV350">
        <v>789</v>
      </c>
    </row>
    <row r="351" spans="1:74" x14ac:dyDescent="0.3">
      <c r="A351">
        <v>30</v>
      </c>
      <c r="B351" t="s">
        <v>14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15</v>
      </c>
      <c r="K351">
        <v>26.2</v>
      </c>
      <c r="L351">
        <v>2.1</v>
      </c>
      <c r="M351">
        <v>2</v>
      </c>
      <c r="N351">
        <v>1</v>
      </c>
      <c r="O351">
        <v>18.329999999999998</v>
      </c>
      <c r="U351" t="s">
        <v>17</v>
      </c>
      <c r="V351">
        <v>54</v>
      </c>
      <c r="W351">
        <v>18.329999999999998</v>
      </c>
      <c r="X351" t="s">
        <v>17</v>
      </c>
      <c r="Y351">
        <v>1060</v>
      </c>
      <c r="AO351">
        <v>500</v>
      </c>
      <c r="AP351">
        <v>18.329999999999998</v>
      </c>
      <c r="AS351" t="s">
        <v>14</v>
      </c>
      <c r="AT351" s="5" t="str">
        <f t="shared" si="20"/>
        <v>1</v>
      </c>
      <c r="AU351">
        <v>18.329999999999998</v>
      </c>
      <c r="AV351">
        <v>67</v>
      </c>
      <c r="AY351" t="s">
        <v>14</v>
      </c>
      <c r="AZ351" s="7">
        <f t="shared" si="21"/>
        <v>1</v>
      </c>
      <c r="BA351">
        <v>18.329999999999998</v>
      </c>
      <c r="BB351">
        <v>67</v>
      </c>
      <c r="BE351">
        <v>67</v>
      </c>
      <c r="BF351">
        <v>0.64</v>
      </c>
      <c r="BG351">
        <v>500</v>
      </c>
      <c r="BH351">
        <v>26.2</v>
      </c>
      <c r="BI351">
        <v>2.1</v>
      </c>
      <c r="BJ351">
        <v>2</v>
      </c>
      <c r="BK351">
        <v>1</v>
      </c>
      <c r="BL351">
        <v>18.329999999999998</v>
      </c>
      <c r="BO351" t="s">
        <v>16</v>
      </c>
      <c r="BP351">
        <v>916</v>
      </c>
      <c r="BR351" s="5" t="str">
        <f t="shared" si="22"/>
        <v>2</v>
      </c>
      <c r="BS351">
        <f t="shared" si="23"/>
        <v>2</v>
      </c>
      <c r="BU351">
        <v>916</v>
      </c>
      <c r="BV351">
        <v>937</v>
      </c>
    </row>
    <row r="352" spans="1:74" x14ac:dyDescent="0.3">
      <c r="A352">
        <v>24</v>
      </c>
      <c r="B352" t="s">
        <v>16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18</v>
      </c>
      <c r="K352">
        <v>32.5</v>
      </c>
      <c r="L352">
        <v>2</v>
      </c>
      <c r="M352">
        <v>3</v>
      </c>
      <c r="N352">
        <v>1</v>
      </c>
      <c r="O352">
        <v>22.76</v>
      </c>
      <c r="U352" t="s">
        <v>17</v>
      </c>
      <c r="V352">
        <v>57</v>
      </c>
      <c r="W352">
        <v>22.76</v>
      </c>
      <c r="X352" t="s">
        <v>17</v>
      </c>
      <c r="Y352">
        <v>663</v>
      </c>
      <c r="AO352">
        <v>1029</v>
      </c>
      <c r="AP352">
        <v>22.76</v>
      </c>
      <c r="AS352" t="s">
        <v>16</v>
      </c>
      <c r="AT352" s="5" t="str">
        <f t="shared" si="20"/>
        <v>0</v>
      </c>
      <c r="AU352">
        <v>22.76</v>
      </c>
      <c r="AV352">
        <v>60</v>
      </c>
      <c r="AY352" t="s">
        <v>16</v>
      </c>
      <c r="AZ352" s="7">
        <f t="shared" si="21"/>
        <v>0</v>
      </c>
      <c r="BA352">
        <v>22.76</v>
      </c>
      <c r="BB352">
        <v>60</v>
      </c>
      <c r="BE352">
        <v>60</v>
      </c>
      <c r="BF352">
        <v>1.41</v>
      </c>
      <c r="BG352">
        <v>1029</v>
      </c>
      <c r="BH352">
        <v>32.5</v>
      </c>
      <c r="BI352">
        <v>2</v>
      </c>
      <c r="BJ352">
        <v>3</v>
      </c>
      <c r="BK352">
        <v>1</v>
      </c>
      <c r="BL352">
        <v>22.76</v>
      </c>
      <c r="BO352" t="s">
        <v>16</v>
      </c>
      <c r="BP352">
        <v>1006</v>
      </c>
      <c r="BR352" s="5" t="str">
        <f t="shared" si="22"/>
        <v>2</v>
      </c>
      <c r="BS352">
        <f t="shared" si="23"/>
        <v>2</v>
      </c>
      <c r="BU352">
        <v>1006</v>
      </c>
      <c r="BV352">
        <v>1410</v>
      </c>
    </row>
    <row r="353" spans="1:74" x14ac:dyDescent="0.3">
      <c r="A353">
        <v>53</v>
      </c>
      <c r="B353" t="s">
        <v>16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17</v>
      </c>
      <c r="K353">
        <v>29.5</v>
      </c>
      <c r="L353">
        <v>2</v>
      </c>
      <c r="M353">
        <v>3</v>
      </c>
      <c r="N353">
        <v>2</v>
      </c>
      <c r="O353">
        <v>22.51</v>
      </c>
      <c r="U353" t="s">
        <v>17</v>
      </c>
      <c r="V353">
        <v>50</v>
      </c>
      <c r="W353">
        <v>22.51</v>
      </c>
      <c r="X353" t="s">
        <v>17</v>
      </c>
      <c r="Y353">
        <v>1218</v>
      </c>
      <c r="AO353">
        <v>1100</v>
      </c>
      <c r="AP353">
        <v>22.51</v>
      </c>
      <c r="AS353" t="s">
        <v>16</v>
      </c>
      <c r="AT353" s="5" t="str">
        <f t="shared" si="20"/>
        <v>0</v>
      </c>
      <c r="AU353">
        <v>22.51</v>
      </c>
      <c r="AV353">
        <v>65</v>
      </c>
      <c r="AY353" t="s">
        <v>16</v>
      </c>
      <c r="AZ353" s="7">
        <f t="shared" si="21"/>
        <v>0</v>
      </c>
      <c r="BA353">
        <v>22.51</v>
      </c>
      <c r="BB353">
        <v>65</v>
      </c>
      <c r="BE353">
        <v>65</v>
      </c>
      <c r="BF353">
        <v>1.49</v>
      </c>
      <c r="BG353">
        <v>1100</v>
      </c>
      <c r="BH353">
        <v>29.5</v>
      </c>
      <c r="BI353">
        <v>2</v>
      </c>
      <c r="BJ353">
        <v>3</v>
      </c>
      <c r="BK353">
        <v>2</v>
      </c>
      <c r="BL353">
        <v>22.51</v>
      </c>
      <c r="BO353" t="s">
        <v>16</v>
      </c>
      <c r="BP353">
        <v>537</v>
      </c>
      <c r="BR353" s="5" t="str">
        <f t="shared" si="22"/>
        <v>2</v>
      </c>
      <c r="BS353">
        <f t="shared" si="23"/>
        <v>2</v>
      </c>
      <c r="BU353">
        <v>537</v>
      </c>
      <c r="BV353">
        <v>1320</v>
      </c>
    </row>
    <row r="354" spans="1:74" x14ac:dyDescent="0.3">
      <c r="A354">
        <v>37</v>
      </c>
      <c r="B354" t="s">
        <v>16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15</v>
      </c>
      <c r="K354">
        <v>28.1</v>
      </c>
      <c r="L354">
        <v>1.7</v>
      </c>
      <c r="M354">
        <v>4</v>
      </c>
      <c r="N354">
        <v>2</v>
      </c>
      <c r="O354">
        <v>18.13</v>
      </c>
      <c r="U354" t="s">
        <v>17</v>
      </c>
      <c r="V354">
        <v>73</v>
      </c>
      <c r="W354">
        <v>18.13</v>
      </c>
      <c r="X354" t="s">
        <v>17</v>
      </c>
      <c r="Y354">
        <v>795</v>
      </c>
      <c r="AO354">
        <v>881</v>
      </c>
      <c r="AP354">
        <v>18.13</v>
      </c>
      <c r="AS354" t="s">
        <v>16</v>
      </c>
      <c r="AT354" s="5" t="str">
        <f t="shared" si="20"/>
        <v>0</v>
      </c>
      <c r="AU354">
        <v>18.13</v>
      </c>
      <c r="AV354">
        <v>50</v>
      </c>
      <c r="AY354" t="s">
        <v>16</v>
      </c>
      <c r="AZ354" s="7">
        <f t="shared" si="21"/>
        <v>0</v>
      </c>
      <c r="BA354">
        <v>18.13</v>
      </c>
      <c r="BB354">
        <v>50</v>
      </c>
      <c r="BE354">
        <v>50</v>
      </c>
      <c r="BF354">
        <v>1.1299999999999999</v>
      </c>
      <c r="BG354">
        <v>881</v>
      </c>
      <c r="BH354">
        <v>28.1</v>
      </c>
      <c r="BI354">
        <v>1.7</v>
      </c>
      <c r="BJ354">
        <v>4</v>
      </c>
      <c r="BK354">
        <v>2</v>
      </c>
      <c r="BL354">
        <v>18.13</v>
      </c>
      <c r="BO354" t="s">
        <v>16</v>
      </c>
      <c r="BP354">
        <v>968</v>
      </c>
      <c r="BR354" s="5" t="str">
        <f t="shared" si="22"/>
        <v>2</v>
      </c>
      <c r="BS354">
        <f t="shared" si="23"/>
        <v>2</v>
      </c>
      <c r="BU354">
        <v>968</v>
      </c>
      <c r="BV354">
        <v>987</v>
      </c>
    </row>
    <row r="355" spans="1:74" x14ac:dyDescent="0.3">
      <c r="A355">
        <v>18</v>
      </c>
      <c r="B355" t="s">
        <v>16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18</v>
      </c>
      <c r="K355">
        <v>29.8</v>
      </c>
      <c r="L355">
        <v>2</v>
      </c>
      <c r="M355">
        <v>3</v>
      </c>
      <c r="N355">
        <v>1</v>
      </c>
      <c r="O355">
        <v>30.26</v>
      </c>
      <c r="U355" t="s">
        <v>17</v>
      </c>
      <c r="V355">
        <v>50</v>
      </c>
      <c r="W355">
        <v>30.26</v>
      </c>
      <c r="X355" t="s">
        <v>17</v>
      </c>
      <c r="Y355">
        <v>900</v>
      </c>
      <c r="AO355">
        <v>525</v>
      </c>
      <c r="AP355">
        <v>30.26</v>
      </c>
      <c r="AS355" t="s">
        <v>16</v>
      </c>
      <c r="AT355" s="5" t="str">
        <f t="shared" si="20"/>
        <v>0</v>
      </c>
      <c r="AU355">
        <v>30.26</v>
      </c>
      <c r="AV355">
        <v>56</v>
      </c>
      <c r="AY355" t="s">
        <v>16</v>
      </c>
      <c r="AZ355" s="7">
        <f t="shared" si="21"/>
        <v>0</v>
      </c>
      <c r="BA355">
        <v>30.26</v>
      </c>
      <c r="BB355">
        <v>56</v>
      </c>
      <c r="BE355">
        <v>56</v>
      </c>
      <c r="BF355">
        <v>0.84</v>
      </c>
      <c r="BG355">
        <v>525</v>
      </c>
      <c r="BH355">
        <v>29.8</v>
      </c>
      <c r="BI355">
        <v>2</v>
      </c>
      <c r="BJ355">
        <v>3</v>
      </c>
      <c r="BK355">
        <v>1</v>
      </c>
      <c r="BL355">
        <v>30.26</v>
      </c>
      <c r="BO355" t="s">
        <v>16</v>
      </c>
      <c r="BP355">
        <v>643</v>
      </c>
      <c r="BR355" s="5" t="str">
        <f t="shared" si="22"/>
        <v>2</v>
      </c>
      <c r="BS355">
        <f t="shared" si="23"/>
        <v>2</v>
      </c>
      <c r="BU355">
        <v>643</v>
      </c>
      <c r="BV355">
        <v>1086</v>
      </c>
    </row>
    <row r="356" spans="1:74" x14ac:dyDescent="0.3">
      <c r="A356">
        <v>25</v>
      </c>
      <c r="B356" t="s">
        <v>14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19</v>
      </c>
      <c r="K356">
        <v>23.2</v>
      </c>
      <c r="L356">
        <v>2.2999999999999998</v>
      </c>
      <c r="M356">
        <v>3</v>
      </c>
      <c r="N356">
        <v>1</v>
      </c>
      <c r="O356">
        <v>19.91</v>
      </c>
      <c r="U356" t="s">
        <v>17</v>
      </c>
      <c r="V356">
        <v>60</v>
      </c>
      <c r="W356">
        <v>19.91</v>
      </c>
      <c r="X356" t="s">
        <v>17</v>
      </c>
      <c r="Y356">
        <v>627</v>
      </c>
      <c r="AO356">
        <v>442</v>
      </c>
      <c r="AP356">
        <v>19.91</v>
      </c>
      <c r="AS356" t="s">
        <v>14</v>
      </c>
      <c r="AT356" s="5" t="str">
        <f t="shared" si="20"/>
        <v>1</v>
      </c>
      <c r="AU356">
        <v>19.91</v>
      </c>
      <c r="AV356">
        <v>59</v>
      </c>
      <c r="AY356" t="s">
        <v>14</v>
      </c>
      <c r="AZ356" s="7">
        <f t="shared" si="21"/>
        <v>1</v>
      </c>
      <c r="BA356">
        <v>19.91</v>
      </c>
      <c r="BB356">
        <v>59</v>
      </c>
      <c r="BE356">
        <v>59</v>
      </c>
      <c r="BF356">
        <v>0.67</v>
      </c>
      <c r="BG356">
        <v>442</v>
      </c>
      <c r="BH356">
        <v>23.2</v>
      </c>
      <c r="BI356">
        <v>2.2999999999999998</v>
      </c>
      <c r="BJ356">
        <v>3</v>
      </c>
      <c r="BK356">
        <v>1</v>
      </c>
      <c r="BL356">
        <v>19.91</v>
      </c>
      <c r="BO356" t="s">
        <v>16</v>
      </c>
      <c r="BP356">
        <v>986</v>
      </c>
      <c r="BR356" s="5" t="str">
        <f t="shared" si="22"/>
        <v>2</v>
      </c>
      <c r="BS356">
        <f t="shared" si="23"/>
        <v>2</v>
      </c>
      <c r="BU356">
        <v>986</v>
      </c>
      <c r="BV356">
        <v>1248</v>
      </c>
    </row>
    <row r="357" spans="1:74" x14ac:dyDescent="0.3">
      <c r="A357">
        <v>33</v>
      </c>
      <c r="B357" t="s">
        <v>14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19</v>
      </c>
      <c r="K357">
        <v>28.4</v>
      </c>
      <c r="L357">
        <v>3.4</v>
      </c>
      <c r="M357">
        <v>2</v>
      </c>
      <c r="N357">
        <v>1</v>
      </c>
      <c r="O357">
        <v>28.69</v>
      </c>
      <c r="U357" t="s">
        <v>17</v>
      </c>
      <c r="V357">
        <v>67</v>
      </c>
      <c r="W357">
        <v>28.69</v>
      </c>
      <c r="X357" t="s">
        <v>17</v>
      </c>
      <c r="Y357">
        <v>555</v>
      </c>
      <c r="AO357">
        <v>949</v>
      </c>
      <c r="AP357">
        <v>28.69</v>
      </c>
      <c r="AS357" t="s">
        <v>14</v>
      </c>
      <c r="AT357" s="5" t="str">
        <f t="shared" si="20"/>
        <v>1</v>
      </c>
      <c r="AU357">
        <v>28.69</v>
      </c>
      <c r="AV357">
        <v>58</v>
      </c>
      <c r="AY357" t="s">
        <v>14</v>
      </c>
      <c r="AZ357" s="7">
        <f t="shared" si="21"/>
        <v>1</v>
      </c>
      <c r="BA357">
        <v>28.69</v>
      </c>
      <c r="BB357">
        <v>58</v>
      </c>
      <c r="BE357">
        <v>58</v>
      </c>
      <c r="BF357">
        <v>1.38</v>
      </c>
      <c r="BG357">
        <v>949</v>
      </c>
      <c r="BH357">
        <v>28.4</v>
      </c>
      <c r="BI357">
        <v>3.4</v>
      </c>
      <c r="BJ357">
        <v>2</v>
      </c>
      <c r="BK357">
        <v>1</v>
      </c>
      <c r="BL357">
        <v>28.69</v>
      </c>
      <c r="BO357" t="s">
        <v>16</v>
      </c>
      <c r="BP357">
        <v>985</v>
      </c>
      <c r="BR357" s="5" t="str">
        <f t="shared" si="22"/>
        <v>2</v>
      </c>
      <c r="BS357">
        <f t="shared" si="23"/>
        <v>2</v>
      </c>
      <c r="BU357">
        <v>985</v>
      </c>
      <c r="BV357">
        <v>875</v>
      </c>
    </row>
    <row r="358" spans="1:74" x14ac:dyDescent="0.3">
      <c r="A358">
        <v>31</v>
      </c>
      <c r="B358" t="s">
        <v>16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17</v>
      </c>
      <c r="K358">
        <v>16.5</v>
      </c>
      <c r="L358">
        <v>2.7</v>
      </c>
      <c r="M358">
        <v>4</v>
      </c>
      <c r="N358">
        <v>3</v>
      </c>
      <c r="O358">
        <v>23.81</v>
      </c>
      <c r="U358" t="s">
        <v>17</v>
      </c>
      <c r="V358">
        <v>51</v>
      </c>
      <c r="W358">
        <v>23.81</v>
      </c>
      <c r="X358" t="s">
        <v>17</v>
      </c>
      <c r="Y358">
        <v>729</v>
      </c>
      <c r="AO358">
        <v>1318</v>
      </c>
      <c r="AP358">
        <v>23.81</v>
      </c>
      <c r="AS358" t="s">
        <v>16</v>
      </c>
      <c r="AT358" s="5" t="str">
        <f t="shared" si="20"/>
        <v>0</v>
      </c>
      <c r="AU358">
        <v>23.81</v>
      </c>
      <c r="AV358">
        <v>74</v>
      </c>
      <c r="AY358" t="s">
        <v>16</v>
      </c>
      <c r="AZ358" s="7">
        <f t="shared" si="21"/>
        <v>0</v>
      </c>
      <c r="BA358">
        <v>23.81</v>
      </c>
      <c r="BB358">
        <v>74</v>
      </c>
      <c r="BE358">
        <v>74</v>
      </c>
      <c r="BF358">
        <v>1.56</v>
      </c>
      <c r="BG358">
        <v>1318</v>
      </c>
      <c r="BH358">
        <v>16.5</v>
      </c>
      <c r="BI358">
        <v>2.7</v>
      </c>
      <c r="BJ358">
        <v>4</v>
      </c>
      <c r="BK358">
        <v>3</v>
      </c>
      <c r="BL358">
        <v>23.81</v>
      </c>
      <c r="BO358" t="s">
        <v>16</v>
      </c>
      <c r="BP358">
        <v>380</v>
      </c>
      <c r="BR358" s="5" t="str">
        <f t="shared" si="22"/>
        <v>2</v>
      </c>
      <c r="BS358">
        <f t="shared" si="23"/>
        <v>2</v>
      </c>
      <c r="BU358">
        <v>380</v>
      </c>
      <c r="BV358">
        <v>688</v>
      </c>
    </row>
    <row r="359" spans="1:74" x14ac:dyDescent="0.3">
      <c r="A359">
        <v>29</v>
      </c>
      <c r="B359" t="s">
        <v>14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15</v>
      </c>
      <c r="K359">
        <v>26.6</v>
      </c>
      <c r="L359">
        <v>2.5</v>
      </c>
      <c r="M359">
        <v>2</v>
      </c>
      <c r="N359">
        <v>1</v>
      </c>
      <c r="O359">
        <v>27.52</v>
      </c>
      <c r="U359" t="s">
        <v>17</v>
      </c>
      <c r="V359">
        <v>52</v>
      </c>
      <c r="W359">
        <v>27.52</v>
      </c>
      <c r="X359" t="s">
        <v>17</v>
      </c>
      <c r="Y359">
        <v>937</v>
      </c>
      <c r="AO359">
        <v>496</v>
      </c>
      <c r="AP359">
        <v>27.52</v>
      </c>
      <c r="AS359" t="s">
        <v>14</v>
      </c>
      <c r="AT359" s="5" t="str">
        <f t="shared" si="20"/>
        <v>1</v>
      </c>
      <c r="AU359">
        <v>27.52</v>
      </c>
      <c r="AV359">
        <v>52</v>
      </c>
      <c r="AY359" t="s">
        <v>14</v>
      </c>
      <c r="AZ359" s="7">
        <f t="shared" si="21"/>
        <v>1</v>
      </c>
      <c r="BA359">
        <v>27.52</v>
      </c>
      <c r="BB359">
        <v>52</v>
      </c>
      <c r="BE359">
        <v>52</v>
      </c>
      <c r="BF359">
        <v>0.64</v>
      </c>
      <c r="BG359">
        <v>496</v>
      </c>
      <c r="BH359">
        <v>26.6</v>
      </c>
      <c r="BI359">
        <v>2.5</v>
      </c>
      <c r="BJ359">
        <v>2</v>
      </c>
      <c r="BK359">
        <v>1</v>
      </c>
      <c r="BL359">
        <v>27.52</v>
      </c>
      <c r="BO359" t="s">
        <v>16</v>
      </c>
      <c r="BP359">
        <v>660</v>
      </c>
      <c r="BR359" s="5" t="str">
        <f t="shared" si="22"/>
        <v>2</v>
      </c>
      <c r="BS359">
        <f t="shared" si="23"/>
        <v>2</v>
      </c>
      <c r="BU359">
        <v>660</v>
      </c>
      <c r="BV359">
        <v>1172</v>
      </c>
    </row>
    <row r="360" spans="1:74" x14ac:dyDescent="0.3">
      <c r="A360">
        <v>40</v>
      </c>
      <c r="B360" t="s">
        <v>14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19</v>
      </c>
      <c r="K360">
        <v>21.4</v>
      </c>
      <c r="L360">
        <v>3</v>
      </c>
      <c r="M360">
        <v>3</v>
      </c>
      <c r="N360">
        <v>1</v>
      </c>
      <c r="O360">
        <v>15.61</v>
      </c>
      <c r="U360" t="s">
        <v>17</v>
      </c>
      <c r="V360">
        <v>53</v>
      </c>
      <c r="W360">
        <v>15.61</v>
      </c>
      <c r="X360" t="s">
        <v>17</v>
      </c>
      <c r="Y360">
        <v>920</v>
      </c>
      <c r="AO360">
        <v>792</v>
      </c>
      <c r="AP360">
        <v>15.61</v>
      </c>
      <c r="AS360" t="s">
        <v>14</v>
      </c>
      <c r="AT360" s="5" t="str">
        <f t="shared" si="20"/>
        <v>1</v>
      </c>
      <c r="AU360">
        <v>15.61</v>
      </c>
      <c r="AV360">
        <v>71</v>
      </c>
      <c r="AY360" t="s">
        <v>14</v>
      </c>
      <c r="AZ360" s="7">
        <f t="shared" si="21"/>
        <v>1</v>
      </c>
      <c r="BA360">
        <v>15.61</v>
      </c>
      <c r="BB360">
        <v>71</v>
      </c>
      <c r="BE360">
        <v>71</v>
      </c>
      <c r="BF360">
        <v>0.9</v>
      </c>
      <c r="BG360">
        <v>792</v>
      </c>
      <c r="BH360">
        <v>21.4</v>
      </c>
      <c r="BI360">
        <v>3</v>
      </c>
      <c r="BJ360">
        <v>3</v>
      </c>
      <c r="BK360">
        <v>1</v>
      </c>
      <c r="BL360">
        <v>15.61</v>
      </c>
      <c r="BO360" t="s">
        <v>16</v>
      </c>
      <c r="BP360">
        <v>709</v>
      </c>
      <c r="BR360" s="5" t="str">
        <f t="shared" si="22"/>
        <v>2</v>
      </c>
      <c r="BS360">
        <f t="shared" si="23"/>
        <v>2</v>
      </c>
      <c r="BU360">
        <v>709</v>
      </c>
      <c r="BV360">
        <v>926</v>
      </c>
    </row>
    <row r="361" spans="1:74" x14ac:dyDescent="0.3">
      <c r="A361">
        <v>32</v>
      </c>
      <c r="B361" t="s">
        <v>14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18</v>
      </c>
      <c r="K361">
        <v>26.9</v>
      </c>
      <c r="L361">
        <v>2.9</v>
      </c>
      <c r="M361">
        <v>3</v>
      </c>
      <c r="N361">
        <v>1</v>
      </c>
      <c r="O361">
        <v>37.76</v>
      </c>
      <c r="U361" t="s">
        <v>17</v>
      </c>
      <c r="V361">
        <v>66</v>
      </c>
      <c r="W361">
        <v>37.76</v>
      </c>
      <c r="X361" t="s">
        <v>17</v>
      </c>
      <c r="Y361">
        <v>1055</v>
      </c>
      <c r="AO361">
        <v>448</v>
      </c>
      <c r="AP361">
        <v>37.76</v>
      </c>
      <c r="AS361" t="s">
        <v>14</v>
      </c>
      <c r="AT361" s="5" t="str">
        <f t="shared" si="20"/>
        <v>1</v>
      </c>
      <c r="AU361">
        <v>37.76</v>
      </c>
      <c r="AV361">
        <v>72</v>
      </c>
      <c r="AY361" t="s">
        <v>14</v>
      </c>
      <c r="AZ361" s="7">
        <f t="shared" si="21"/>
        <v>1</v>
      </c>
      <c r="BA361">
        <v>37.76</v>
      </c>
      <c r="BB361">
        <v>72</v>
      </c>
      <c r="BE361">
        <v>72</v>
      </c>
      <c r="BF361">
        <v>0.56999999999999995</v>
      </c>
      <c r="BG361">
        <v>448</v>
      </c>
      <c r="BH361">
        <v>26.9</v>
      </c>
      <c r="BI361">
        <v>2.9</v>
      </c>
      <c r="BJ361">
        <v>3</v>
      </c>
      <c r="BK361">
        <v>1</v>
      </c>
      <c r="BL361">
        <v>37.76</v>
      </c>
      <c r="BO361" t="s">
        <v>16</v>
      </c>
      <c r="BP361">
        <v>695</v>
      </c>
      <c r="BR361" s="5" t="str">
        <f t="shared" si="22"/>
        <v>2</v>
      </c>
      <c r="BS361">
        <f t="shared" si="23"/>
        <v>2</v>
      </c>
      <c r="BU361">
        <v>695</v>
      </c>
      <c r="BV361">
        <v>915</v>
      </c>
    </row>
    <row r="362" spans="1:74" x14ac:dyDescent="0.3">
      <c r="A362">
        <v>45</v>
      </c>
      <c r="B362" t="s">
        <v>16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19</v>
      </c>
      <c r="K362">
        <v>34.1</v>
      </c>
      <c r="L362">
        <v>1.6</v>
      </c>
      <c r="M362">
        <v>3</v>
      </c>
      <c r="N362">
        <v>1</v>
      </c>
      <c r="O362">
        <v>25.23</v>
      </c>
      <c r="U362" t="s">
        <v>17</v>
      </c>
      <c r="V362">
        <v>64</v>
      </c>
      <c r="W362">
        <v>25.23</v>
      </c>
      <c r="X362" t="s">
        <v>17</v>
      </c>
      <c r="Y362">
        <v>1622</v>
      </c>
      <c r="AO362">
        <v>888</v>
      </c>
      <c r="AP362">
        <v>25.23</v>
      </c>
      <c r="AS362" t="s">
        <v>16</v>
      </c>
      <c r="AT362" s="5" t="str">
        <f t="shared" si="20"/>
        <v>0</v>
      </c>
      <c r="AU362">
        <v>25.23</v>
      </c>
      <c r="AV362">
        <v>63</v>
      </c>
      <c r="AY362" t="s">
        <v>16</v>
      </c>
      <c r="AZ362" s="7">
        <f t="shared" si="21"/>
        <v>0</v>
      </c>
      <c r="BA362">
        <v>25.23</v>
      </c>
      <c r="BB362">
        <v>63</v>
      </c>
      <c r="BE362">
        <v>63</v>
      </c>
      <c r="BF362">
        <v>1.37</v>
      </c>
      <c r="BG362">
        <v>888</v>
      </c>
      <c r="BH362">
        <v>34.1</v>
      </c>
      <c r="BI362">
        <v>1.6</v>
      </c>
      <c r="BJ362">
        <v>3</v>
      </c>
      <c r="BK362">
        <v>1</v>
      </c>
      <c r="BL362">
        <v>25.23</v>
      </c>
      <c r="BO362" t="s">
        <v>16</v>
      </c>
      <c r="BP362">
        <v>857</v>
      </c>
      <c r="BR362" s="5" t="str">
        <f t="shared" si="22"/>
        <v>2</v>
      </c>
      <c r="BS362">
        <f t="shared" si="23"/>
        <v>2</v>
      </c>
      <c r="BU362">
        <v>857</v>
      </c>
      <c r="BV362">
        <v>802</v>
      </c>
    </row>
    <row r="363" spans="1:74" x14ac:dyDescent="0.3">
      <c r="A363">
        <v>51</v>
      </c>
      <c r="B363" t="s">
        <v>16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19</v>
      </c>
      <c r="K363">
        <v>31.1</v>
      </c>
      <c r="L363">
        <v>2.6</v>
      </c>
      <c r="M363">
        <v>3</v>
      </c>
      <c r="N363">
        <v>1</v>
      </c>
      <c r="O363">
        <v>34.25</v>
      </c>
      <c r="U363" t="s">
        <v>17</v>
      </c>
      <c r="V363">
        <v>65</v>
      </c>
      <c r="W363">
        <v>34.25</v>
      </c>
      <c r="X363" t="s">
        <v>17</v>
      </c>
      <c r="Y363">
        <v>499</v>
      </c>
      <c r="AO363">
        <v>555</v>
      </c>
      <c r="AP363">
        <v>34.25</v>
      </c>
      <c r="AS363" t="s">
        <v>16</v>
      </c>
      <c r="AT363" s="5" t="str">
        <f t="shared" si="20"/>
        <v>0</v>
      </c>
      <c r="AU363">
        <v>34.25</v>
      </c>
      <c r="AV363">
        <v>74</v>
      </c>
      <c r="AY363" t="s">
        <v>16</v>
      </c>
      <c r="AZ363" s="7">
        <f t="shared" si="21"/>
        <v>0</v>
      </c>
      <c r="BA363">
        <v>34.25</v>
      </c>
      <c r="BB363">
        <v>74</v>
      </c>
      <c r="BE363">
        <v>74</v>
      </c>
      <c r="BF363">
        <v>0.92</v>
      </c>
      <c r="BG363">
        <v>555</v>
      </c>
      <c r="BH363">
        <v>31.1</v>
      </c>
      <c r="BI363">
        <v>2.6</v>
      </c>
      <c r="BJ363">
        <v>3</v>
      </c>
      <c r="BK363">
        <v>1</v>
      </c>
      <c r="BL363">
        <v>34.25</v>
      </c>
      <c r="BO363" t="s">
        <v>16</v>
      </c>
      <c r="BP363">
        <v>877</v>
      </c>
      <c r="BR363" s="5" t="str">
        <f t="shared" si="22"/>
        <v>2</v>
      </c>
      <c r="BS363">
        <f t="shared" si="23"/>
        <v>2</v>
      </c>
      <c r="BU363">
        <v>877</v>
      </c>
      <c r="BV363">
        <v>1229</v>
      </c>
    </row>
    <row r="364" spans="1:74" x14ac:dyDescent="0.3">
      <c r="A364">
        <v>19</v>
      </c>
      <c r="B364" t="s">
        <v>16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15</v>
      </c>
      <c r="K364">
        <v>30.6</v>
      </c>
      <c r="L364">
        <v>2.1</v>
      </c>
      <c r="M364">
        <v>3</v>
      </c>
      <c r="N364">
        <v>2</v>
      </c>
      <c r="O364">
        <v>17.93</v>
      </c>
      <c r="U364" t="s">
        <v>17</v>
      </c>
      <c r="V364">
        <v>60</v>
      </c>
      <c r="W364">
        <v>17.93</v>
      </c>
      <c r="X364" t="s">
        <v>17</v>
      </c>
      <c r="Y364">
        <v>964</v>
      </c>
      <c r="AO364">
        <v>877</v>
      </c>
      <c r="AP364">
        <v>17.93</v>
      </c>
      <c r="AS364" t="s">
        <v>16</v>
      </c>
      <c r="AT364" s="5" t="str">
        <f t="shared" si="20"/>
        <v>0</v>
      </c>
      <c r="AU364">
        <v>17.93</v>
      </c>
      <c r="AV364">
        <v>64</v>
      </c>
      <c r="AY364" t="s">
        <v>16</v>
      </c>
      <c r="AZ364" s="7">
        <f t="shared" si="21"/>
        <v>0</v>
      </c>
      <c r="BA364">
        <v>17.93</v>
      </c>
      <c r="BB364">
        <v>64</v>
      </c>
      <c r="BE364">
        <v>64</v>
      </c>
      <c r="BF364">
        <v>1.21</v>
      </c>
      <c r="BG364">
        <v>877</v>
      </c>
      <c r="BH364">
        <v>30.6</v>
      </c>
      <c r="BI364">
        <v>2.1</v>
      </c>
      <c r="BJ364">
        <v>3</v>
      </c>
      <c r="BK364">
        <v>2</v>
      </c>
      <c r="BL364">
        <v>17.93</v>
      </c>
      <c r="BO364" t="s">
        <v>16</v>
      </c>
      <c r="BP364">
        <v>841</v>
      </c>
      <c r="BR364" s="5" t="str">
        <f t="shared" si="22"/>
        <v>2</v>
      </c>
      <c r="BS364">
        <f t="shared" si="23"/>
        <v>2</v>
      </c>
      <c r="BU364">
        <v>841</v>
      </c>
      <c r="BV364">
        <v>972</v>
      </c>
    </row>
    <row r="365" spans="1:74" x14ac:dyDescent="0.3">
      <c r="A365">
        <v>49</v>
      </c>
      <c r="B365" t="s">
        <v>14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15</v>
      </c>
      <c r="K365">
        <v>29.6</v>
      </c>
      <c r="L365">
        <v>2.6</v>
      </c>
      <c r="M365">
        <v>3</v>
      </c>
      <c r="N365">
        <v>1</v>
      </c>
      <c r="O365">
        <v>19.649999999999999</v>
      </c>
      <c r="U365" t="s">
        <v>17</v>
      </c>
      <c r="V365">
        <v>71</v>
      </c>
      <c r="W365">
        <v>19.649999999999999</v>
      </c>
      <c r="X365" t="s">
        <v>17</v>
      </c>
      <c r="Y365">
        <v>898</v>
      </c>
      <c r="AO365">
        <v>440</v>
      </c>
      <c r="AP365">
        <v>19.649999999999999</v>
      </c>
      <c r="AS365" t="s">
        <v>14</v>
      </c>
      <c r="AT365" s="5" t="str">
        <f t="shared" si="20"/>
        <v>1</v>
      </c>
      <c r="AU365">
        <v>19.649999999999999</v>
      </c>
      <c r="AV365">
        <v>51</v>
      </c>
      <c r="AY365" t="s">
        <v>14</v>
      </c>
      <c r="AZ365" s="7">
        <f t="shared" si="21"/>
        <v>1</v>
      </c>
      <c r="BA365">
        <v>19.649999999999999</v>
      </c>
      <c r="BB365">
        <v>51</v>
      </c>
      <c r="BE365">
        <v>51</v>
      </c>
      <c r="BF365">
        <v>0.7</v>
      </c>
      <c r="BG365">
        <v>440</v>
      </c>
      <c r="BH365">
        <v>29.6</v>
      </c>
      <c r="BI365">
        <v>2.6</v>
      </c>
      <c r="BJ365">
        <v>3</v>
      </c>
      <c r="BK365">
        <v>1</v>
      </c>
      <c r="BL365">
        <v>19.649999999999999</v>
      </c>
      <c r="BO365" t="s">
        <v>16</v>
      </c>
      <c r="BP365">
        <v>1082</v>
      </c>
      <c r="BR365" s="5" t="str">
        <f t="shared" si="22"/>
        <v>2</v>
      </c>
      <c r="BS365">
        <f t="shared" si="23"/>
        <v>2</v>
      </c>
      <c r="BU365">
        <v>1082</v>
      </c>
      <c r="BV365">
        <v>983</v>
      </c>
    </row>
    <row r="366" spans="1:74" x14ac:dyDescent="0.3">
      <c r="A366">
        <v>40</v>
      </c>
      <c r="B366" t="s">
        <v>16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18</v>
      </c>
      <c r="K366">
        <v>18.100000000000001</v>
      </c>
      <c r="L366">
        <v>2.7</v>
      </c>
      <c r="M366">
        <v>5</v>
      </c>
      <c r="N366">
        <v>3</v>
      </c>
      <c r="O366">
        <v>26.74</v>
      </c>
      <c r="U366" t="s">
        <v>17</v>
      </c>
      <c r="V366">
        <v>73</v>
      </c>
      <c r="W366">
        <v>26.74</v>
      </c>
      <c r="X366" t="s">
        <v>17</v>
      </c>
      <c r="Y366">
        <v>615</v>
      </c>
      <c r="AO366">
        <v>1380</v>
      </c>
      <c r="AP366">
        <v>26.74</v>
      </c>
      <c r="AS366" t="s">
        <v>16</v>
      </c>
      <c r="AT366" s="5" t="str">
        <f t="shared" si="20"/>
        <v>0</v>
      </c>
      <c r="AU366">
        <v>26.74</v>
      </c>
      <c r="AV366">
        <v>73</v>
      </c>
      <c r="AY366" t="s">
        <v>16</v>
      </c>
      <c r="AZ366" s="7">
        <f t="shared" si="21"/>
        <v>0</v>
      </c>
      <c r="BA366">
        <v>26.74</v>
      </c>
      <c r="BB366">
        <v>73</v>
      </c>
      <c r="BE366">
        <v>73</v>
      </c>
      <c r="BF366">
        <v>1.93</v>
      </c>
      <c r="BG366">
        <v>1380</v>
      </c>
      <c r="BH366">
        <v>18.100000000000001</v>
      </c>
      <c r="BI366">
        <v>2.7</v>
      </c>
      <c r="BJ366">
        <v>5</v>
      </c>
      <c r="BK366">
        <v>3</v>
      </c>
      <c r="BL366">
        <v>26.74</v>
      </c>
      <c r="BO366" t="s">
        <v>16</v>
      </c>
      <c r="BP366">
        <v>585</v>
      </c>
      <c r="BR366" s="5" t="str">
        <f t="shared" si="22"/>
        <v>2</v>
      </c>
      <c r="BS366">
        <f t="shared" si="23"/>
        <v>2</v>
      </c>
      <c r="BU366">
        <v>585</v>
      </c>
      <c r="BV366">
        <v>796</v>
      </c>
    </row>
    <row r="367" spans="1:74" x14ac:dyDescent="0.3">
      <c r="A367">
        <v>39</v>
      </c>
      <c r="B367" t="s">
        <v>16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17</v>
      </c>
      <c r="K367">
        <v>27.6</v>
      </c>
      <c r="L367">
        <v>1.7</v>
      </c>
      <c r="M367">
        <v>3</v>
      </c>
      <c r="N367">
        <v>1</v>
      </c>
      <c r="O367">
        <v>22.26</v>
      </c>
      <c r="U367" t="s">
        <v>17</v>
      </c>
      <c r="V367">
        <v>61</v>
      </c>
      <c r="W367">
        <v>22.26</v>
      </c>
      <c r="X367" t="s">
        <v>17</v>
      </c>
      <c r="Y367">
        <v>768</v>
      </c>
      <c r="AO367">
        <v>768</v>
      </c>
      <c r="AP367">
        <v>22.26</v>
      </c>
      <c r="AS367" t="s">
        <v>16</v>
      </c>
      <c r="AT367" s="5" t="str">
        <f t="shared" si="20"/>
        <v>0</v>
      </c>
      <c r="AU367">
        <v>22.26</v>
      </c>
      <c r="AV367">
        <v>63</v>
      </c>
      <c r="AY367" t="s">
        <v>16</v>
      </c>
      <c r="AZ367" s="7">
        <f t="shared" si="21"/>
        <v>0</v>
      </c>
      <c r="BA367">
        <v>22.26</v>
      </c>
      <c r="BB367">
        <v>63</v>
      </c>
      <c r="BE367">
        <v>63</v>
      </c>
      <c r="BF367">
        <v>0.92</v>
      </c>
      <c r="BG367">
        <v>768</v>
      </c>
      <c r="BH367">
        <v>27.6</v>
      </c>
      <c r="BI367">
        <v>1.7</v>
      </c>
      <c r="BJ367">
        <v>3</v>
      </c>
      <c r="BK367">
        <v>1</v>
      </c>
      <c r="BL367">
        <v>22.26</v>
      </c>
      <c r="BO367" t="s">
        <v>16</v>
      </c>
      <c r="BP367">
        <v>1032</v>
      </c>
      <c r="BR367" s="5" t="str">
        <f t="shared" si="22"/>
        <v>2</v>
      </c>
      <c r="BS367">
        <f t="shared" si="23"/>
        <v>2</v>
      </c>
      <c r="BU367">
        <v>1032</v>
      </c>
      <c r="BV367">
        <v>1225</v>
      </c>
    </row>
    <row r="368" spans="1:74" x14ac:dyDescent="0.3">
      <c r="A368">
        <v>42</v>
      </c>
      <c r="B368" t="s">
        <v>14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17</v>
      </c>
      <c r="K368">
        <v>22.9</v>
      </c>
      <c r="L368">
        <v>2.6</v>
      </c>
      <c r="M368">
        <v>3</v>
      </c>
      <c r="N368">
        <v>2</v>
      </c>
      <c r="O368">
        <v>19.690000000000001</v>
      </c>
      <c r="U368" t="s">
        <v>17</v>
      </c>
      <c r="V368">
        <v>74</v>
      </c>
      <c r="W368">
        <v>19.690000000000001</v>
      </c>
      <c r="X368" t="s">
        <v>17</v>
      </c>
      <c r="Y368">
        <v>711</v>
      </c>
      <c r="AO368">
        <v>886</v>
      </c>
      <c r="AP368">
        <v>19.690000000000001</v>
      </c>
      <c r="AS368" t="s">
        <v>14</v>
      </c>
      <c r="AT368" s="5" t="str">
        <f t="shared" si="20"/>
        <v>1</v>
      </c>
      <c r="AU368">
        <v>19.690000000000001</v>
      </c>
      <c r="AV368">
        <v>65</v>
      </c>
      <c r="AY368" t="s">
        <v>14</v>
      </c>
      <c r="AZ368" s="7">
        <f t="shared" si="21"/>
        <v>1</v>
      </c>
      <c r="BA368">
        <v>19.690000000000001</v>
      </c>
      <c r="BB368">
        <v>65</v>
      </c>
      <c r="BE368">
        <v>65</v>
      </c>
      <c r="BF368">
        <v>1.1399999999999999</v>
      </c>
      <c r="BG368">
        <v>886</v>
      </c>
      <c r="BH368">
        <v>22.9</v>
      </c>
      <c r="BI368">
        <v>2.6</v>
      </c>
      <c r="BJ368">
        <v>3</v>
      </c>
      <c r="BK368">
        <v>2</v>
      </c>
      <c r="BL368">
        <v>19.690000000000001</v>
      </c>
      <c r="BO368" t="s">
        <v>16</v>
      </c>
      <c r="BP368">
        <v>977</v>
      </c>
      <c r="BR368" s="5" t="str">
        <f t="shared" si="22"/>
        <v>2</v>
      </c>
      <c r="BS368">
        <f t="shared" si="23"/>
        <v>2</v>
      </c>
      <c r="BU368">
        <v>977</v>
      </c>
      <c r="BV368">
        <v>954</v>
      </c>
    </row>
    <row r="369" spans="1:74" x14ac:dyDescent="0.3">
      <c r="A369">
        <v>39</v>
      </c>
      <c r="B369" t="s">
        <v>16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19</v>
      </c>
      <c r="K369">
        <v>18.5</v>
      </c>
      <c r="L369">
        <v>2.7</v>
      </c>
      <c r="M369">
        <v>4</v>
      </c>
      <c r="N369">
        <v>3</v>
      </c>
      <c r="O369">
        <v>21.65</v>
      </c>
      <c r="U369" t="s">
        <v>17</v>
      </c>
      <c r="V369">
        <v>68</v>
      </c>
      <c r="W369">
        <v>21.65</v>
      </c>
      <c r="X369" t="s">
        <v>17</v>
      </c>
      <c r="Y369">
        <v>412</v>
      </c>
      <c r="AO369">
        <v>1175</v>
      </c>
      <c r="AP369">
        <v>21.65</v>
      </c>
      <c r="AS369" t="s">
        <v>16</v>
      </c>
      <c r="AT369" s="5" t="str">
        <f t="shared" si="20"/>
        <v>0</v>
      </c>
      <c r="AU369">
        <v>21.65</v>
      </c>
      <c r="AV369">
        <v>56</v>
      </c>
      <c r="AY369" t="s">
        <v>16</v>
      </c>
      <c r="AZ369" s="7">
        <f t="shared" si="21"/>
        <v>0</v>
      </c>
      <c r="BA369">
        <v>21.65</v>
      </c>
      <c r="BB369">
        <v>56</v>
      </c>
      <c r="BE369">
        <v>56</v>
      </c>
      <c r="BF369">
        <v>1.88</v>
      </c>
      <c r="BG369">
        <v>1175</v>
      </c>
      <c r="BH369">
        <v>18.5</v>
      </c>
      <c r="BI369">
        <v>2.7</v>
      </c>
      <c r="BJ369">
        <v>4</v>
      </c>
      <c r="BK369">
        <v>3</v>
      </c>
      <c r="BL369">
        <v>21.65</v>
      </c>
      <c r="BO369" t="s">
        <v>16</v>
      </c>
      <c r="BP369">
        <v>1092</v>
      </c>
      <c r="BR369" s="5" t="str">
        <f t="shared" si="22"/>
        <v>2</v>
      </c>
      <c r="BS369">
        <f t="shared" si="23"/>
        <v>2</v>
      </c>
      <c r="BU369">
        <v>1092</v>
      </c>
      <c r="BV369">
        <v>752</v>
      </c>
    </row>
    <row r="370" spans="1:74" x14ac:dyDescent="0.3">
      <c r="A370">
        <v>39</v>
      </c>
      <c r="B370" t="s">
        <v>16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18</v>
      </c>
      <c r="K370">
        <v>32.4</v>
      </c>
      <c r="L370">
        <v>1.5</v>
      </c>
      <c r="M370">
        <v>3</v>
      </c>
      <c r="N370">
        <v>2</v>
      </c>
      <c r="O370">
        <v>25.51</v>
      </c>
      <c r="U370" t="s">
        <v>17</v>
      </c>
      <c r="V370">
        <v>59</v>
      </c>
      <c r="W370">
        <v>25.51</v>
      </c>
      <c r="X370" t="s">
        <v>17</v>
      </c>
      <c r="Y370">
        <v>1185</v>
      </c>
      <c r="AO370">
        <v>1024</v>
      </c>
      <c r="AP370">
        <v>25.51</v>
      </c>
      <c r="AS370" t="s">
        <v>16</v>
      </c>
      <c r="AT370" s="5" t="str">
        <f t="shared" si="20"/>
        <v>0</v>
      </c>
      <c r="AU370">
        <v>25.51</v>
      </c>
      <c r="AV370">
        <v>53</v>
      </c>
      <c r="AY370" t="s">
        <v>16</v>
      </c>
      <c r="AZ370" s="7">
        <f t="shared" si="21"/>
        <v>0</v>
      </c>
      <c r="BA370">
        <v>25.51</v>
      </c>
      <c r="BB370">
        <v>53</v>
      </c>
      <c r="BE370">
        <v>53</v>
      </c>
      <c r="BF370">
        <v>1.33</v>
      </c>
      <c r="BG370">
        <v>1024</v>
      </c>
      <c r="BH370">
        <v>32.4</v>
      </c>
      <c r="BI370">
        <v>1.5</v>
      </c>
      <c r="BJ370">
        <v>3</v>
      </c>
      <c r="BK370">
        <v>2</v>
      </c>
      <c r="BL370">
        <v>25.51</v>
      </c>
      <c r="BO370" t="s">
        <v>16</v>
      </c>
      <c r="BP370">
        <v>742</v>
      </c>
      <c r="BR370" s="5" t="str">
        <f t="shared" si="22"/>
        <v>2</v>
      </c>
      <c r="BS370">
        <f t="shared" si="23"/>
        <v>2</v>
      </c>
      <c r="BU370">
        <v>742</v>
      </c>
      <c r="BV370">
        <v>1024</v>
      </c>
    </row>
    <row r="371" spans="1:74" x14ac:dyDescent="0.3">
      <c r="A371">
        <v>59</v>
      </c>
      <c r="B371" t="s">
        <v>14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17</v>
      </c>
      <c r="K371">
        <v>23</v>
      </c>
      <c r="L371">
        <v>2.6</v>
      </c>
      <c r="M371">
        <v>4</v>
      </c>
      <c r="N371">
        <v>2</v>
      </c>
      <c r="O371">
        <v>34.89</v>
      </c>
      <c r="U371" t="s">
        <v>17</v>
      </c>
      <c r="V371">
        <v>63</v>
      </c>
      <c r="W371">
        <v>34.89</v>
      </c>
      <c r="X371" t="s">
        <v>17</v>
      </c>
      <c r="Y371">
        <v>881</v>
      </c>
      <c r="AO371">
        <v>1036</v>
      </c>
      <c r="AP371">
        <v>34.89</v>
      </c>
      <c r="AS371" t="s">
        <v>14</v>
      </c>
      <c r="AT371" s="5" t="str">
        <f t="shared" si="20"/>
        <v>1</v>
      </c>
      <c r="AU371">
        <v>34.89</v>
      </c>
      <c r="AV371">
        <v>67</v>
      </c>
      <c r="AY371" t="s">
        <v>14</v>
      </c>
      <c r="AZ371" s="7">
        <f t="shared" si="21"/>
        <v>1</v>
      </c>
      <c r="BA371">
        <v>34.89</v>
      </c>
      <c r="BB371">
        <v>67</v>
      </c>
      <c r="BE371">
        <v>67</v>
      </c>
      <c r="BF371">
        <v>1.3</v>
      </c>
      <c r="BG371">
        <v>1036</v>
      </c>
      <c r="BH371">
        <v>23</v>
      </c>
      <c r="BI371">
        <v>2.6</v>
      </c>
      <c r="BJ371">
        <v>4</v>
      </c>
      <c r="BK371">
        <v>2</v>
      </c>
      <c r="BL371">
        <v>34.89</v>
      </c>
      <c r="BO371" t="s">
        <v>16</v>
      </c>
      <c r="BP371">
        <v>829</v>
      </c>
      <c r="BR371" s="5" t="str">
        <f t="shared" si="22"/>
        <v>2</v>
      </c>
      <c r="BS371">
        <f t="shared" si="23"/>
        <v>2</v>
      </c>
      <c r="BU371">
        <v>829</v>
      </c>
      <c r="BV371">
        <v>988</v>
      </c>
    </row>
    <row r="372" spans="1:74" x14ac:dyDescent="0.3">
      <c r="A372">
        <v>23</v>
      </c>
      <c r="B372" t="s">
        <v>14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17</v>
      </c>
      <c r="K372">
        <v>23.5</v>
      </c>
      <c r="L372">
        <v>2.9</v>
      </c>
      <c r="M372">
        <v>2</v>
      </c>
      <c r="N372">
        <v>1</v>
      </c>
      <c r="O372">
        <v>28.43</v>
      </c>
      <c r="U372" t="s">
        <v>17</v>
      </c>
      <c r="V372">
        <v>70</v>
      </c>
      <c r="W372">
        <v>28.43</v>
      </c>
      <c r="X372" t="s">
        <v>17</v>
      </c>
      <c r="Y372">
        <v>612</v>
      </c>
      <c r="AO372">
        <v>891</v>
      </c>
      <c r="AP372">
        <v>28.43</v>
      </c>
      <c r="AS372" t="s">
        <v>14</v>
      </c>
      <c r="AT372" s="5" t="str">
        <f t="shared" si="20"/>
        <v>1</v>
      </c>
      <c r="AU372">
        <v>28.43</v>
      </c>
      <c r="AV372">
        <v>73</v>
      </c>
      <c r="AY372" t="s">
        <v>14</v>
      </c>
      <c r="AZ372" s="7">
        <f t="shared" si="21"/>
        <v>1</v>
      </c>
      <c r="BA372">
        <v>28.43</v>
      </c>
      <c r="BB372">
        <v>73</v>
      </c>
      <c r="BE372">
        <v>73</v>
      </c>
      <c r="BF372">
        <v>1.35</v>
      </c>
      <c r="BG372">
        <v>891</v>
      </c>
      <c r="BH372">
        <v>23.5</v>
      </c>
      <c r="BI372">
        <v>2.9</v>
      </c>
      <c r="BJ372">
        <v>2</v>
      </c>
      <c r="BK372">
        <v>1</v>
      </c>
      <c r="BL372">
        <v>28.43</v>
      </c>
      <c r="BO372" t="s">
        <v>16</v>
      </c>
      <c r="BP372">
        <v>1046</v>
      </c>
      <c r="BR372" s="5" t="str">
        <f t="shared" si="22"/>
        <v>2</v>
      </c>
      <c r="BS372">
        <f t="shared" si="23"/>
        <v>2</v>
      </c>
      <c r="BU372">
        <v>1046</v>
      </c>
      <c r="BV372">
        <v>821</v>
      </c>
    </row>
    <row r="373" spans="1:74" x14ac:dyDescent="0.3">
      <c r="A373">
        <v>32</v>
      </c>
      <c r="B373" t="s">
        <v>14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19</v>
      </c>
      <c r="K373">
        <v>29.9</v>
      </c>
      <c r="L373">
        <v>3.5</v>
      </c>
      <c r="M373">
        <v>2</v>
      </c>
      <c r="N373">
        <v>1</v>
      </c>
      <c r="O373">
        <v>18.53</v>
      </c>
      <c r="U373" t="s">
        <v>17</v>
      </c>
      <c r="V373">
        <v>59</v>
      </c>
      <c r="W373">
        <v>18.53</v>
      </c>
      <c r="X373" t="s">
        <v>17</v>
      </c>
      <c r="Y373">
        <v>753</v>
      </c>
      <c r="AO373">
        <v>1289</v>
      </c>
      <c r="AP373">
        <v>18.53</v>
      </c>
      <c r="AS373" t="s">
        <v>14</v>
      </c>
      <c r="AT373" s="5" t="str">
        <f t="shared" si="20"/>
        <v>1</v>
      </c>
      <c r="AU373">
        <v>18.53</v>
      </c>
      <c r="AV373">
        <v>54</v>
      </c>
      <c r="AY373" t="s">
        <v>14</v>
      </c>
      <c r="AZ373" s="7">
        <f t="shared" si="21"/>
        <v>1</v>
      </c>
      <c r="BA373">
        <v>18.53</v>
      </c>
      <c r="BB373">
        <v>54</v>
      </c>
      <c r="BE373">
        <v>54</v>
      </c>
      <c r="BF373">
        <v>1.42</v>
      </c>
      <c r="BG373">
        <v>1289</v>
      </c>
      <c r="BH373">
        <v>29.9</v>
      </c>
      <c r="BI373">
        <v>3.5</v>
      </c>
      <c r="BJ373">
        <v>2</v>
      </c>
      <c r="BK373">
        <v>1</v>
      </c>
      <c r="BL373">
        <v>18.53</v>
      </c>
      <c r="BO373" t="s">
        <v>16</v>
      </c>
      <c r="BP373">
        <v>672</v>
      </c>
      <c r="BR373" s="5" t="str">
        <f t="shared" si="22"/>
        <v>2</v>
      </c>
      <c r="BS373">
        <f t="shared" si="23"/>
        <v>2</v>
      </c>
      <c r="BU373">
        <v>672</v>
      </c>
      <c r="BV373">
        <v>1188</v>
      </c>
    </row>
    <row r="374" spans="1:74" x14ac:dyDescent="0.3">
      <c r="A374">
        <v>54</v>
      </c>
      <c r="B374" t="s">
        <v>16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18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  <c r="U374" t="s">
        <v>17</v>
      </c>
      <c r="V374">
        <v>65</v>
      </c>
      <c r="W374">
        <v>18.670000000000002</v>
      </c>
      <c r="X374" t="s">
        <v>17</v>
      </c>
      <c r="Y374">
        <v>831</v>
      </c>
      <c r="AO374">
        <v>830</v>
      </c>
      <c r="AP374">
        <v>18.670000000000002</v>
      </c>
      <c r="AS374" t="s">
        <v>16</v>
      </c>
      <c r="AT374" s="5" t="str">
        <f t="shared" si="20"/>
        <v>0</v>
      </c>
      <c r="AU374">
        <v>18.670000000000002</v>
      </c>
      <c r="AV374">
        <v>55</v>
      </c>
      <c r="AY374" t="s">
        <v>16</v>
      </c>
      <c r="AZ374" s="7">
        <f t="shared" si="21"/>
        <v>0</v>
      </c>
      <c r="BA374">
        <v>18.670000000000002</v>
      </c>
      <c r="BB374">
        <v>55</v>
      </c>
      <c r="BE374">
        <v>55</v>
      </c>
      <c r="BF374">
        <v>1.19</v>
      </c>
      <c r="BG374">
        <v>830</v>
      </c>
      <c r="BH374">
        <v>26</v>
      </c>
      <c r="BI374">
        <v>2.2999999999999998</v>
      </c>
      <c r="BJ374">
        <v>4</v>
      </c>
      <c r="BK374">
        <v>2</v>
      </c>
      <c r="BL374">
        <v>18.670000000000002</v>
      </c>
      <c r="BO374" t="s">
        <v>16</v>
      </c>
      <c r="BP374">
        <v>965</v>
      </c>
      <c r="BR374" s="5" t="str">
        <f t="shared" si="22"/>
        <v>2</v>
      </c>
      <c r="BS374">
        <f t="shared" si="23"/>
        <v>2</v>
      </c>
      <c r="BU374">
        <v>965</v>
      </c>
      <c r="BV374">
        <v>870</v>
      </c>
    </row>
    <row r="375" spans="1:74" x14ac:dyDescent="0.3">
      <c r="A375">
        <v>50</v>
      </c>
      <c r="B375" t="s">
        <v>16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17</v>
      </c>
      <c r="K375">
        <v>17</v>
      </c>
      <c r="L375">
        <v>2.7</v>
      </c>
      <c r="M375">
        <v>4</v>
      </c>
      <c r="N375">
        <v>3</v>
      </c>
      <c r="O375">
        <v>18.23</v>
      </c>
      <c r="U375" t="s">
        <v>17</v>
      </c>
      <c r="V375">
        <v>71</v>
      </c>
      <c r="W375">
        <v>18.23</v>
      </c>
      <c r="X375" t="s">
        <v>17</v>
      </c>
      <c r="Y375">
        <v>1169</v>
      </c>
      <c r="AO375">
        <v>943</v>
      </c>
      <c r="AP375">
        <v>18.23</v>
      </c>
      <c r="AS375" t="s">
        <v>16</v>
      </c>
      <c r="AT375" s="5" t="str">
        <f t="shared" si="20"/>
        <v>0</v>
      </c>
      <c r="AU375">
        <v>18.23</v>
      </c>
      <c r="AV375">
        <v>56</v>
      </c>
      <c r="AY375" t="s">
        <v>16</v>
      </c>
      <c r="AZ375" s="7">
        <f t="shared" si="21"/>
        <v>0</v>
      </c>
      <c r="BA375">
        <v>18.23</v>
      </c>
      <c r="BB375">
        <v>56</v>
      </c>
      <c r="BE375">
        <v>56</v>
      </c>
      <c r="BF375">
        <v>1.6</v>
      </c>
      <c r="BG375">
        <v>943</v>
      </c>
      <c r="BH375">
        <v>17</v>
      </c>
      <c r="BI375">
        <v>2.7</v>
      </c>
      <c r="BJ375">
        <v>4</v>
      </c>
      <c r="BK375">
        <v>3</v>
      </c>
      <c r="BL375">
        <v>18.23</v>
      </c>
      <c r="BO375" t="s">
        <v>16</v>
      </c>
      <c r="BP375">
        <v>590</v>
      </c>
      <c r="BR375" s="5" t="str">
        <f t="shared" si="22"/>
        <v>2</v>
      </c>
      <c r="BS375">
        <f t="shared" si="23"/>
        <v>2</v>
      </c>
      <c r="BU375">
        <v>590</v>
      </c>
      <c r="BV375">
        <v>1013</v>
      </c>
    </row>
    <row r="376" spans="1:74" x14ac:dyDescent="0.3">
      <c r="A376">
        <v>25</v>
      </c>
      <c r="B376" t="s">
        <v>16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15</v>
      </c>
      <c r="K376">
        <v>25.6</v>
      </c>
      <c r="L376">
        <v>1.6</v>
      </c>
      <c r="M376">
        <v>3</v>
      </c>
      <c r="N376">
        <v>2</v>
      </c>
      <c r="O376">
        <v>25.41</v>
      </c>
      <c r="U376" t="s">
        <v>17</v>
      </c>
      <c r="V376">
        <v>66</v>
      </c>
      <c r="W376">
        <v>25.41</v>
      </c>
      <c r="X376" t="s">
        <v>17</v>
      </c>
      <c r="Y376">
        <v>980</v>
      </c>
      <c r="AO376">
        <v>1123</v>
      </c>
      <c r="AP376">
        <v>25.41</v>
      </c>
      <c r="AS376" t="s">
        <v>16</v>
      </c>
      <c r="AT376" s="5" t="str">
        <f t="shared" si="20"/>
        <v>0</v>
      </c>
      <c r="AU376">
        <v>25.41</v>
      </c>
      <c r="AV376">
        <v>64</v>
      </c>
      <c r="AY376" t="s">
        <v>16</v>
      </c>
      <c r="AZ376" s="7">
        <f t="shared" si="21"/>
        <v>0</v>
      </c>
      <c r="BA376">
        <v>25.41</v>
      </c>
      <c r="BB376">
        <v>64</v>
      </c>
      <c r="BE376">
        <v>64</v>
      </c>
      <c r="BF376">
        <v>1.43</v>
      </c>
      <c r="BG376">
        <v>1123</v>
      </c>
      <c r="BH376">
        <v>25.6</v>
      </c>
      <c r="BI376">
        <v>1.6</v>
      </c>
      <c r="BJ376">
        <v>3</v>
      </c>
      <c r="BK376">
        <v>2</v>
      </c>
      <c r="BL376">
        <v>25.41</v>
      </c>
      <c r="BO376" t="s">
        <v>16</v>
      </c>
      <c r="BP376">
        <v>433</v>
      </c>
      <c r="BR376" s="5" t="str">
        <f t="shared" si="22"/>
        <v>2</v>
      </c>
      <c r="BS376">
        <f t="shared" si="23"/>
        <v>2</v>
      </c>
      <c r="BU376">
        <v>433</v>
      </c>
      <c r="BV376">
        <v>1216</v>
      </c>
    </row>
    <row r="377" spans="1:74" x14ac:dyDescent="0.3">
      <c r="A377">
        <v>22</v>
      </c>
      <c r="B377" t="s">
        <v>14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15</v>
      </c>
      <c r="K377">
        <v>28.2</v>
      </c>
      <c r="L377">
        <v>2.2999999999999998</v>
      </c>
      <c r="M377">
        <v>4</v>
      </c>
      <c r="N377">
        <v>2</v>
      </c>
      <c r="O377">
        <v>32.24</v>
      </c>
      <c r="U377" t="s">
        <v>17</v>
      </c>
      <c r="V377">
        <v>52</v>
      </c>
      <c r="W377">
        <v>32.24</v>
      </c>
      <c r="X377" t="s">
        <v>17</v>
      </c>
      <c r="Y377">
        <v>777</v>
      </c>
      <c r="AO377">
        <v>715</v>
      </c>
      <c r="AP377">
        <v>32.24</v>
      </c>
      <c r="AS377" t="s">
        <v>14</v>
      </c>
      <c r="AT377" s="5" t="str">
        <f t="shared" si="20"/>
        <v>1</v>
      </c>
      <c r="AU377">
        <v>32.24</v>
      </c>
      <c r="AV377">
        <v>50</v>
      </c>
      <c r="AY377" t="s">
        <v>14</v>
      </c>
      <c r="AZ377" s="7">
        <f t="shared" si="21"/>
        <v>1</v>
      </c>
      <c r="BA377">
        <v>32.24</v>
      </c>
      <c r="BB377">
        <v>50</v>
      </c>
      <c r="BE377">
        <v>50</v>
      </c>
      <c r="BF377">
        <v>1</v>
      </c>
      <c r="BG377">
        <v>715</v>
      </c>
      <c r="BH377">
        <v>28.2</v>
      </c>
      <c r="BI377">
        <v>2.2999999999999998</v>
      </c>
      <c r="BJ377">
        <v>4</v>
      </c>
      <c r="BK377">
        <v>2</v>
      </c>
      <c r="BL377">
        <v>32.24</v>
      </c>
      <c r="BO377" t="s">
        <v>16</v>
      </c>
      <c r="BP377">
        <v>1138</v>
      </c>
      <c r="BR377" s="5" t="str">
        <f t="shared" si="22"/>
        <v>2</v>
      </c>
      <c r="BS377">
        <f t="shared" si="23"/>
        <v>2</v>
      </c>
      <c r="BU377">
        <v>1138</v>
      </c>
      <c r="BV377">
        <v>1766</v>
      </c>
    </row>
    <row r="378" spans="1:74" x14ac:dyDescent="0.3">
      <c r="A378">
        <v>56</v>
      </c>
      <c r="B378" t="s">
        <v>14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19</v>
      </c>
      <c r="K378">
        <v>20.9</v>
      </c>
      <c r="L378">
        <v>2.7</v>
      </c>
      <c r="M378">
        <v>4</v>
      </c>
      <c r="N378">
        <v>2</v>
      </c>
      <c r="O378">
        <v>38.729999999999997</v>
      </c>
      <c r="U378" t="s">
        <v>17</v>
      </c>
      <c r="V378">
        <v>70</v>
      </c>
      <c r="W378">
        <v>38.729999999999997</v>
      </c>
      <c r="X378" t="s">
        <v>17</v>
      </c>
      <c r="Y378">
        <v>796</v>
      </c>
      <c r="AO378">
        <v>817</v>
      </c>
      <c r="AP378">
        <v>38.729999999999997</v>
      </c>
      <c r="AS378" t="s">
        <v>14</v>
      </c>
      <c r="AT378" s="5" t="str">
        <f t="shared" si="20"/>
        <v>1</v>
      </c>
      <c r="AU378">
        <v>38.729999999999997</v>
      </c>
      <c r="AV378">
        <v>73</v>
      </c>
      <c r="AY378" t="s">
        <v>14</v>
      </c>
      <c r="AZ378" s="7">
        <f t="shared" si="21"/>
        <v>1</v>
      </c>
      <c r="BA378">
        <v>38.729999999999997</v>
      </c>
      <c r="BB378">
        <v>73</v>
      </c>
      <c r="BE378">
        <v>73</v>
      </c>
      <c r="BF378">
        <v>1.26</v>
      </c>
      <c r="BG378">
        <v>817</v>
      </c>
      <c r="BH378">
        <v>20.9</v>
      </c>
      <c r="BI378">
        <v>2.7</v>
      </c>
      <c r="BJ378">
        <v>4</v>
      </c>
      <c r="BK378">
        <v>2</v>
      </c>
      <c r="BL378">
        <v>38.729999999999997</v>
      </c>
      <c r="BO378" t="s">
        <v>16</v>
      </c>
      <c r="BP378">
        <v>1164</v>
      </c>
      <c r="BR378" s="5" t="str">
        <f t="shared" si="22"/>
        <v>2</v>
      </c>
      <c r="BS378">
        <f t="shared" si="23"/>
        <v>2</v>
      </c>
      <c r="BU378">
        <v>1164</v>
      </c>
      <c r="BV378">
        <v>1025</v>
      </c>
    </row>
    <row r="379" spans="1:74" x14ac:dyDescent="0.3">
      <c r="A379">
        <v>21</v>
      </c>
      <c r="B379" t="s">
        <v>16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19</v>
      </c>
      <c r="K379">
        <v>31.7</v>
      </c>
      <c r="L379">
        <v>1.7</v>
      </c>
      <c r="M379">
        <v>4</v>
      </c>
      <c r="N379">
        <v>2</v>
      </c>
      <c r="O379">
        <v>22.98</v>
      </c>
      <c r="U379" t="s">
        <v>17</v>
      </c>
      <c r="V379">
        <v>52</v>
      </c>
      <c r="W379">
        <v>22.98</v>
      </c>
      <c r="X379" t="s">
        <v>17</v>
      </c>
      <c r="Y379">
        <v>705</v>
      </c>
      <c r="AO379">
        <v>1103</v>
      </c>
      <c r="AP379">
        <v>22.98</v>
      </c>
      <c r="AS379" t="s">
        <v>16</v>
      </c>
      <c r="AT379" s="5" t="str">
        <f t="shared" si="20"/>
        <v>0</v>
      </c>
      <c r="AU379">
        <v>22.98</v>
      </c>
      <c r="AV379">
        <v>53</v>
      </c>
      <c r="AY379" t="s">
        <v>16</v>
      </c>
      <c r="AZ379" s="7">
        <f t="shared" si="21"/>
        <v>0</v>
      </c>
      <c r="BA379">
        <v>22.98</v>
      </c>
      <c r="BB379">
        <v>53</v>
      </c>
      <c r="BE379">
        <v>53</v>
      </c>
      <c r="BF379">
        <v>1.37</v>
      </c>
      <c r="BG379">
        <v>1103</v>
      </c>
      <c r="BH379">
        <v>31.7</v>
      </c>
      <c r="BI379">
        <v>1.7</v>
      </c>
      <c r="BJ379">
        <v>4</v>
      </c>
      <c r="BK379">
        <v>2</v>
      </c>
      <c r="BL379">
        <v>22.98</v>
      </c>
      <c r="BO379" t="s">
        <v>16</v>
      </c>
      <c r="BP379">
        <v>566</v>
      </c>
      <c r="BR379" s="5" t="str">
        <f t="shared" si="22"/>
        <v>2</v>
      </c>
      <c r="BS379">
        <f t="shared" si="23"/>
        <v>2</v>
      </c>
      <c r="BU379">
        <v>566</v>
      </c>
      <c r="BV379">
        <v>1060</v>
      </c>
    </row>
    <row r="380" spans="1:74" x14ac:dyDescent="0.3">
      <c r="A380">
        <v>23</v>
      </c>
      <c r="B380" t="s">
        <v>16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19</v>
      </c>
      <c r="K380">
        <v>25.6</v>
      </c>
      <c r="L380">
        <v>1.5</v>
      </c>
      <c r="M380">
        <v>2</v>
      </c>
      <c r="N380">
        <v>1</v>
      </c>
      <c r="O380">
        <v>24.13</v>
      </c>
      <c r="U380" t="s">
        <v>17</v>
      </c>
      <c r="V380">
        <v>70</v>
      </c>
      <c r="W380">
        <v>24.13</v>
      </c>
      <c r="X380" t="s">
        <v>17</v>
      </c>
      <c r="Y380">
        <v>1401</v>
      </c>
      <c r="AO380">
        <v>1056</v>
      </c>
      <c r="AP380">
        <v>24.13</v>
      </c>
      <c r="AS380" t="s">
        <v>16</v>
      </c>
      <c r="AT380" s="5" t="str">
        <f t="shared" si="20"/>
        <v>0</v>
      </c>
      <c r="AU380">
        <v>24.13</v>
      </c>
      <c r="AV380">
        <v>74</v>
      </c>
      <c r="AY380" t="s">
        <v>16</v>
      </c>
      <c r="AZ380" s="7">
        <f t="shared" si="21"/>
        <v>0</v>
      </c>
      <c r="BA380">
        <v>24.13</v>
      </c>
      <c r="BB380">
        <v>74</v>
      </c>
      <c r="BE380">
        <v>74</v>
      </c>
      <c r="BF380">
        <v>1.25</v>
      </c>
      <c r="BG380">
        <v>1056</v>
      </c>
      <c r="BH380">
        <v>25.6</v>
      </c>
      <c r="BI380">
        <v>1.5</v>
      </c>
      <c r="BJ380">
        <v>2</v>
      </c>
      <c r="BK380">
        <v>1</v>
      </c>
      <c r="BL380">
        <v>24.13</v>
      </c>
      <c r="BO380" t="s">
        <v>16</v>
      </c>
      <c r="BP380">
        <v>732</v>
      </c>
      <c r="BR380" s="5" t="str">
        <f t="shared" si="22"/>
        <v>2</v>
      </c>
      <c r="BS380">
        <f t="shared" si="23"/>
        <v>2</v>
      </c>
      <c r="BU380">
        <v>732</v>
      </c>
      <c r="BV380">
        <v>777</v>
      </c>
    </row>
    <row r="381" spans="1:74" x14ac:dyDescent="0.3">
      <c r="A381">
        <v>49</v>
      </c>
      <c r="B381" t="s">
        <v>14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19</v>
      </c>
      <c r="K381">
        <v>26.7</v>
      </c>
      <c r="L381">
        <v>3.4</v>
      </c>
      <c r="M381">
        <v>3</v>
      </c>
      <c r="N381">
        <v>2</v>
      </c>
      <c r="O381">
        <v>29.98</v>
      </c>
      <c r="U381" t="s">
        <v>17</v>
      </c>
      <c r="V381">
        <v>66</v>
      </c>
      <c r="W381">
        <v>29.98</v>
      </c>
      <c r="X381" t="s">
        <v>17</v>
      </c>
      <c r="Y381">
        <v>1467</v>
      </c>
      <c r="AO381">
        <v>806</v>
      </c>
      <c r="AP381">
        <v>29.98</v>
      </c>
      <c r="AS381" t="s">
        <v>14</v>
      </c>
      <c r="AT381" s="5" t="str">
        <f t="shared" si="20"/>
        <v>1</v>
      </c>
      <c r="AU381">
        <v>29.98</v>
      </c>
      <c r="AV381">
        <v>50</v>
      </c>
      <c r="AY381" t="s">
        <v>14</v>
      </c>
      <c r="AZ381" s="7">
        <f t="shared" si="21"/>
        <v>1</v>
      </c>
      <c r="BA381">
        <v>29.98</v>
      </c>
      <c r="BB381">
        <v>50</v>
      </c>
      <c r="BE381">
        <v>50</v>
      </c>
      <c r="BF381">
        <v>1.03</v>
      </c>
      <c r="BG381">
        <v>806</v>
      </c>
      <c r="BH381">
        <v>26.7</v>
      </c>
      <c r="BI381">
        <v>3.4</v>
      </c>
      <c r="BJ381">
        <v>3</v>
      </c>
      <c r="BK381">
        <v>2</v>
      </c>
      <c r="BL381">
        <v>29.98</v>
      </c>
      <c r="BO381" t="s">
        <v>16</v>
      </c>
      <c r="BP381">
        <v>807</v>
      </c>
      <c r="BR381" s="5" t="str">
        <f t="shared" si="22"/>
        <v>2</v>
      </c>
      <c r="BS381">
        <f t="shared" si="23"/>
        <v>2</v>
      </c>
      <c r="BU381">
        <v>807</v>
      </c>
      <c r="BV381">
        <v>950</v>
      </c>
    </row>
    <row r="382" spans="1:74" x14ac:dyDescent="0.3">
      <c r="A382">
        <v>47</v>
      </c>
      <c r="B382" t="s">
        <v>14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17</v>
      </c>
      <c r="K382">
        <v>14.2</v>
      </c>
      <c r="L382">
        <v>3.5</v>
      </c>
      <c r="M382">
        <v>5</v>
      </c>
      <c r="N382">
        <v>3</v>
      </c>
      <c r="O382">
        <v>34.53</v>
      </c>
      <c r="U382" t="s">
        <v>17</v>
      </c>
      <c r="V382">
        <v>71</v>
      </c>
      <c r="W382">
        <v>34.53</v>
      </c>
      <c r="X382" t="s">
        <v>17</v>
      </c>
      <c r="Y382">
        <v>810</v>
      </c>
      <c r="AO382">
        <v>1160</v>
      </c>
      <c r="AP382">
        <v>34.53</v>
      </c>
      <c r="AS382" t="s">
        <v>14</v>
      </c>
      <c r="AT382" s="5" t="str">
        <f t="shared" si="20"/>
        <v>1</v>
      </c>
      <c r="AU382">
        <v>34.53</v>
      </c>
      <c r="AV382">
        <v>60</v>
      </c>
      <c r="AY382" t="s">
        <v>14</v>
      </c>
      <c r="AZ382" s="7">
        <f t="shared" si="21"/>
        <v>1</v>
      </c>
      <c r="BA382">
        <v>34.53</v>
      </c>
      <c r="BB382">
        <v>60</v>
      </c>
      <c r="BE382">
        <v>60</v>
      </c>
      <c r="BF382">
        <v>1.86</v>
      </c>
      <c r="BG382">
        <v>1160</v>
      </c>
      <c r="BH382">
        <v>14.2</v>
      </c>
      <c r="BI382">
        <v>3.5</v>
      </c>
      <c r="BJ382">
        <v>5</v>
      </c>
      <c r="BK382">
        <v>3</v>
      </c>
      <c r="BL382">
        <v>34.53</v>
      </c>
      <c r="BO382" t="s">
        <v>16</v>
      </c>
      <c r="BP382">
        <v>999</v>
      </c>
      <c r="BR382" s="5" t="str">
        <f t="shared" si="22"/>
        <v>2</v>
      </c>
      <c r="BS382">
        <f t="shared" si="23"/>
        <v>2</v>
      </c>
      <c r="BU382">
        <v>999</v>
      </c>
      <c r="BV382">
        <v>942</v>
      </c>
    </row>
    <row r="383" spans="1:74" x14ac:dyDescent="0.3">
      <c r="A383">
        <v>52</v>
      </c>
      <c r="B383" t="s">
        <v>14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18</v>
      </c>
      <c r="K383">
        <v>24</v>
      </c>
      <c r="L383">
        <v>2</v>
      </c>
      <c r="M383">
        <v>2</v>
      </c>
      <c r="N383">
        <v>1</v>
      </c>
      <c r="O383">
        <v>26.46</v>
      </c>
      <c r="U383" t="s">
        <v>17</v>
      </c>
      <c r="V383">
        <v>54</v>
      </c>
      <c r="W383">
        <v>26.46</v>
      </c>
      <c r="X383" t="s">
        <v>17</v>
      </c>
      <c r="Y383">
        <v>957</v>
      </c>
      <c r="AO383">
        <v>598</v>
      </c>
      <c r="AP383">
        <v>26.46</v>
      </c>
      <c r="AS383" t="s">
        <v>14</v>
      </c>
      <c r="AT383" s="5" t="str">
        <f t="shared" si="20"/>
        <v>1</v>
      </c>
      <c r="AU383">
        <v>26.46</v>
      </c>
      <c r="AV383">
        <v>67</v>
      </c>
      <c r="AY383" t="s">
        <v>14</v>
      </c>
      <c r="AZ383" s="7">
        <f t="shared" si="21"/>
        <v>1</v>
      </c>
      <c r="BA383">
        <v>26.46</v>
      </c>
      <c r="BB383">
        <v>67</v>
      </c>
      <c r="BE383">
        <v>67</v>
      </c>
      <c r="BF383">
        <v>0.93</v>
      </c>
      <c r="BG383">
        <v>598</v>
      </c>
      <c r="BH383">
        <v>24</v>
      </c>
      <c r="BI383">
        <v>2</v>
      </c>
      <c r="BJ383">
        <v>2</v>
      </c>
      <c r="BK383">
        <v>1</v>
      </c>
      <c r="BL383">
        <v>26.46</v>
      </c>
      <c r="BO383" t="s">
        <v>16</v>
      </c>
      <c r="BP383">
        <v>847</v>
      </c>
      <c r="BR383" s="5" t="str">
        <f t="shared" si="22"/>
        <v>2</v>
      </c>
      <c r="BS383">
        <f t="shared" si="23"/>
        <v>2</v>
      </c>
      <c r="BU383">
        <v>847</v>
      </c>
      <c r="BV383">
        <v>1025</v>
      </c>
    </row>
    <row r="384" spans="1:74" x14ac:dyDescent="0.3">
      <c r="A384">
        <v>57</v>
      </c>
      <c r="B384" t="s">
        <v>14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19</v>
      </c>
      <c r="K384">
        <v>25.2</v>
      </c>
      <c r="L384">
        <v>3.4</v>
      </c>
      <c r="M384">
        <v>4</v>
      </c>
      <c r="N384">
        <v>2</v>
      </c>
      <c r="O384">
        <v>28.78</v>
      </c>
      <c r="U384" t="s">
        <v>17</v>
      </c>
      <c r="V384">
        <v>51</v>
      </c>
      <c r="W384">
        <v>28.78</v>
      </c>
      <c r="X384" t="s">
        <v>17</v>
      </c>
      <c r="Y384">
        <v>592</v>
      </c>
      <c r="AO384">
        <v>882</v>
      </c>
      <c r="AP384">
        <v>28.78</v>
      </c>
      <c r="AS384" t="s">
        <v>14</v>
      </c>
      <c r="AT384" s="5" t="str">
        <f t="shared" si="20"/>
        <v>1</v>
      </c>
      <c r="AU384">
        <v>28.78</v>
      </c>
      <c r="AV384">
        <v>63</v>
      </c>
      <c r="AY384" t="s">
        <v>14</v>
      </c>
      <c r="AZ384" s="7">
        <f t="shared" si="21"/>
        <v>1</v>
      </c>
      <c r="BA384">
        <v>28.78</v>
      </c>
      <c r="BB384">
        <v>63</v>
      </c>
      <c r="BE384">
        <v>63</v>
      </c>
      <c r="BF384">
        <v>1.1499999999999999</v>
      </c>
      <c r="BG384">
        <v>882</v>
      </c>
      <c r="BH384">
        <v>25.2</v>
      </c>
      <c r="BI384">
        <v>3.4</v>
      </c>
      <c r="BJ384">
        <v>4</v>
      </c>
      <c r="BK384">
        <v>2</v>
      </c>
      <c r="BL384">
        <v>28.78</v>
      </c>
      <c r="BO384" t="s">
        <v>16</v>
      </c>
      <c r="BP384">
        <v>875</v>
      </c>
      <c r="BR384" s="5" t="str">
        <f t="shared" si="22"/>
        <v>2</v>
      </c>
      <c r="BS384">
        <f t="shared" si="23"/>
        <v>2</v>
      </c>
      <c r="BU384">
        <v>875</v>
      </c>
      <c r="BV384">
        <v>868</v>
      </c>
    </row>
    <row r="385" spans="1:74" x14ac:dyDescent="0.3">
      <c r="A385">
        <v>33</v>
      </c>
      <c r="B385" t="s">
        <v>16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19</v>
      </c>
      <c r="K385">
        <v>29</v>
      </c>
      <c r="L385">
        <v>1.7</v>
      </c>
      <c r="M385">
        <v>2</v>
      </c>
      <c r="N385">
        <v>1</v>
      </c>
      <c r="O385">
        <v>22.27</v>
      </c>
      <c r="U385" t="s">
        <v>17</v>
      </c>
      <c r="V385">
        <v>65</v>
      </c>
      <c r="W385">
        <v>22.27</v>
      </c>
      <c r="X385" t="s">
        <v>17</v>
      </c>
      <c r="Y385">
        <v>972</v>
      </c>
      <c r="AO385">
        <v>638</v>
      </c>
      <c r="AP385">
        <v>22.27</v>
      </c>
      <c r="AS385" t="s">
        <v>16</v>
      </c>
      <c r="AT385" s="5" t="str">
        <f t="shared" si="20"/>
        <v>0</v>
      </c>
      <c r="AU385">
        <v>22.27</v>
      </c>
      <c r="AV385">
        <v>71</v>
      </c>
      <c r="AY385" t="s">
        <v>16</v>
      </c>
      <c r="AZ385" s="7">
        <f t="shared" si="21"/>
        <v>0</v>
      </c>
      <c r="BA385">
        <v>22.27</v>
      </c>
      <c r="BB385">
        <v>71</v>
      </c>
      <c r="BE385">
        <v>71</v>
      </c>
      <c r="BF385">
        <v>0.85</v>
      </c>
      <c r="BG385">
        <v>638</v>
      </c>
      <c r="BH385">
        <v>29</v>
      </c>
      <c r="BI385">
        <v>1.7</v>
      </c>
      <c r="BJ385">
        <v>2</v>
      </c>
      <c r="BK385">
        <v>1</v>
      </c>
      <c r="BL385">
        <v>22.27</v>
      </c>
      <c r="BO385" t="s">
        <v>16</v>
      </c>
      <c r="BP385">
        <v>717</v>
      </c>
      <c r="BR385" s="5" t="str">
        <f t="shared" si="22"/>
        <v>2</v>
      </c>
      <c r="BS385">
        <f t="shared" si="23"/>
        <v>2</v>
      </c>
      <c r="BU385">
        <v>717</v>
      </c>
      <c r="BV385">
        <v>1091</v>
      </c>
    </row>
    <row r="386" spans="1:74" x14ac:dyDescent="0.3">
      <c r="A386">
        <v>30</v>
      </c>
      <c r="B386" t="s">
        <v>14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17</v>
      </c>
      <c r="K386">
        <v>23</v>
      </c>
      <c r="L386">
        <v>3.7</v>
      </c>
      <c r="M386">
        <v>3</v>
      </c>
      <c r="N386">
        <v>2</v>
      </c>
      <c r="O386">
        <v>23.08</v>
      </c>
      <c r="U386" t="s">
        <v>17</v>
      </c>
      <c r="V386">
        <v>60</v>
      </c>
      <c r="W386">
        <v>23.08</v>
      </c>
      <c r="X386" t="s">
        <v>17</v>
      </c>
      <c r="Y386">
        <v>1071</v>
      </c>
      <c r="AO386">
        <v>1145</v>
      </c>
      <c r="AP386">
        <v>23.08</v>
      </c>
      <c r="AS386" t="s">
        <v>14</v>
      </c>
      <c r="AT386" s="5" t="str">
        <f t="shared" si="20"/>
        <v>1</v>
      </c>
      <c r="AU386">
        <v>23.08</v>
      </c>
      <c r="AV386">
        <v>60</v>
      </c>
      <c r="AY386" t="s">
        <v>14</v>
      </c>
      <c r="AZ386" s="7">
        <f t="shared" si="21"/>
        <v>1</v>
      </c>
      <c r="BA386">
        <v>23.08</v>
      </c>
      <c r="BB386">
        <v>60</v>
      </c>
      <c r="BE386">
        <v>60</v>
      </c>
      <c r="BF386">
        <v>1.37</v>
      </c>
      <c r="BG386">
        <v>1145</v>
      </c>
      <c r="BH386">
        <v>23</v>
      </c>
      <c r="BI386">
        <v>3.7</v>
      </c>
      <c r="BJ386">
        <v>3</v>
      </c>
      <c r="BK386">
        <v>2</v>
      </c>
      <c r="BL386">
        <v>23.08</v>
      </c>
      <c r="BO386" t="s">
        <v>16</v>
      </c>
      <c r="BP386">
        <v>958</v>
      </c>
      <c r="BR386" s="5" t="str">
        <f t="shared" si="22"/>
        <v>2</v>
      </c>
      <c r="BS386">
        <f t="shared" si="23"/>
        <v>2</v>
      </c>
      <c r="BU386">
        <v>958</v>
      </c>
      <c r="BV386">
        <v>929</v>
      </c>
    </row>
    <row r="387" spans="1:74" x14ac:dyDescent="0.3">
      <c r="A387">
        <v>59</v>
      </c>
      <c r="B387" t="s">
        <v>16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19</v>
      </c>
      <c r="K387">
        <v>33</v>
      </c>
      <c r="L387">
        <v>2.2000000000000002</v>
      </c>
      <c r="M387">
        <v>2</v>
      </c>
      <c r="N387">
        <v>1</v>
      </c>
      <c r="O387">
        <v>15.46</v>
      </c>
      <c r="U387" t="s">
        <v>17</v>
      </c>
      <c r="V387">
        <v>59</v>
      </c>
      <c r="W387">
        <v>15.46</v>
      </c>
      <c r="X387" t="s">
        <v>17</v>
      </c>
      <c r="Y387">
        <v>876</v>
      </c>
      <c r="AO387">
        <v>725</v>
      </c>
      <c r="AP387">
        <v>15.46</v>
      </c>
      <c r="AS387" t="s">
        <v>16</v>
      </c>
      <c r="AT387" s="5" t="str">
        <f t="shared" ref="AT387:AT450" si="24">IF(AS387="Male","1","0")</f>
        <v>0</v>
      </c>
      <c r="AU387">
        <v>15.46</v>
      </c>
      <c r="AV387">
        <v>59</v>
      </c>
      <c r="AY387" t="s">
        <v>16</v>
      </c>
      <c r="AZ387" s="7">
        <f t="shared" ref="AZ387:AZ450" si="25">VALUE(AT387)</f>
        <v>0</v>
      </c>
      <c r="BA387">
        <v>15.46</v>
      </c>
      <c r="BB387">
        <v>59</v>
      </c>
      <c r="BE387">
        <v>59</v>
      </c>
      <c r="BF387">
        <v>1.22</v>
      </c>
      <c r="BG387">
        <v>725</v>
      </c>
      <c r="BH387">
        <v>33</v>
      </c>
      <c r="BI387">
        <v>2.2000000000000002</v>
      </c>
      <c r="BJ387">
        <v>2</v>
      </c>
      <c r="BK387">
        <v>1</v>
      </c>
      <c r="BL387">
        <v>15.46</v>
      </c>
      <c r="BO387" t="s">
        <v>16</v>
      </c>
      <c r="BP387">
        <v>1228</v>
      </c>
      <c r="BR387" s="5" t="str">
        <f t="shared" ref="BR387:BR450" si="26">IF(BO387="Male","1","2")</f>
        <v>2</v>
      </c>
      <c r="BS387">
        <f t="shared" ref="BS387:BS450" si="27">VALUE(BR387)</f>
        <v>2</v>
      </c>
      <c r="BU387">
        <v>1228</v>
      </c>
      <c r="BV387">
        <v>408</v>
      </c>
    </row>
    <row r="388" spans="1:74" x14ac:dyDescent="0.3">
      <c r="A388">
        <v>47</v>
      </c>
      <c r="B388" t="s">
        <v>16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19</v>
      </c>
      <c r="K388">
        <v>27.7</v>
      </c>
      <c r="L388">
        <v>2.4</v>
      </c>
      <c r="M388">
        <v>3</v>
      </c>
      <c r="N388">
        <v>2</v>
      </c>
      <c r="O388">
        <v>22.18</v>
      </c>
      <c r="U388" t="s">
        <v>17</v>
      </c>
      <c r="V388">
        <v>66</v>
      </c>
      <c r="W388">
        <v>22.18</v>
      </c>
      <c r="X388" t="s">
        <v>17</v>
      </c>
      <c r="Y388">
        <v>1072</v>
      </c>
      <c r="AO388">
        <v>845</v>
      </c>
      <c r="AP388">
        <v>22.18</v>
      </c>
      <c r="AS388" t="s">
        <v>16</v>
      </c>
      <c r="AT388" s="5" t="str">
        <f t="shared" si="24"/>
        <v>0</v>
      </c>
      <c r="AU388">
        <v>22.18</v>
      </c>
      <c r="AV388">
        <v>66</v>
      </c>
      <c r="AY388" t="s">
        <v>16</v>
      </c>
      <c r="AZ388" s="7">
        <f t="shared" si="25"/>
        <v>0</v>
      </c>
      <c r="BA388">
        <v>22.18</v>
      </c>
      <c r="BB388">
        <v>66</v>
      </c>
      <c r="BE388">
        <v>66</v>
      </c>
      <c r="BF388">
        <v>1.37</v>
      </c>
      <c r="BG388">
        <v>845</v>
      </c>
      <c r="BH388">
        <v>27.7</v>
      </c>
      <c r="BI388">
        <v>2.4</v>
      </c>
      <c r="BJ388">
        <v>3</v>
      </c>
      <c r="BK388">
        <v>2</v>
      </c>
      <c r="BL388">
        <v>22.18</v>
      </c>
      <c r="BO388" t="s">
        <v>16</v>
      </c>
      <c r="BP388">
        <v>756</v>
      </c>
      <c r="BR388" s="5" t="str">
        <f t="shared" si="26"/>
        <v>2</v>
      </c>
      <c r="BS388">
        <f t="shared" si="27"/>
        <v>2</v>
      </c>
      <c r="BU388">
        <v>756</v>
      </c>
      <c r="BV388">
        <v>1634</v>
      </c>
    </row>
    <row r="389" spans="1:74" x14ac:dyDescent="0.3">
      <c r="A389">
        <v>36</v>
      </c>
      <c r="B389" t="s">
        <v>16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18</v>
      </c>
      <c r="K389">
        <v>32.200000000000003</v>
      </c>
      <c r="L389">
        <v>1.6</v>
      </c>
      <c r="M389">
        <v>4</v>
      </c>
      <c r="N389">
        <v>2</v>
      </c>
      <c r="O389">
        <v>15.59</v>
      </c>
      <c r="U389" t="s">
        <v>17</v>
      </c>
      <c r="V389">
        <v>73</v>
      </c>
      <c r="W389">
        <v>15.59</v>
      </c>
      <c r="X389" t="s">
        <v>17</v>
      </c>
      <c r="Y389">
        <v>1646</v>
      </c>
      <c r="AO389">
        <v>1200</v>
      </c>
      <c r="AP389">
        <v>15.59</v>
      </c>
      <c r="AS389" t="s">
        <v>16</v>
      </c>
      <c r="AT389" s="5" t="str">
        <f t="shared" si="24"/>
        <v>0</v>
      </c>
      <c r="AU389">
        <v>15.59</v>
      </c>
      <c r="AV389">
        <v>53</v>
      </c>
      <c r="AY389" t="s">
        <v>16</v>
      </c>
      <c r="AZ389" s="7">
        <f t="shared" si="25"/>
        <v>0</v>
      </c>
      <c r="BA389">
        <v>15.59</v>
      </c>
      <c r="BB389">
        <v>53</v>
      </c>
      <c r="BE389">
        <v>53</v>
      </c>
      <c r="BF389">
        <v>1.5</v>
      </c>
      <c r="BG389">
        <v>1200</v>
      </c>
      <c r="BH389">
        <v>32.200000000000003</v>
      </c>
      <c r="BI389">
        <v>1.6</v>
      </c>
      <c r="BJ389">
        <v>4</v>
      </c>
      <c r="BK389">
        <v>2</v>
      </c>
      <c r="BL389">
        <v>15.59</v>
      </c>
      <c r="BO389" t="s">
        <v>16</v>
      </c>
      <c r="BP389">
        <v>659</v>
      </c>
      <c r="BR389" s="5" t="str">
        <f t="shared" si="26"/>
        <v>2</v>
      </c>
      <c r="BS389">
        <f t="shared" si="27"/>
        <v>2</v>
      </c>
      <c r="BU389">
        <v>659</v>
      </c>
      <c r="BV389">
        <v>423</v>
      </c>
    </row>
    <row r="390" spans="1:74" x14ac:dyDescent="0.3">
      <c r="A390">
        <v>34</v>
      </c>
      <c r="B390" t="s">
        <v>14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15</v>
      </c>
      <c r="K390">
        <v>22.1</v>
      </c>
      <c r="L390">
        <v>3.5</v>
      </c>
      <c r="M390">
        <v>3</v>
      </c>
      <c r="N390">
        <v>1</v>
      </c>
      <c r="O390">
        <v>29.7</v>
      </c>
      <c r="U390" t="s">
        <v>17</v>
      </c>
      <c r="V390">
        <v>68</v>
      </c>
      <c r="W390">
        <v>29.7</v>
      </c>
      <c r="X390" t="s">
        <v>17</v>
      </c>
      <c r="Y390">
        <v>1016</v>
      </c>
      <c r="AO390">
        <v>574</v>
      </c>
      <c r="AP390">
        <v>29.7</v>
      </c>
      <c r="AS390" t="s">
        <v>14</v>
      </c>
      <c r="AT390" s="5" t="str">
        <f t="shared" si="24"/>
        <v>1</v>
      </c>
      <c r="AU390">
        <v>29.7</v>
      </c>
      <c r="AV390">
        <v>73</v>
      </c>
      <c r="AY390" t="s">
        <v>14</v>
      </c>
      <c r="AZ390" s="7">
        <f t="shared" si="25"/>
        <v>1</v>
      </c>
      <c r="BA390">
        <v>29.7</v>
      </c>
      <c r="BB390">
        <v>73</v>
      </c>
      <c r="BE390">
        <v>73</v>
      </c>
      <c r="BF390">
        <v>0.73</v>
      </c>
      <c r="BG390">
        <v>574</v>
      </c>
      <c r="BH390">
        <v>22.1</v>
      </c>
      <c r="BI390">
        <v>3.5</v>
      </c>
      <c r="BJ390">
        <v>3</v>
      </c>
      <c r="BK390">
        <v>1</v>
      </c>
      <c r="BL390">
        <v>29.7</v>
      </c>
      <c r="BO390" t="s">
        <v>16</v>
      </c>
      <c r="BP390">
        <v>406</v>
      </c>
      <c r="BR390" s="5" t="str">
        <f t="shared" si="26"/>
        <v>2</v>
      </c>
      <c r="BS390">
        <f t="shared" si="27"/>
        <v>2</v>
      </c>
      <c r="BU390">
        <v>406</v>
      </c>
      <c r="BV390">
        <v>775</v>
      </c>
    </row>
    <row r="391" spans="1:74" x14ac:dyDescent="0.3">
      <c r="A391">
        <v>36</v>
      </c>
      <c r="B391" t="s">
        <v>14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19</v>
      </c>
      <c r="K391">
        <v>22.5</v>
      </c>
      <c r="L391">
        <v>3.4</v>
      </c>
      <c r="M391">
        <v>4</v>
      </c>
      <c r="N391">
        <v>2</v>
      </c>
      <c r="O391">
        <v>14.78</v>
      </c>
      <c r="U391" t="s">
        <v>17</v>
      </c>
      <c r="V391">
        <v>57</v>
      </c>
      <c r="W391">
        <v>14.78</v>
      </c>
      <c r="X391" t="s">
        <v>17</v>
      </c>
      <c r="Y391">
        <v>957</v>
      </c>
      <c r="AO391">
        <v>767</v>
      </c>
      <c r="AP391">
        <v>14.78</v>
      </c>
      <c r="AS391" t="s">
        <v>14</v>
      </c>
      <c r="AT391" s="5" t="str">
        <f t="shared" si="24"/>
        <v>1</v>
      </c>
      <c r="AU391">
        <v>14.78</v>
      </c>
      <c r="AV391">
        <v>64</v>
      </c>
      <c r="AY391" t="s">
        <v>14</v>
      </c>
      <c r="AZ391" s="7">
        <f t="shared" si="25"/>
        <v>1</v>
      </c>
      <c r="BA391">
        <v>14.78</v>
      </c>
      <c r="BB391">
        <v>64</v>
      </c>
      <c r="BE391">
        <v>64</v>
      </c>
      <c r="BF391">
        <v>1.0900000000000001</v>
      </c>
      <c r="BG391">
        <v>767</v>
      </c>
      <c r="BH391">
        <v>22.5</v>
      </c>
      <c r="BI391">
        <v>3.4</v>
      </c>
      <c r="BJ391">
        <v>4</v>
      </c>
      <c r="BK391">
        <v>2</v>
      </c>
      <c r="BL391">
        <v>14.78</v>
      </c>
      <c r="BO391" t="s">
        <v>16</v>
      </c>
      <c r="BP391">
        <v>711</v>
      </c>
      <c r="BR391" s="5" t="str">
        <f t="shared" si="26"/>
        <v>2</v>
      </c>
      <c r="BS391">
        <f t="shared" si="27"/>
        <v>2</v>
      </c>
      <c r="BU391">
        <v>711</v>
      </c>
      <c r="BV391">
        <v>954</v>
      </c>
    </row>
    <row r="392" spans="1:74" x14ac:dyDescent="0.3">
      <c r="A392">
        <v>45</v>
      </c>
      <c r="B392" t="s">
        <v>14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17</v>
      </c>
      <c r="K392">
        <v>23.4</v>
      </c>
      <c r="L392">
        <v>3.1</v>
      </c>
      <c r="M392">
        <v>4</v>
      </c>
      <c r="N392">
        <v>2</v>
      </c>
      <c r="O392">
        <v>19.739999999999998</v>
      </c>
      <c r="U392" t="s">
        <v>17</v>
      </c>
      <c r="V392">
        <v>71</v>
      </c>
      <c r="W392">
        <v>19.739999999999998</v>
      </c>
      <c r="X392" t="s">
        <v>17</v>
      </c>
      <c r="Y392">
        <v>1111</v>
      </c>
      <c r="AO392">
        <v>973</v>
      </c>
      <c r="AP392">
        <v>19.739999999999998</v>
      </c>
      <c r="AS392" t="s">
        <v>14</v>
      </c>
      <c r="AT392" s="5" t="str">
        <f t="shared" si="24"/>
        <v>1</v>
      </c>
      <c r="AU392">
        <v>19.739999999999998</v>
      </c>
      <c r="AV392">
        <v>65</v>
      </c>
      <c r="AY392" t="s">
        <v>14</v>
      </c>
      <c r="AZ392" s="7">
        <f t="shared" si="25"/>
        <v>1</v>
      </c>
      <c r="BA392">
        <v>19.739999999999998</v>
      </c>
      <c r="BB392">
        <v>65</v>
      </c>
      <c r="BE392">
        <v>65</v>
      </c>
      <c r="BF392">
        <v>1.31</v>
      </c>
      <c r="BG392">
        <v>973</v>
      </c>
      <c r="BH392">
        <v>23.4</v>
      </c>
      <c r="BI392">
        <v>3.1</v>
      </c>
      <c r="BJ392">
        <v>4</v>
      </c>
      <c r="BK392">
        <v>2</v>
      </c>
      <c r="BL392">
        <v>19.739999999999998</v>
      </c>
      <c r="BO392" t="s">
        <v>16</v>
      </c>
      <c r="BP392">
        <v>1043</v>
      </c>
      <c r="BR392" s="5" t="str">
        <f t="shared" si="26"/>
        <v>2</v>
      </c>
      <c r="BS392">
        <f t="shared" si="27"/>
        <v>2</v>
      </c>
      <c r="BU392">
        <v>1043</v>
      </c>
      <c r="BV392">
        <v>1598</v>
      </c>
    </row>
    <row r="393" spans="1:74" x14ac:dyDescent="0.3">
      <c r="A393">
        <v>43</v>
      </c>
      <c r="B393" t="s">
        <v>14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18</v>
      </c>
      <c r="K393">
        <v>12.9</v>
      </c>
      <c r="L393">
        <v>3.5</v>
      </c>
      <c r="M393">
        <v>5</v>
      </c>
      <c r="N393">
        <v>3</v>
      </c>
      <c r="O393">
        <v>21.8</v>
      </c>
      <c r="U393" t="s">
        <v>17</v>
      </c>
      <c r="V393">
        <v>51</v>
      </c>
      <c r="W393">
        <v>21.8</v>
      </c>
      <c r="X393" t="s">
        <v>17</v>
      </c>
      <c r="Y393">
        <v>525</v>
      </c>
      <c r="AO393">
        <v>1505</v>
      </c>
      <c r="AP393">
        <v>21.8</v>
      </c>
      <c r="AS393" t="s">
        <v>14</v>
      </c>
      <c r="AT393" s="5" t="str">
        <f t="shared" si="24"/>
        <v>1</v>
      </c>
      <c r="AU393">
        <v>21.8</v>
      </c>
      <c r="AV393">
        <v>70</v>
      </c>
      <c r="AY393" t="s">
        <v>14</v>
      </c>
      <c r="AZ393" s="7">
        <f t="shared" si="25"/>
        <v>1</v>
      </c>
      <c r="BA393">
        <v>21.8</v>
      </c>
      <c r="BB393">
        <v>70</v>
      </c>
      <c r="BE393">
        <v>70</v>
      </c>
      <c r="BF393">
        <v>1.9</v>
      </c>
      <c r="BG393">
        <v>1505</v>
      </c>
      <c r="BH393">
        <v>12.9</v>
      </c>
      <c r="BI393">
        <v>3.5</v>
      </c>
      <c r="BJ393">
        <v>5</v>
      </c>
      <c r="BK393">
        <v>3</v>
      </c>
      <c r="BL393">
        <v>21.8</v>
      </c>
      <c r="BO393" t="s">
        <v>16</v>
      </c>
      <c r="BP393">
        <v>662</v>
      </c>
      <c r="BR393" s="5" t="str">
        <f t="shared" si="26"/>
        <v>2</v>
      </c>
      <c r="BS393">
        <f t="shared" si="27"/>
        <v>2</v>
      </c>
      <c r="BU393">
        <v>662</v>
      </c>
      <c r="BV393">
        <v>1249</v>
      </c>
    </row>
    <row r="394" spans="1:74" x14ac:dyDescent="0.3">
      <c r="A394">
        <v>54</v>
      </c>
      <c r="B394" t="s">
        <v>16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17</v>
      </c>
      <c r="K394">
        <v>29.5</v>
      </c>
      <c r="L394">
        <v>2.1</v>
      </c>
      <c r="M394">
        <v>2</v>
      </c>
      <c r="N394">
        <v>1</v>
      </c>
      <c r="O394">
        <v>22.1</v>
      </c>
      <c r="U394" t="s">
        <v>17</v>
      </c>
      <c r="V394">
        <v>67</v>
      </c>
      <c r="W394">
        <v>22.1</v>
      </c>
      <c r="X394" t="s">
        <v>17</v>
      </c>
      <c r="Y394">
        <v>1510</v>
      </c>
      <c r="AO394">
        <v>720</v>
      </c>
      <c r="AP394">
        <v>22.1</v>
      </c>
      <c r="AS394" t="s">
        <v>16</v>
      </c>
      <c r="AT394" s="5" t="str">
        <f t="shared" si="24"/>
        <v>0</v>
      </c>
      <c r="AU394">
        <v>22.1</v>
      </c>
      <c r="AV394">
        <v>62</v>
      </c>
      <c r="AY394" t="s">
        <v>16</v>
      </c>
      <c r="AZ394" s="7">
        <f t="shared" si="25"/>
        <v>0</v>
      </c>
      <c r="BA394">
        <v>22.1</v>
      </c>
      <c r="BB394">
        <v>62</v>
      </c>
      <c r="BE394">
        <v>62</v>
      </c>
      <c r="BF394">
        <v>1.24</v>
      </c>
      <c r="BG394">
        <v>720</v>
      </c>
      <c r="BH394">
        <v>29.5</v>
      </c>
      <c r="BI394">
        <v>2.1</v>
      </c>
      <c r="BJ394">
        <v>2</v>
      </c>
      <c r="BK394">
        <v>1</v>
      </c>
      <c r="BL394">
        <v>22.1</v>
      </c>
      <c r="BO394" t="s">
        <v>16</v>
      </c>
      <c r="BP394">
        <v>996</v>
      </c>
      <c r="BR394" s="5" t="str">
        <f t="shared" si="26"/>
        <v>2</v>
      </c>
      <c r="BS394">
        <f t="shared" si="27"/>
        <v>2</v>
      </c>
      <c r="BU394">
        <v>996</v>
      </c>
      <c r="BV394">
        <v>1573</v>
      </c>
    </row>
    <row r="395" spans="1:74" x14ac:dyDescent="0.3">
      <c r="A395">
        <v>43</v>
      </c>
      <c r="B395" t="s">
        <v>14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18</v>
      </c>
      <c r="K395">
        <v>27.5</v>
      </c>
      <c r="L395">
        <v>3.2</v>
      </c>
      <c r="M395">
        <v>2</v>
      </c>
      <c r="N395">
        <v>1</v>
      </c>
      <c r="O395">
        <v>19.37</v>
      </c>
      <c r="U395" t="s">
        <v>17</v>
      </c>
      <c r="V395">
        <v>65</v>
      </c>
      <c r="W395">
        <v>19.37</v>
      </c>
      <c r="X395" t="s">
        <v>17</v>
      </c>
      <c r="Y395">
        <v>906</v>
      </c>
      <c r="AO395">
        <v>707</v>
      </c>
      <c r="AP395">
        <v>19.37</v>
      </c>
      <c r="AS395" t="s">
        <v>14</v>
      </c>
      <c r="AT395" s="5" t="str">
        <f t="shared" si="24"/>
        <v>1</v>
      </c>
      <c r="AU395">
        <v>19.37</v>
      </c>
      <c r="AV395">
        <v>58</v>
      </c>
      <c r="AY395" t="s">
        <v>14</v>
      </c>
      <c r="AZ395" s="7">
        <f t="shared" si="25"/>
        <v>1</v>
      </c>
      <c r="BA395">
        <v>19.37</v>
      </c>
      <c r="BB395">
        <v>58</v>
      </c>
      <c r="BE395">
        <v>58</v>
      </c>
      <c r="BF395">
        <v>1.18</v>
      </c>
      <c r="BG395">
        <v>707</v>
      </c>
      <c r="BH395">
        <v>27.5</v>
      </c>
      <c r="BI395">
        <v>3.2</v>
      </c>
      <c r="BJ395">
        <v>2</v>
      </c>
      <c r="BK395">
        <v>1</v>
      </c>
      <c r="BL395">
        <v>19.37</v>
      </c>
      <c r="BO395" t="s">
        <v>16</v>
      </c>
      <c r="BP395">
        <v>1069</v>
      </c>
      <c r="BR395" s="5" t="str">
        <f t="shared" si="26"/>
        <v>2</v>
      </c>
      <c r="BS395">
        <f t="shared" si="27"/>
        <v>2</v>
      </c>
      <c r="BU395">
        <v>1069</v>
      </c>
      <c r="BV395">
        <v>714</v>
      </c>
    </row>
    <row r="396" spans="1:74" x14ac:dyDescent="0.3">
      <c r="A396">
        <v>40</v>
      </c>
      <c r="B396" t="s">
        <v>14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18</v>
      </c>
      <c r="K396">
        <v>22.1</v>
      </c>
      <c r="L396">
        <v>2</v>
      </c>
      <c r="M396">
        <v>3</v>
      </c>
      <c r="N396">
        <v>1</v>
      </c>
      <c r="O396">
        <v>25.13</v>
      </c>
      <c r="U396" t="s">
        <v>17</v>
      </c>
      <c r="V396">
        <v>65</v>
      </c>
      <c r="W396">
        <v>25.13</v>
      </c>
      <c r="X396" t="s">
        <v>17</v>
      </c>
      <c r="Y396">
        <v>826</v>
      </c>
      <c r="AO396">
        <v>1192</v>
      </c>
      <c r="AP396">
        <v>25.13</v>
      </c>
      <c r="AS396" t="s">
        <v>14</v>
      </c>
      <c r="AT396" s="5" t="str">
        <f t="shared" si="24"/>
        <v>1</v>
      </c>
      <c r="AU396">
        <v>25.13</v>
      </c>
      <c r="AV396">
        <v>60</v>
      </c>
      <c r="AY396" t="s">
        <v>14</v>
      </c>
      <c r="AZ396" s="7">
        <f t="shared" si="25"/>
        <v>1</v>
      </c>
      <c r="BA396">
        <v>25.13</v>
      </c>
      <c r="BB396">
        <v>60</v>
      </c>
      <c r="BE396">
        <v>60</v>
      </c>
      <c r="BF396">
        <v>1.38</v>
      </c>
      <c r="BG396">
        <v>1192</v>
      </c>
      <c r="BH396">
        <v>22.1</v>
      </c>
      <c r="BI396">
        <v>2</v>
      </c>
      <c r="BJ396">
        <v>3</v>
      </c>
      <c r="BK396">
        <v>1</v>
      </c>
      <c r="BL396">
        <v>25.13</v>
      </c>
      <c r="BO396" t="s">
        <v>16</v>
      </c>
      <c r="BP396">
        <v>673</v>
      </c>
      <c r="BR396" s="5" t="str">
        <f t="shared" si="26"/>
        <v>2</v>
      </c>
      <c r="BS396">
        <f t="shared" si="27"/>
        <v>2</v>
      </c>
      <c r="BU396">
        <v>673</v>
      </c>
      <c r="BV396">
        <v>952</v>
      </c>
    </row>
    <row r="397" spans="1:74" x14ac:dyDescent="0.3">
      <c r="A397">
        <v>26</v>
      </c>
      <c r="B397" t="s">
        <v>16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19</v>
      </c>
      <c r="K397">
        <v>15.1</v>
      </c>
      <c r="L397">
        <v>2.7</v>
      </c>
      <c r="M397">
        <v>5</v>
      </c>
      <c r="N397">
        <v>3</v>
      </c>
      <c r="O397">
        <v>28.49</v>
      </c>
      <c r="U397" t="s">
        <v>17</v>
      </c>
      <c r="V397">
        <v>68</v>
      </c>
      <c r="W397">
        <v>28.49</v>
      </c>
      <c r="X397" t="s">
        <v>17</v>
      </c>
      <c r="Y397">
        <v>651</v>
      </c>
      <c r="AO397">
        <v>1293</v>
      </c>
      <c r="AP397">
        <v>28.49</v>
      </c>
      <c r="AS397" t="s">
        <v>16</v>
      </c>
      <c r="AT397" s="5" t="str">
        <f t="shared" si="24"/>
        <v>0</v>
      </c>
      <c r="AU397">
        <v>28.49</v>
      </c>
      <c r="AV397">
        <v>60</v>
      </c>
      <c r="AY397" t="s">
        <v>16</v>
      </c>
      <c r="AZ397" s="7">
        <f t="shared" si="25"/>
        <v>0</v>
      </c>
      <c r="BA397">
        <v>28.49</v>
      </c>
      <c r="BB397">
        <v>60</v>
      </c>
      <c r="BE397">
        <v>60</v>
      </c>
      <c r="BF397">
        <v>1.93</v>
      </c>
      <c r="BG397">
        <v>1293</v>
      </c>
      <c r="BH397">
        <v>15.1</v>
      </c>
      <c r="BI397">
        <v>2.7</v>
      </c>
      <c r="BJ397">
        <v>5</v>
      </c>
      <c r="BK397">
        <v>3</v>
      </c>
      <c r="BL397">
        <v>28.49</v>
      </c>
      <c r="BO397" t="s">
        <v>16</v>
      </c>
      <c r="BP397">
        <v>1220</v>
      </c>
      <c r="BR397" s="5" t="str">
        <f t="shared" si="26"/>
        <v>2</v>
      </c>
      <c r="BS397">
        <f t="shared" si="27"/>
        <v>2</v>
      </c>
      <c r="BU397">
        <v>1220</v>
      </c>
      <c r="BV397">
        <v>951</v>
      </c>
    </row>
    <row r="398" spans="1:74" x14ac:dyDescent="0.3">
      <c r="A398">
        <v>29</v>
      </c>
      <c r="B398" t="s">
        <v>14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19</v>
      </c>
      <c r="K398">
        <v>13.9</v>
      </c>
      <c r="L398">
        <v>3.5</v>
      </c>
      <c r="M398">
        <v>4</v>
      </c>
      <c r="N398">
        <v>3</v>
      </c>
      <c r="O398">
        <v>33.04</v>
      </c>
      <c r="U398" t="s">
        <v>17</v>
      </c>
      <c r="V398">
        <v>58</v>
      </c>
      <c r="W398">
        <v>33.04</v>
      </c>
      <c r="X398" t="s">
        <v>17</v>
      </c>
      <c r="Y398">
        <v>1344</v>
      </c>
      <c r="AO398">
        <v>1020</v>
      </c>
      <c r="AP398">
        <v>33.04</v>
      </c>
      <c r="AS398" t="s">
        <v>14</v>
      </c>
      <c r="AT398" s="5" t="str">
        <f t="shared" si="24"/>
        <v>1</v>
      </c>
      <c r="AU398">
        <v>33.04</v>
      </c>
      <c r="AV398">
        <v>55</v>
      </c>
      <c r="AY398" t="s">
        <v>14</v>
      </c>
      <c r="AZ398" s="7">
        <f t="shared" si="25"/>
        <v>1</v>
      </c>
      <c r="BA398">
        <v>33.04</v>
      </c>
      <c r="BB398">
        <v>55</v>
      </c>
      <c r="BE398">
        <v>55</v>
      </c>
      <c r="BF398">
        <v>1.52</v>
      </c>
      <c r="BG398">
        <v>1020</v>
      </c>
      <c r="BH398">
        <v>13.9</v>
      </c>
      <c r="BI398">
        <v>3.5</v>
      </c>
      <c r="BJ398">
        <v>4</v>
      </c>
      <c r="BK398">
        <v>3</v>
      </c>
      <c r="BL398">
        <v>33.04</v>
      </c>
      <c r="BO398" t="s">
        <v>16</v>
      </c>
      <c r="BP398">
        <v>911</v>
      </c>
      <c r="BR398" s="5" t="str">
        <f t="shared" si="26"/>
        <v>2</v>
      </c>
      <c r="BS398">
        <f t="shared" si="27"/>
        <v>2</v>
      </c>
      <c r="BU398">
        <v>911</v>
      </c>
      <c r="BV398">
        <v>1148</v>
      </c>
    </row>
    <row r="399" spans="1:74" x14ac:dyDescent="0.3">
      <c r="A399">
        <v>18</v>
      </c>
      <c r="B399" t="s">
        <v>16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19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  <c r="U399" t="s">
        <v>17</v>
      </c>
      <c r="V399">
        <v>66</v>
      </c>
      <c r="W399">
        <v>24.52</v>
      </c>
      <c r="X399" t="s">
        <v>17</v>
      </c>
      <c r="Y399">
        <v>1408</v>
      </c>
      <c r="AO399">
        <v>996</v>
      </c>
      <c r="AP399">
        <v>24.52</v>
      </c>
      <c r="AS399" t="s">
        <v>16</v>
      </c>
      <c r="AT399" s="5" t="str">
        <f t="shared" si="24"/>
        <v>0</v>
      </c>
      <c r="AU399">
        <v>24.52</v>
      </c>
      <c r="AV399">
        <v>50</v>
      </c>
      <c r="AY399" t="s">
        <v>16</v>
      </c>
      <c r="AZ399" s="7">
        <f t="shared" si="25"/>
        <v>0</v>
      </c>
      <c r="BA399">
        <v>24.52</v>
      </c>
      <c r="BB399">
        <v>50</v>
      </c>
      <c r="BE399">
        <v>50</v>
      </c>
      <c r="BF399">
        <v>1.23</v>
      </c>
      <c r="BG399">
        <v>996</v>
      </c>
      <c r="BH399">
        <v>33.200000000000003</v>
      </c>
      <c r="BI399">
        <v>2.2000000000000002</v>
      </c>
      <c r="BJ399">
        <v>4</v>
      </c>
      <c r="BK399">
        <v>2</v>
      </c>
      <c r="BL399">
        <v>24.52</v>
      </c>
      <c r="BO399" t="s">
        <v>16</v>
      </c>
      <c r="BP399">
        <v>481</v>
      </c>
      <c r="BR399" s="5" t="str">
        <f t="shared" si="26"/>
        <v>2</v>
      </c>
      <c r="BS399">
        <f t="shared" si="27"/>
        <v>2</v>
      </c>
      <c r="BU399">
        <v>481</v>
      </c>
      <c r="BV399">
        <v>1024</v>
      </c>
    </row>
    <row r="400" spans="1:74" x14ac:dyDescent="0.3">
      <c r="A400">
        <v>18</v>
      </c>
      <c r="B400" t="s">
        <v>16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15</v>
      </c>
      <c r="K400">
        <v>15.3</v>
      </c>
      <c r="L400">
        <v>2.7</v>
      </c>
      <c r="M400">
        <v>4</v>
      </c>
      <c r="N400">
        <v>3</v>
      </c>
      <c r="O400">
        <v>22.41</v>
      </c>
      <c r="U400" t="s">
        <v>17</v>
      </c>
      <c r="V400">
        <v>72</v>
      </c>
      <c r="W400">
        <v>22.41</v>
      </c>
      <c r="X400" t="s">
        <v>17</v>
      </c>
      <c r="Y400">
        <v>806</v>
      </c>
      <c r="AO400">
        <v>1425</v>
      </c>
      <c r="AP400">
        <v>22.41</v>
      </c>
      <c r="AS400" t="s">
        <v>16</v>
      </c>
      <c r="AT400" s="5" t="str">
        <f t="shared" si="24"/>
        <v>0</v>
      </c>
      <c r="AU400">
        <v>22.41</v>
      </c>
      <c r="AV400">
        <v>71</v>
      </c>
      <c r="AY400" t="s">
        <v>16</v>
      </c>
      <c r="AZ400" s="7">
        <f t="shared" si="25"/>
        <v>0</v>
      </c>
      <c r="BA400">
        <v>22.41</v>
      </c>
      <c r="BB400">
        <v>71</v>
      </c>
      <c r="BE400">
        <v>71</v>
      </c>
      <c r="BF400">
        <v>1.9</v>
      </c>
      <c r="BG400">
        <v>1425</v>
      </c>
      <c r="BH400">
        <v>15.3</v>
      </c>
      <c r="BI400">
        <v>2.7</v>
      </c>
      <c r="BJ400">
        <v>4</v>
      </c>
      <c r="BK400">
        <v>3</v>
      </c>
      <c r="BL400">
        <v>22.41</v>
      </c>
      <c r="BO400" t="s">
        <v>16</v>
      </c>
      <c r="BP400">
        <v>1107</v>
      </c>
      <c r="BR400" s="5" t="str">
        <f t="shared" si="26"/>
        <v>2</v>
      </c>
      <c r="BS400">
        <f t="shared" si="27"/>
        <v>2</v>
      </c>
      <c r="BU400">
        <v>1107</v>
      </c>
      <c r="BV400">
        <v>468</v>
      </c>
    </row>
    <row r="401" spans="1:74" x14ac:dyDescent="0.3">
      <c r="A401">
        <v>51</v>
      </c>
      <c r="B401" t="s">
        <v>16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15</v>
      </c>
      <c r="K401">
        <v>31.1</v>
      </c>
      <c r="L401">
        <v>2.5</v>
      </c>
      <c r="M401">
        <v>4</v>
      </c>
      <c r="N401">
        <v>2</v>
      </c>
      <c r="O401">
        <v>25.35</v>
      </c>
      <c r="U401" t="s">
        <v>17</v>
      </c>
      <c r="V401">
        <v>53</v>
      </c>
      <c r="W401">
        <v>25.35</v>
      </c>
      <c r="X401" t="s">
        <v>17</v>
      </c>
      <c r="Y401">
        <v>1009</v>
      </c>
      <c r="AO401">
        <v>838</v>
      </c>
      <c r="AP401">
        <v>25.35</v>
      </c>
      <c r="AS401" t="s">
        <v>16</v>
      </c>
      <c r="AT401" s="5" t="str">
        <f t="shared" si="24"/>
        <v>0</v>
      </c>
      <c r="AU401">
        <v>25.35</v>
      </c>
      <c r="AV401">
        <v>55</v>
      </c>
      <c r="AY401" t="s">
        <v>16</v>
      </c>
      <c r="AZ401" s="7">
        <f t="shared" si="25"/>
        <v>0</v>
      </c>
      <c r="BA401">
        <v>25.35</v>
      </c>
      <c r="BB401">
        <v>55</v>
      </c>
      <c r="BE401">
        <v>55</v>
      </c>
      <c r="BF401">
        <v>1.49</v>
      </c>
      <c r="BG401">
        <v>838</v>
      </c>
      <c r="BH401">
        <v>31.1</v>
      </c>
      <c r="BI401">
        <v>2.5</v>
      </c>
      <c r="BJ401">
        <v>4</v>
      </c>
      <c r="BK401">
        <v>2</v>
      </c>
      <c r="BL401">
        <v>25.35</v>
      </c>
      <c r="BO401" t="s">
        <v>16</v>
      </c>
      <c r="BP401">
        <v>756</v>
      </c>
      <c r="BR401" s="5" t="str">
        <f t="shared" si="26"/>
        <v>2</v>
      </c>
      <c r="BS401">
        <f t="shared" si="27"/>
        <v>2</v>
      </c>
      <c r="BU401">
        <v>756</v>
      </c>
      <c r="BV401">
        <v>741</v>
      </c>
    </row>
    <row r="402" spans="1:74" x14ac:dyDescent="0.3">
      <c r="A402">
        <v>49</v>
      </c>
      <c r="B402" t="s">
        <v>16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17</v>
      </c>
      <c r="K402">
        <v>28.8</v>
      </c>
      <c r="L402">
        <v>1.9</v>
      </c>
      <c r="M402">
        <v>4</v>
      </c>
      <c r="N402">
        <v>2</v>
      </c>
      <c r="O402">
        <v>26.41</v>
      </c>
      <c r="U402" t="s">
        <v>17</v>
      </c>
      <c r="V402">
        <v>53</v>
      </c>
      <c r="W402">
        <v>26.41</v>
      </c>
      <c r="X402" t="s">
        <v>17</v>
      </c>
      <c r="Y402">
        <v>1078</v>
      </c>
      <c r="AO402">
        <v>626</v>
      </c>
      <c r="AP402">
        <v>26.41</v>
      </c>
      <c r="AS402" t="s">
        <v>16</v>
      </c>
      <c r="AT402" s="5" t="str">
        <f t="shared" si="24"/>
        <v>0</v>
      </c>
      <c r="AU402">
        <v>26.41</v>
      </c>
      <c r="AV402">
        <v>62</v>
      </c>
      <c r="AY402" t="s">
        <v>16</v>
      </c>
      <c r="AZ402" s="7">
        <f t="shared" si="25"/>
        <v>0</v>
      </c>
      <c r="BA402">
        <v>26.41</v>
      </c>
      <c r="BB402">
        <v>62</v>
      </c>
      <c r="BE402">
        <v>62</v>
      </c>
      <c r="BF402">
        <v>1.1399999999999999</v>
      </c>
      <c r="BG402">
        <v>626</v>
      </c>
      <c r="BH402">
        <v>28.8</v>
      </c>
      <c r="BI402">
        <v>1.9</v>
      </c>
      <c r="BJ402">
        <v>4</v>
      </c>
      <c r="BK402">
        <v>2</v>
      </c>
      <c r="BL402">
        <v>26.41</v>
      </c>
      <c r="BO402" t="s">
        <v>16</v>
      </c>
      <c r="BP402">
        <v>1582</v>
      </c>
      <c r="BR402" s="5" t="str">
        <f t="shared" si="26"/>
        <v>2</v>
      </c>
      <c r="BS402">
        <f t="shared" si="27"/>
        <v>2</v>
      </c>
      <c r="BU402">
        <v>1582</v>
      </c>
      <c r="BV402">
        <v>695</v>
      </c>
    </row>
    <row r="403" spans="1:74" x14ac:dyDescent="0.3">
      <c r="A403">
        <v>42</v>
      </c>
      <c r="B403" t="s">
        <v>16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19</v>
      </c>
      <c r="K403">
        <v>32.9</v>
      </c>
      <c r="L403">
        <v>1.6</v>
      </c>
      <c r="M403">
        <v>3</v>
      </c>
      <c r="N403">
        <v>1</v>
      </c>
      <c r="O403">
        <v>14.1</v>
      </c>
      <c r="U403" t="s">
        <v>17</v>
      </c>
      <c r="V403">
        <v>74</v>
      </c>
      <c r="W403">
        <v>14.1</v>
      </c>
      <c r="X403" t="s">
        <v>17</v>
      </c>
      <c r="Y403">
        <v>1355</v>
      </c>
      <c r="AO403">
        <v>608</v>
      </c>
      <c r="AP403">
        <v>14.1</v>
      </c>
      <c r="AS403" t="s">
        <v>16</v>
      </c>
      <c r="AT403" s="5" t="str">
        <f t="shared" si="24"/>
        <v>0</v>
      </c>
      <c r="AU403">
        <v>14.1</v>
      </c>
      <c r="AV403">
        <v>71</v>
      </c>
      <c r="AY403" t="s">
        <v>16</v>
      </c>
      <c r="AZ403" s="7">
        <f t="shared" si="25"/>
        <v>0</v>
      </c>
      <c r="BA403">
        <v>14.1</v>
      </c>
      <c r="BB403">
        <v>71</v>
      </c>
      <c r="BE403">
        <v>71</v>
      </c>
      <c r="BF403">
        <v>1.04</v>
      </c>
      <c r="BG403">
        <v>608</v>
      </c>
      <c r="BH403">
        <v>32.9</v>
      </c>
      <c r="BI403">
        <v>1.6</v>
      </c>
      <c r="BJ403">
        <v>3</v>
      </c>
      <c r="BK403">
        <v>1</v>
      </c>
      <c r="BL403">
        <v>14.1</v>
      </c>
      <c r="BO403" t="s">
        <v>16</v>
      </c>
      <c r="BP403">
        <v>1001</v>
      </c>
      <c r="BR403" s="5" t="str">
        <f t="shared" si="26"/>
        <v>2</v>
      </c>
      <c r="BS403">
        <f t="shared" si="27"/>
        <v>2</v>
      </c>
      <c r="BU403">
        <v>1001</v>
      </c>
      <c r="BV403">
        <v>1159</v>
      </c>
    </row>
    <row r="404" spans="1:74" x14ac:dyDescent="0.3">
      <c r="A404">
        <v>57</v>
      </c>
      <c r="B404" t="s">
        <v>16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15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  <c r="U404" t="s">
        <v>17</v>
      </c>
      <c r="V404">
        <v>66</v>
      </c>
      <c r="W404">
        <v>19.350000000000001</v>
      </c>
      <c r="X404" t="s">
        <v>17</v>
      </c>
      <c r="Y404">
        <v>441</v>
      </c>
      <c r="AO404">
        <v>724</v>
      </c>
      <c r="AP404">
        <v>19.350000000000001</v>
      </c>
      <c r="AS404" t="s">
        <v>16</v>
      </c>
      <c r="AT404" s="5" t="str">
        <f t="shared" si="24"/>
        <v>0</v>
      </c>
      <c r="AU404">
        <v>19.350000000000001</v>
      </c>
      <c r="AV404">
        <v>73</v>
      </c>
      <c r="AY404" t="s">
        <v>16</v>
      </c>
      <c r="AZ404" s="7">
        <f t="shared" si="25"/>
        <v>0</v>
      </c>
      <c r="BA404">
        <v>19.350000000000001</v>
      </c>
      <c r="BB404">
        <v>73</v>
      </c>
      <c r="BE404">
        <v>73</v>
      </c>
      <c r="BF404">
        <v>1.2</v>
      </c>
      <c r="BG404">
        <v>724</v>
      </c>
      <c r="BH404">
        <v>33.700000000000003</v>
      </c>
      <c r="BI404">
        <v>2</v>
      </c>
      <c r="BJ404">
        <v>4</v>
      </c>
      <c r="BK404">
        <v>2</v>
      </c>
      <c r="BL404">
        <v>19.350000000000001</v>
      </c>
      <c r="BO404" t="s">
        <v>16</v>
      </c>
      <c r="BP404">
        <v>898</v>
      </c>
      <c r="BR404" s="5" t="str">
        <f t="shared" si="26"/>
        <v>2</v>
      </c>
      <c r="BS404">
        <f t="shared" si="27"/>
        <v>2</v>
      </c>
      <c r="BU404">
        <v>898</v>
      </c>
      <c r="BV404">
        <v>1082</v>
      </c>
    </row>
    <row r="405" spans="1:74" x14ac:dyDescent="0.3">
      <c r="A405">
        <v>18</v>
      </c>
      <c r="B405" t="s">
        <v>16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19</v>
      </c>
      <c r="K405">
        <v>33.5</v>
      </c>
      <c r="L405">
        <v>2.4</v>
      </c>
      <c r="M405">
        <v>3</v>
      </c>
      <c r="N405">
        <v>1</v>
      </c>
      <c r="O405">
        <v>26.33</v>
      </c>
      <c r="U405" t="s">
        <v>17</v>
      </c>
      <c r="V405">
        <v>72</v>
      </c>
      <c r="W405">
        <v>26.33</v>
      </c>
      <c r="X405" t="s">
        <v>17</v>
      </c>
      <c r="Y405">
        <v>806</v>
      </c>
      <c r="AO405">
        <v>492</v>
      </c>
      <c r="AP405">
        <v>26.33</v>
      </c>
      <c r="AS405" t="s">
        <v>16</v>
      </c>
      <c r="AT405" s="5" t="str">
        <f t="shared" si="24"/>
        <v>0</v>
      </c>
      <c r="AU405">
        <v>26.33</v>
      </c>
      <c r="AV405">
        <v>71</v>
      </c>
      <c r="AY405" t="s">
        <v>16</v>
      </c>
      <c r="AZ405" s="7">
        <f t="shared" si="25"/>
        <v>0</v>
      </c>
      <c r="BA405">
        <v>26.33</v>
      </c>
      <c r="BB405">
        <v>71</v>
      </c>
      <c r="BE405">
        <v>71</v>
      </c>
      <c r="BF405">
        <v>0.6</v>
      </c>
      <c r="BG405">
        <v>492</v>
      </c>
      <c r="BH405">
        <v>33.5</v>
      </c>
      <c r="BI405">
        <v>2.4</v>
      </c>
      <c r="BJ405">
        <v>3</v>
      </c>
      <c r="BK405">
        <v>1</v>
      </c>
      <c r="BL405">
        <v>26.33</v>
      </c>
      <c r="BO405" t="s">
        <v>16</v>
      </c>
      <c r="BP405">
        <v>893</v>
      </c>
      <c r="BR405" s="5" t="str">
        <f t="shared" si="26"/>
        <v>2</v>
      </c>
      <c r="BS405">
        <f t="shared" si="27"/>
        <v>2</v>
      </c>
      <c r="BU405">
        <v>893</v>
      </c>
      <c r="BV405">
        <v>559</v>
      </c>
    </row>
    <row r="406" spans="1:74" x14ac:dyDescent="0.3">
      <c r="A406">
        <v>33</v>
      </c>
      <c r="B406" t="s">
        <v>16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15</v>
      </c>
      <c r="K406">
        <v>18.899999999999999</v>
      </c>
      <c r="L406">
        <v>2.7</v>
      </c>
      <c r="M406">
        <v>4</v>
      </c>
      <c r="N406">
        <v>3</v>
      </c>
      <c r="O406">
        <v>21.45</v>
      </c>
      <c r="U406" t="s">
        <v>17</v>
      </c>
      <c r="V406">
        <v>61</v>
      </c>
      <c r="W406">
        <v>21.45</v>
      </c>
      <c r="X406" t="s">
        <v>17</v>
      </c>
      <c r="Y406">
        <v>935</v>
      </c>
      <c r="AO406">
        <v>1301</v>
      </c>
      <c r="AP406">
        <v>21.45</v>
      </c>
      <c r="AS406" t="s">
        <v>16</v>
      </c>
      <c r="AT406" s="5" t="str">
        <f t="shared" si="24"/>
        <v>0</v>
      </c>
      <c r="AU406">
        <v>21.45</v>
      </c>
      <c r="AV406">
        <v>54</v>
      </c>
      <c r="AY406" t="s">
        <v>16</v>
      </c>
      <c r="AZ406" s="7">
        <f t="shared" si="25"/>
        <v>0</v>
      </c>
      <c r="BA406">
        <v>21.45</v>
      </c>
      <c r="BB406">
        <v>54</v>
      </c>
      <c r="BE406">
        <v>54</v>
      </c>
      <c r="BF406">
        <v>1.77</v>
      </c>
      <c r="BG406">
        <v>1301</v>
      </c>
      <c r="BH406">
        <v>18.899999999999999</v>
      </c>
      <c r="BI406">
        <v>2.7</v>
      </c>
      <c r="BJ406">
        <v>4</v>
      </c>
      <c r="BK406">
        <v>3</v>
      </c>
      <c r="BL406">
        <v>21.45</v>
      </c>
      <c r="BO406" t="s">
        <v>16</v>
      </c>
      <c r="BP406">
        <v>454</v>
      </c>
      <c r="BR406" s="5" t="str">
        <f t="shared" si="26"/>
        <v>2</v>
      </c>
      <c r="BS406">
        <f t="shared" si="27"/>
        <v>2</v>
      </c>
      <c r="BU406">
        <v>454</v>
      </c>
      <c r="BV406">
        <v>982</v>
      </c>
    </row>
    <row r="407" spans="1:74" x14ac:dyDescent="0.3">
      <c r="A407">
        <v>56</v>
      </c>
      <c r="B407" t="s">
        <v>14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15</v>
      </c>
      <c r="K407">
        <v>22.7</v>
      </c>
      <c r="L407">
        <v>2.2000000000000002</v>
      </c>
      <c r="M407">
        <v>3</v>
      </c>
      <c r="N407">
        <v>2</v>
      </c>
      <c r="O407">
        <v>36.22</v>
      </c>
      <c r="U407" t="s">
        <v>17</v>
      </c>
      <c r="V407">
        <v>69</v>
      </c>
      <c r="W407">
        <v>36.22</v>
      </c>
      <c r="X407" t="s">
        <v>17</v>
      </c>
      <c r="Y407">
        <v>894</v>
      </c>
      <c r="AO407">
        <v>639</v>
      </c>
      <c r="AP407">
        <v>36.22</v>
      </c>
      <c r="AS407" t="s">
        <v>14</v>
      </c>
      <c r="AT407" s="5" t="str">
        <f t="shared" si="24"/>
        <v>1</v>
      </c>
      <c r="AU407">
        <v>36.22</v>
      </c>
      <c r="AV407">
        <v>64</v>
      </c>
      <c r="AY407" t="s">
        <v>14</v>
      </c>
      <c r="AZ407" s="7">
        <f t="shared" si="25"/>
        <v>1</v>
      </c>
      <c r="BA407">
        <v>36.22</v>
      </c>
      <c r="BB407">
        <v>64</v>
      </c>
      <c r="BE407">
        <v>64</v>
      </c>
      <c r="BF407">
        <v>1</v>
      </c>
      <c r="BG407">
        <v>639</v>
      </c>
      <c r="BH407">
        <v>22.7</v>
      </c>
      <c r="BI407">
        <v>2.2000000000000002</v>
      </c>
      <c r="BJ407">
        <v>3</v>
      </c>
      <c r="BK407">
        <v>2</v>
      </c>
      <c r="BL407">
        <v>36.22</v>
      </c>
      <c r="BO407" t="s">
        <v>16</v>
      </c>
      <c r="BP407">
        <v>1107</v>
      </c>
      <c r="BR407" s="5" t="str">
        <f t="shared" si="26"/>
        <v>2</v>
      </c>
      <c r="BS407">
        <f t="shared" si="27"/>
        <v>2</v>
      </c>
      <c r="BU407">
        <v>1107</v>
      </c>
      <c r="BV407">
        <v>445</v>
      </c>
    </row>
    <row r="408" spans="1:74" x14ac:dyDescent="0.3">
      <c r="A408">
        <v>22</v>
      </c>
      <c r="B408" t="s">
        <v>14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18</v>
      </c>
      <c r="K408">
        <v>28.1</v>
      </c>
      <c r="L408">
        <v>2.4</v>
      </c>
      <c r="M408">
        <v>4</v>
      </c>
      <c r="N408">
        <v>2</v>
      </c>
      <c r="O408">
        <v>29.83</v>
      </c>
      <c r="U408" t="s">
        <v>17</v>
      </c>
      <c r="V408">
        <v>67</v>
      </c>
      <c r="W408">
        <v>29.83</v>
      </c>
      <c r="X408" t="s">
        <v>17</v>
      </c>
      <c r="Y408">
        <v>748</v>
      </c>
      <c r="AO408">
        <v>1278</v>
      </c>
      <c r="AP408">
        <v>29.83</v>
      </c>
      <c r="AS408" t="s">
        <v>14</v>
      </c>
      <c r="AT408" s="5" t="str">
        <f t="shared" si="24"/>
        <v>1</v>
      </c>
      <c r="AU408">
        <v>29.83</v>
      </c>
      <c r="AV408">
        <v>67</v>
      </c>
      <c r="AY408" t="s">
        <v>14</v>
      </c>
      <c r="AZ408" s="7">
        <f t="shared" si="25"/>
        <v>1</v>
      </c>
      <c r="BA408">
        <v>29.83</v>
      </c>
      <c r="BB408">
        <v>67</v>
      </c>
      <c r="BE408">
        <v>67</v>
      </c>
      <c r="BF408">
        <v>1.48</v>
      </c>
      <c r="BG408">
        <v>1278</v>
      </c>
      <c r="BH408">
        <v>28.1</v>
      </c>
      <c r="BI408">
        <v>2.4</v>
      </c>
      <c r="BJ408">
        <v>4</v>
      </c>
      <c r="BK408">
        <v>2</v>
      </c>
      <c r="BL408">
        <v>29.83</v>
      </c>
      <c r="BO408" t="s">
        <v>16</v>
      </c>
      <c r="BP408">
        <v>576</v>
      </c>
      <c r="BR408" s="5" t="str">
        <f t="shared" si="26"/>
        <v>2</v>
      </c>
      <c r="BS408">
        <f t="shared" si="27"/>
        <v>2</v>
      </c>
      <c r="BU408">
        <v>576</v>
      </c>
      <c r="BV408">
        <v>668</v>
      </c>
    </row>
    <row r="409" spans="1:74" x14ac:dyDescent="0.3">
      <c r="A409">
        <v>39</v>
      </c>
      <c r="B409" t="s">
        <v>14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19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  <c r="U409" t="s">
        <v>17</v>
      </c>
      <c r="V409">
        <v>50</v>
      </c>
      <c r="W409">
        <v>19.760000000000002</v>
      </c>
      <c r="X409" t="s">
        <v>17</v>
      </c>
      <c r="Y409">
        <v>749</v>
      </c>
      <c r="AO409">
        <v>1205</v>
      </c>
      <c r="AP409">
        <v>19.760000000000002</v>
      </c>
      <c r="AS409" t="s">
        <v>14</v>
      </c>
      <c r="AT409" s="5" t="str">
        <f t="shared" si="24"/>
        <v>1</v>
      </c>
      <c r="AU409">
        <v>19.760000000000002</v>
      </c>
      <c r="AV409">
        <v>69</v>
      </c>
      <c r="AY409" t="s">
        <v>14</v>
      </c>
      <c r="AZ409" s="7">
        <f t="shared" si="25"/>
        <v>1</v>
      </c>
      <c r="BA409">
        <v>19.760000000000002</v>
      </c>
      <c r="BB409">
        <v>69</v>
      </c>
      <c r="BE409">
        <v>69</v>
      </c>
      <c r="BF409">
        <v>1.32</v>
      </c>
      <c r="BG409">
        <v>1205</v>
      </c>
      <c r="BH409">
        <v>25.3</v>
      </c>
      <c r="BI409">
        <v>2.2999999999999998</v>
      </c>
      <c r="BJ409">
        <v>3</v>
      </c>
      <c r="BK409">
        <v>1</v>
      </c>
      <c r="BL409">
        <v>19.760000000000002</v>
      </c>
      <c r="BO409" t="s">
        <v>16</v>
      </c>
      <c r="BP409">
        <v>433</v>
      </c>
      <c r="BR409" s="5" t="str">
        <f t="shared" si="26"/>
        <v>2</v>
      </c>
      <c r="BS409">
        <f t="shared" si="27"/>
        <v>2</v>
      </c>
      <c r="BU409">
        <v>433</v>
      </c>
      <c r="BV409">
        <v>1378</v>
      </c>
    </row>
    <row r="410" spans="1:74" x14ac:dyDescent="0.3">
      <c r="A410">
        <v>46</v>
      </c>
      <c r="B410" t="s">
        <v>14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19</v>
      </c>
      <c r="K410">
        <v>20.5</v>
      </c>
      <c r="L410">
        <v>3.4</v>
      </c>
      <c r="M410">
        <v>3</v>
      </c>
      <c r="N410">
        <v>1</v>
      </c>
      <c r="O410">
        <v>40.450000000000003</v>
      </c>
      <c r="U410" t="s">
        <v>17</v>
      </c>
      <c r="V410">
        <v>70</v>
      </c>
      <c r="W410">
        <v>40.450000000000003</v>
      </c>
      <c r="X410" t="s">
        <v>17</v>
      </c>
      <c r="Y410">
        <v>789</v>
      </c>
      <c r="AO410">
        <v>1171</v>
      </c>
      <c r="AP410">
        <v>40.450000000000003</v>
      </c>
      <c r="AS410" t="s">
        <v>14</v>
      </c>
      <c r="AT410" s="5" t="str">
        <f t="shared" si="24"/>
        <v>1</v>
      </c>
      <c r="AU410">
        <v>40.450000000000003</v>
      </c>
      <c r="AV410">
        <v>63</v>
      </c>
      <c r="AY410" t="s">
        <v>14</v>
      </c>
      <c r="AZ410" s="7">
        <f t="shared" si="25"/>
        <v>1</v>
      </c>
      <c r="BA410">
        <v>40.450000000000003</v>
      </c>
      <c r="BB410">
        <v>63</v>
      </c>
      <c r="BE410">
        <v>63</v>
      </c>
      <c r="BF410">
        <v>1.4</v>
      </c>
      <c r="BG410">
        <v>1171</v>
      </c>
      <c r="BH410">
        <v>20.5</v>
      </c>
      <c r="BI410">
        <v>3.4</v>
      </c>
      <c r="BJ410">
        <v>3</v>
      </c>
      <c r="BK410">
        <v>1</v>
      </c>
      <c r="BL410">
        <v>40.450000000000003</v>
      </c>
      <c r="BO410" t="s">
        <v>16</v>
      </c>
      <c r="BP410">
        <v>911</v>
      </c>
      <c r="BR410" s="5" t="str">
        <f t="shared" si="26"/>
        <v>2</v>
      </c>
      <c r="BS410">
        <f t="shared" si="27"/>
        <v>2</v>
      </c>
      <c r="BU410">
        <v>911</v>
      </c>
      <c r="BV410">
        <v>807</v>
      </c>
    </row>
    <row r="411" spans="1:74" x14ac:dyDescent="0.3">
      <c r="A411">
        <v>20</v>
      </c>
      <c r="B411" t="s">
        <v>16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15</v>
      </c>
      <c r="K411">
        <v>29.6</v>
      </c>
      <c r="L411">
        <v>1.6</v>
      </c>
      <c r="M411">
        <v>2</v>
      </c>
      <c r="N411">
        <v>1</v>
      </c>
      <c r="O411">
        <v>20.47</v>
      </c>
      <c r="U411" t="s">
        <v>17</v>
      </c>
      <c r="V411">
        <v>52</v>
      </c>
      <c r="W411">
        <v>20.47</v>
      </c>
      <c r="X411" t="s">
        <v>17</v>
      </c>
      <c r="Y411">
        <v>937</v>
      </c>
      <c r="AO411">
        <v>422</v>
      </c>
      <c r="AP411">
        <v>20.47</v>
      </c>
      <c r="AS411" t="s">
        <v>16</v>
      </c>
      <c r="AT411" s="5" t="str">
        <f t="shared" si="24"/>
        <v>0</v>
      </c>
      <c r="AU411">
        <v>20.47</v>
      </c>
      <c r="AV411">
        <v>64</v>
      </c>
      <c r="AY411" t="s">
        <v>16</v>
      </c>
      <c r="AZ411" s="7">
        <f t="shared" si="25"/>
        <v>0</v>
      </c>
      <c r="BA411">
        <v>20.47</v>
      </c>
      <c r="BB411">
        <v>64</v>
      </c>
      <c r="BE411">
        <v>64</v>
      </c>
      <c r="BF411">
        <v>0.5</v>
      </c>
      <c r="BG411">
        <v>422</v>
      </c>
      <c r="BH411">
        <v>29.6</v>
      </c>
      <c r="BI411">
        <v>1.6</v>
      </c>
      <c r="BJ411">
        <v>2</v>
      </c>
      <c r="BK411">
        <v>1</v>
      </c>
      <c r="BL411">
        <v>20.47</v>
      </c>
      <c r="BO411" t="s">
        <v>16</v>
      </c>
      <c r="BP411">
        <v>864</v>
      </c>
      <c r="BR411" s="5" t="str">
        <f t="shared" si="26"/>
        <v>2</v>
      </c>
      <c r="BS411">
        <f t="shared" si="27"/>
        <v>2</v>
      </c>
      <c r="BU411">
        <v>864</v>
      </c>
      <c r="BV411">
        <v>924</v>
      </c>
    </row>
    <row r="412" spans="1:74" x14ac:dyDescent="0.3">
      <c r="A412">
        <v>29</v>
      </c>
      <c r="B412" t="s">
        <v>14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19</v>
      </c>
      <c r="K412">
        <v>29.4</v>
      </c>
      <c r="L412">
        <v>3.2</v>
      </c>
      <c r="M412">
        <v>2</v>
      </c>
      <c r="N412">
        <v>1</v>
      </c>
      <c r="O412">
        <v>20.63</v>
      </c>
      <c r="U412" t="s">
        <v>17</v>
      </c>
      <c r="V412">
        <v>70</v>
      </c>
      <c r="W412">
        <v>20.63</v>
      </c>
      <c r="X412" t="s">
        <v>17</v>
      </c>
      <c r="Y412">
        <v>826</v>
      </c>
      <c r="AO412">
        <v>1005</v>
      </c>
      <c r="AP412">
        <v>20.63</v>
      </c>
      <c r="AS412" t="s">
        <v>14</v>
      </c>
      <c r="AT412" s="5" t="str">
        <f t="shared" si="24"/>
        <v>1</v>
      </c>
      <c r="AU412">
        <v>20.63</v>
      </c>
      <c r="AV412">
        <v>54</v>
      </c>
      <c r="AY412" t="s">
        <v>14</v>
      </c>
      <c r="AZ412" s="7">
        <f t="shared" si="25"/>
        <v>1</v>
      </c>
      <c r="BA412">
        <v>20.63</v>
      </c>
      <c r="BB412">
        <v>54</v>
      </c>
      <c r="BE412">
        <v>54</v>
      </c>
      <c r="BF412">
        <v>1.45</v>
      </c>
      <c r="BG412">
        <v>1005</v>
      </c>
      <c r="BH412">
        <v>29.4</v>
      </c>
      <c r="BI412">
        <v>3.2</v>
      </c>
      <c r="BJ412">
        <v>2</v>
      </c>
      <c r="BK412">
        <v>1</v>
      </c>
      <c r="BL412">
        <v>20.63</v>
      </c>
      <c r="BO412" t="s">
        <v>16</v>
      </c>
      <c r="BP412">
        <v>621</v>
      </c>
      <c r="BR412" s="5" t="str">
        <f t="shared" si="26"/>
        <v>2</v>
      </c>
      <c r="BS412">
        <f t="shared" si="27"/>
        <v>2</v>
      </c>
      <c r="BU412">
        <v>621</v>
      </c>
      <c r="BV412">
        <v>1372</v>
      </c>
    </row>
    <row r="413" spans="1:74" x14ac:dyDescent="0.3">
      <c r="A413">
        <v>43</v>
      </c>
      <c r="B413" t="s">
        <v>16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15</v>
      </c>
      <c r="K413">
        <v>33.9</v>
      </c>
      <c r="L413">
        <v>1.9</v>
      </c>
      <c r="M413">
        <v>2</v>
      </c>
      <c r="N413">
        <v>1</v>
      </c>
      <c r="O413">
        <v>15.5</v>
      </c>
      <c r="U413" t="s">
        <v>17</v>
      </c>
      <c r="V413">
        <v>58</v>
      </c>
      <c r="W413">
        <v>15.5</v>
      </c>
      <c r="X413" t="s">
        <v>17</v>
      </c>
      <c r="Y413">
        <v>972</v>
      </c>
      <c r="AO413">
        <v>440</v>
      </c>
      <c r="AP413">
        <v>15.5</v>
      </c>
      <c r="AS413" t="s">
        <v>16</v>
      </c>
      <c r="AT413" s="5" t="str">
        <f t="shared" si="24"/>
        <v>0</v>
      </c>
      <c r="AU413">
        <v>15.5</v>
      </c>
      <c r="AV413">
        <v>53</v>
      </c>
      <c r="AY413" t="s">
        <v>16</v>
      </c>
      <c r="AZ413" s="7">
        <f t="shared" si="25"/>
        <v>0</v>
      </c>
      <c r="BA413">
        <v>15.5</v>
      </c>
      <c r="BB413">
        <v>53</v>
      </c>
      <c r="BE413">
        <v>53</v>
      </c>
      <c r="BF413">
        <v>0.73</v>
      </c>
      <c r="BG413">
        <v>440</v>
      </c>
      <c r="BH413">
        <v>33.9</v>
      </c>
      <c r="BI413">
        <v>1.9</v>
      </c>
      <c r="BJ413">
        <v>2</v>
      </c>
      <c r="BK413">
        <v>1</v>
      </c>
      <c r="BL413">
        <v>15.5</v>
      </c>
      <c r="BO413" t="s">
        <v>16</v>
      </c>
      <c r="BP413">
        <v>1242</v>
      </c>
      <c r="BR413" s="5" t="str">
        <f t="shared" si="26"/>
        <v>2</v>
      </c>
      <c r="BS413">
        <f t="shared" si="27"/>
        <v>2</v>
      </c>
      <c r="BU413">
        <v>1242</v>
      </c>
      <c r="BV413">
        <v>1015</v>
      </c>
    </row>
    <row r="414" spans="1:74" x14ac:dyDescent="0.3">
      <c r="A414">
        <v>33</v>
      </c>
      <c r="B414" t="s">
        <v>14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19</v>
      </c>
      <c r="K414">
        <v>10.5</v>
      </c>
      <c r="L414">
        <v>3.5</v>
      </c>
      <c r="M414">
        <v>4</v>
      </c>
      <c r="N414">
        <v>3</v>
      </c>
      <c r="O414">
        <v>20.66</v>
      </c>
      <c r="U414" t="s">
        <v>17</v>
      </c>
      <c r="V414">
        <v>52</v>
      </c>
      <c r="W414">
        <v>20.66</v>
      </c>
      <c r="X414" t="s">
        <v>17</v>
      </c>
      <c r="Y414">
        <v>983</v>
      </c>
      <c r="AO414">
        <v>1198</v>
      </c>
      <c r="AP414">
        <v>20.66</v>
      </c>
      <c r="AS414" t="s">
        <v>14</v>
      </c>
      <c r="AT414" s="5" t="str">
        <f t="shared" si="24"/>
        <v>1</v>
      </c>
      <c r="AU414">
        <v>20.66</v>
      </c>
      <c r="AV414">
        <v>51</v>
      </c>
      <c r="AY414" t="s">
        <v>14</v>
      </c>
      <c r="AZ414" s="7">
        <f t="shared" si="25"/>
        <v>1</v>
      </c>
      <c r="BA414">
        <v>20.66</v>
      </c>
      <c r="BB414">
        <v>51</v>
      </c>
      <c r="BE414">
        <v>51</v>
      </c>
      <c r="BF414">
        <v>1.59</v>
      </c>
      <c r="BG414">
        <v>1198</v>
      </c>
      <c r="BH414">
        <v>10.5</v>
      </c>
      <c r="BI414">
        <v>3.5</v>
      </c>
      <c r="BJ414">
        <v>4</v>
      </c>
      <c r="BK414">
        <v>3</v>
      </c>
      <c r="BL414">
        <v>20.66</v>
      </c>
      <c r="BO414" t="s">
        <v>16</v>
      </c>
      <c r="BP414">
        <v>1378</v>
      </c>
      <c r="BR414" s="5" t="str">
        <f t="shared" si="26"/>
        <v>2</v>
      </c>
      <c r="BS414">
        <f t="shared" si="27"/>
        <v>2</v>
      </c>
      <c r="BU414">
        <v>1378</v>
      </c>
      <c r="BV414">
        <v>1536</v>
      </c>
    </row>
    <row r="415" spans="1:74" x14ac:dyDescent="0.3">
      <c r="A415">
        <v>54</v>
      </c>
      <c r="B415" t="s">
        <v>14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18</v>
      </c>
      <c r="K415">
        <v>27.4</v>
      </c>
      <c r="L415">
        <v>3.3</v>
      </c>
      <c r="M415">
        <v>4</v>
      </c>
      <c r="N415">
        <v>2</v>
      </c>
      <c r="O415">
        <v>17.63</v>
      </c>
      <c r="U415" t="s">
        <v>17</v>
      </c>
      <c r="V415">
        <v>72</v>
      </c>
      <c r="W415">
        <v>17.63</v>
      </c>
      <c r="X415" t="s">
        <v>17</v>
      </c>
      <c r="Y415">
        <v>752</v>
      </c>
      <c r="AO415">
        <v>868</v>
      </c>
      <c r="AP415">
        <v>17.63</v>
      </c>
      <c r="AS415" t="s">
        <v>14</v>
      </c>
      <c r="AT415" s="5" t="str">
        <f t="shared" si="24"/>
        <v>1</v>
      </c>
      <c r="AU415">
        <v>17.63</v>
      </c>
      <c r="AV415">
        <v>56</v>
      </c>
      <c r="AY415" t="s">
        <v>14</v>
      </c>
      <c r="AZ415" s="7">
        <f t="shared" si="25"/>
        <v>1</v>
      </c>
      <c r="BA415">
        <v>17.63</v>
      </c>
      <c r="BB415">
        <v>56</v>
      </c>
      <c r="BE415">
        <v>56</v>
      </c>
      <c r="BF415">
        <v>1.28</v>
      </c>
      <c r="BG415">
        <v>868</v>
      </c>
      <c r="BH415">
        <v>27.4</v>
      </c>
      <c r="BI415">
        <v>3.3</v>
      </c>
      <c r="BJ415">
        <v>4</v>
      </c>
      <c r="BK415">
        <v>2</v>
      </c>
      <c r="BL415">
        <v>17.63</v>
      </c>
      <c r="BO415" t="s">
        <v>16</v>
      </c>
      <c r="BP415">
        <v>594</v>
      </c>
      <c r="BR415" s="5" t="str">
        <f t="shared" si="26"/>
        <v>2</v>
      </c>
      <c r="BS415">
        <f t="shared" si="27"/>
        <v>2</v>
      </c>
      <c r="BU415">
        <v>594</v>
      </c>
      <c r="BV415">
        <v>1012</v>
      </c>
    </row>
    <row r="416" spans="1:74" x14ac:dyDescent="0.3">
      <c r="A416">
        <v>39</v>
      </c>
      <c r="B416" t="s">
        <v>14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19</v>
      </c>
      <c r="K416">
        <v>28.1</v>
      </c>
      <c r="L416">
        <v>3.6</v>
      </c>
      <c r="M416">
        <v>2</v>
      </c>
      <c r="N416">
        <v>1</v>
      </c>
      <c r="O416">
        <v>30.47</v>
      </c>
      <c r="U416" t="s">
        <v>17</v>
      </c>
      <c r="V416">
        <v>69</v>
      </c>
      <c r="W416">
        <v>30.47</v>
      </c>
      <c r="X416" t="s">
        <v>17</v>
      </c>
      <c r="Y416">
        <v>674</v>
      </c>
      <c r="AO416">
        <v>634</v>
      </c>
      <c r="AP416">
        <v>30.47</v>
      </c>
      <c r="AS416" t="s">
        <v>14</v>
      </c>
      <c r="AT416" s="5" t="str">
        <f t="shared" si="24"/>
        <v>1</v>
      </c>
      <c r="AU416">
        <v>30.47</v>
      </c>
      <c r="AV416">
        <v>59</v>
      </c>
      <c r="AY416" t="s">
        <v>14</v>
      </c>
      <c r="AZ416" s="7">
        <f t="shared" si="25"/>
        <v>1</v>
      </c>
      <c r="BA416">
        <v>30.47</v>
      </c>
      <c r="BB416">
        <v>59</v>
      </c>
      <c r="BE416">
        <v>59</v>
      </c>
      <c r="BF416">
        <v>0.72</v>
      </c>
      <c r="BG416">
        <v>634</v>
      </c>
      <c r="BH416">
        <v>28.1</v>
      </c>
      <c r="BI416">
        <v>3.6</v>
      </c>
      <c r="BJ416">
        <v>2</v>
      </c>
      <c r="BK416">
        <v>1</v>
      </c>
      <c r="BL416">
        <v>30.47</v>
      </c>
      <c r="BO416" t="s">
        <v>16</v>
      </c>
      <c r="BP416">
        <v>927</v>
      </c>
      <c r="BR416" s="5" t="str">
        <f t="shared" si="26"/>
        <v>2</v>
      </c>
      <c r="BS416">
        <f t="shared" si="27"/>
        <v>2</v>
      </c>
      <c r="BU416">
        <v>927</v>
      </c>
      <c r="BV416">
        <v>436</v>
      </c>
    </row>
    <row r="417" spans="1:74" x14ac:dyDescent="0.3">
      <c r="A417">
        <v>46</v>
      </c>
      <c r="B417" t="s">
        <v>16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18</v>
      </c>
      <c r="K417">
        <v>27.7</v>
      </c>
      <c r="L417">
        <v>1.6</v>
      </c>
      <c r="M417">
        <v>3</v>
      </c>
      <c r="N417">
        <v>1</v>
      </c>
      <c r="O417">
        <v>22.23</v>
      </c>
      <c r="U417" t="s">
        <v>17</v>
      </c>
      <c r="V417">
        <v>71</v>
      </c>
      <c r="W417">
        <v>22.23</v>
      </c>
      <c r="X417" t="s">
        <v>17</v>
      </c>
      <c r="Y417">
        <v>821</v>
      </c>
      <c r="AO417">
        <v>566</v>
      </c>
      <c r="AP417">
        <v>22.23</v>
      </c>
      <c r="AS417" t="s">
        <v>16</v>
      </c>
      <c r="AT417" s="5" t="str">
        <f t="shared" si="24"/>
        <v>0</v>
      </c>
      <c r="AU417">
        <v>22.23</v>
      </c>
      <c r="AV417">
        <v>65</v>
      </c>
      <c r="AY417" t="s">
        <v>16</v>
      </c>
      <c r="AZ417" s="7">
        <f t="shared" si="25"/>
        <v>0</v>
      </c>
      <c r="BA417">
        <v>22.23</v>
      </c>
      <c r="BB417">
        <v>65</v>
      </c>
      <c r="BE417">
        <v>65</v>
      </c>
      <c r="BF417">
        <v>0.88</v>
      </c>
      <c r="BG417">
        <v>566</v>
      </c>
      <c r="BH417">
        <v>27.7</v>
      </c>
      <c r="BI417">
        <v>1.6</v>
      </c>
      <c r="BJ417">
        <v>3</v>
      </c>
      <c r="BK417">
        <v>1</v>
      </c>
      <c r="BL417">
        <v>22.23</v>
      </c>
      <c r="BO417" t="s">
        <v>16</v>
      </c>
      <c r="BP417">
        <v>1234</v>
      </c>
      <c r="BR417" s="5" t="str">
        <f t="shared" si="26"/>
        <v>2</v>
      </c>
      <c r="BS417">
        <f t="shared" si="27"/>
        <v>2</v>
      </c>
      <c r="BU417">
        <v>1234</v>
      </c>
      <c r="BV417">
        <v>1294</v>
      </c>
    </row>
    <row r="418" spans="1:74" x14ac:dyDescent="0.3">
      <c r="A418">
        <v>31</v>
      </c>
      <c r="B418" t="s">
        <v>14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17</v>
      </c>
      <c r="K418">
        <v>24.7</v>
      </c>
      <c r="L418">
        <v>2.5</v>
      </c>
      <c r="M418">
        <v>4</v>
      </c>
      <c r="N418">
        <v>2</v>
      </c>
      <c r="O418">
        <v>26.95</v>
      </c>
      <c r="U418" t="s">
        <v>17</v>
      </c>
      <c r="V418">
        <v>66</v>
      </c>
      <c r="W418">
        <v>26.95</v>
      </c>
      <c r="X418" t="s">
        <v>17</v>
      </c>
      <c r="Y418">
        <v>1144</v>
      </c>
      <c r="AO418">
        <v>992</v>
      </c>
      <c r="AP418">
        <v>26.95</v>
      </c>
      <c r="AS418" t="s">
        <v>14</v>
      </c>
      <c r="AT418" s="5" t="str">
        <f t="shared" si="24"/>
        <v>1</v>
      </c>
      <c r="AU418">
        <v>26.95</v>
      </c>
      <c r="AV418">
        <v>59</v>
      </c>
      <c r="AY418" t="s">
        <v>14</v>
      </c>
      <c r="AZ418" s="7">
        <f t="shared" si="25"/>
        <v>1</v>
      </c>
      <c r="BA418">
        <v>26.95</v>
      </c>
      <c r="BB418">
        <v>59</v>
      </c>
      <c r="BE418">
        <v>59</v>
      </c>
      <c r="BF418">
        <v>1.49</v>
      </c>
      <c r="BG418">
        <v>992</v>
      </c>
      <c r="BH418">
        <v>24.7</v>
      </c>
      <c r="BI418">
        <v>2.5</v>
      </c>
      <c r="BJ418">
        <v>4</v>
      </c>
      <c r="BK418">
        <v>2</v>
      </c>
      <c r="BL418">
        <v>26.95</v>
      </c>
      <c r="BO418" t="s">
        <v>16</v>
      </c>
      <c r="BP418">
        <v>500</v>
      </c>
      <c r="BR418" s="5" t="str">
        <f t="shared" si="26"/>
        <v>2</v>
      </c>
      <c r="BS418">
        <f t="shared" si="27"/>
        <v>2</v>
      </c>
      <c r="BU418">
        <v>500</v>
      </c>
      <c r="BV418">
        <v>645</v>
      </c>
    </row>
    <row r="419" spans="1:74" x14ac:dyDescent="0.3">
      <c r="A419">
        <v>45</v>
      </c>
      <c r="B419" t="s">
        <v>16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19</v>
      </c>
      <c r="K419">
        <v>32.1</v>
      </c>
      <c r="L419">
        <v>2.5</v>
      </c>
      <c r="M419">
        <v>4</v>
      </c>
      <c r="N419">
        <v>2</v>
      </c>
      <c r="O419">
        <v>17.920000000000002</v>
      </c>
      <c r="U419" t="s">
        <v>17</v>
      </c>
      <c r="V419">
        <v>71</v>
      </c>
      <c r="W419">
        <v>17.920000000000002</v>
      </c>
      <c r="X419" t="s">
        <v>17</v>
      </c>
      <c r="Y419">
        <v>1188</v>
      </c>
      <c r="AO419">
        <v>894</v>
      </c>
      <c r="AP419">
        <v>17.920000000000002</v>
      </c>
      <c r="AS419" t="s">
        <v>16</v>
      </c>
      <c r="AT419" s="5" t="str">
        <f t="shared" si="24"/>
        <v>0</v>
      </c>
      <c r="AU419">
        <v>17.920000000000002</v>
      </c>
      <c r="AV419">
        <v>67</v>
      </c>
      <c r="AY419" t="s">
        <v>16</v>
      </c>
      <c r="AZ419" s="7">
        <f t="shared" si="25"/>
        <v>0</v>
      </c>
      <c r="BA419">
        <v>17.920000000000002</v>
      </c>
      <c r="BB419">
        <v>67</v>
      </c>
      <c r="BE419">
        <v>67</v>
      </c>
      <c r="BF419">
        <v>1.25</v>
      </c>
      <c r="BG419">
        <v>894</v>
      </c>
      <c r="BH419">
        <v>32.1</v>
      </c>
      <c r="BI419">
        <v>2.5</v>
      </c>
      <c r="BJ419">
        <v>4</v>
      </c>
      <c r="BK419">
        <v>2</v>
      </c>
      <c r="BL419">
        <v>17.920000000000002</v>
      </c>
      <c r="BO419" t="s">
        <v>16</v>
      </c>
      <c r="BP419">
        <v>711</v>
      </c>
      <c r="BR419" s="5" t="str">
        <f t="shared" si="26"/>
        <v>2</v>
      </c>
      <c r="BS419">
        <f t="shared" si="27"/>
        <v>2</v>
      </c>
      <c r="BU419">
        <v>711</v>
      </c>
      <c r="BV419">
        <v>1197</v>
      </c>
    </row>
    <row r="420" spans="1:74" x14ac:dyDescent="0.3">
      <c r="A420">
        <v>22</v>
      </c>
      <c r="B420" t="s">
        <v>16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19</v>
      </c>
      <c r="K420">
        <v>29.4</v>
      </c>
      <c r="L420">
        <v>1.8</v>
      </c>
      <c r="M420">
        <v>3</v>
      </c>
      <c r="N420">
        <v>2</v>
      </c>
      <c r="O420">
        <v>20.05</v>
      </c>
      <c r="U420" t="s">
        <v>17</v>
      </c>
      <c r="V420">
        <v>66</v>
      </c>
      <c r="W420">
        <v>20.05</v>
      </c>
      <c r="X420" t="s">
        <v>17</v>
      </c>
      <c r="Y420">
        <v>870</v>
      </c>
      <c r="AO420">
        <v>883</v>
      </c>
      <c r="AP420">
        <v>20.05</v>
      </c>
      <c r="AS420" t="s">
        <v>16</v>
      </c>
      <c r="AT420" s="5" t="str">
        <f t="shared" si="24"/>
        <v>0</v>
      </c>
      <c r="AU420">
        <v>20.05</v>
      </c>
      <c r="AV420">
        <v>66</v>
      </c>
      <c r="AY420" t="s">
        <v>16</v>
      </c>
      <c r="AZ420" s="7">
        <f t="shared" si="25"/>
        <v>0</v>
      </c>
      <c r="BA420">
        <v>20.05</v>
      </c>
      <c r="BB420">
        <v>66</v>
      </c>
      <c r="BE420">
        <v>66</v>
      </c>
      <c r="BF420">
        <v>1.27</v>
      </c>
      <c r="BG420">
        <v>883</v>
      </c>
      <c r="BH420">
        <v>29.4</v>
      </c>
      <c r="BI420">
        <v>1.8</v>
      </c>
      <c r="BJ420">
        <v>3</v>
      </c>
      <c r="BK420">
        <v>2</v>
      </c>
      <c r="BL420">
        <v>20.05</v>
      </c>
      <c r="BO420" t="s">
        <v>16</v>
      </c>
      <c r="BP420">
        <v>965</v>
      </c>
      <c r="BR420" s="5" t="str">
        <f t="shared" si="26"/>
        <v>2</v>
      </c>
      <c r="BS420">
        <f t="shared" si="27"/>
        <v>2</v>
      </c>
      <c r="BU420">
        <v>965</v>
      </c>
      <c r="BV420">
        <v>1143</v>
      </c>
    </row>
    <row r="421" spans="1:74" x14ac:dyDescent="0.3">
      <c r="A421">
        <v>47</v>
      </c>
      <c r="B421" t="s">
        <v>14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19</v>
      </c>
      <c r="K421">
        <v>10.6</v>
      </c>
      <c r="L421">
        <v>3.5</v>
      </c>
      <c r="M421">
        <v>4</v>
      </c>
      <c r="N421">
        <v>3</v>
      </c>
      <c r="O421">
        <v>21.87</v>
      </c>
      <c r="U421" t="s">
        <v>17</v>
      </c>
      <c r="V421">
        <v>62</v>
      </c>
      <c r="W421">
        <v>21.87</v>
      </c>
      <c r="X421" t="s">
        <v>17</v>
      </c>
      <c r="Y421">
        <v>1766</v>
      </c>
      <c r="AO421">
        <v>1500</v>
      </c>
      <c r="AP421">
        <v>21.87</v>
      </c>
      <c r="AS421" t="s">
        <v>14</v>
      </c>
      <c r="AT421" s="5" t="str">
        <f t="shared" si="24"/>
        <v>1</v>
      </c>
      <c r="AU421">
        <v>21.87</v>
      </c>
      <c r="AV421">
        <v>70</v>
      </c>
      <c r="AY421" t="s">
        <v>14</v>
      </c>
      <c r="AZ421" s="7">
        <f t="shared" si="25"/>
        <v>1</v>
      </c>
      <c r="BA421">
        <v>21.87</v>
      </c>
      <c r="BB421">
        <v>70</v>
      </c>
      <c r="BE421">
        <v>70</v>
      </c>
      <c r="BF421">
        <v>1.98</v>
      </c>
      <c r="BG421">
        <v>1500</v>
      </c>
      <c r="BH421">
        <v>10.6</v>
      </c>
      <c r="BI421">
        <v>3.5</v>
      </c>
      <c r="BJ421">
        <v>4</v>
      </c>
      <c r="BK421">
        <v>3</v>
      </c>
      <c r="BL421">
        <v>21.87</v>
      </c>
      <c r="BO421" t="s">
        <v>16</v>
      </c>
      <c r="BP421">
        <v>1336</v>
      </c>
      <c r="BR421" s="5" t="str">
        <f t="shared" si="26"/>
        <v>2</v>
      </c>
      <c r="BS421">
        <f t="shared" si="27"/>
        <v>2</v>
      </c>
      <c r="BU421">
        <v>1336</v>
      </c>
      <c r="BV421">
        <v>504</v>
      </c>
    </row>
    <row r="422" spans="1:74" x14ac:dyDescent="0.3">
      <c r="A422">
        <v>22</v>
      </c>
      <c r="B422" t="s">
        <v>14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18</v>
      </c>
      <c r="K422">
        <v>27.1</v>
      </c>
      <c r="L422">
        <v>2.4</v>
      </c>
      <c r="M422">
        <v>4</v>
      </c>
      <c r="N422">
        <v>2</v>
      </c>
      <c r="O422">
        <v>36.25</v>
      </c>
      <c r="U422" t="s">
        <v>17</v>
      </c>
      <c r="V422">
        <v>72</v>
      </c>
      <c r="W422">
        <v>36.25</v>
      </c>
      <c r="X422" t="s">
        <v>17</v>
      </c>
      <c r="Y422">
        <v>626</v>
      </c>
      <c r="AO422">
        <v>1203</v>
      </c>
      <c r="AP422">
        <v>36.25</v>
      </c>
      <c r="AS422" t="s">
        <v>14</v>
      </c>
      <c r="AT422" s="5" t="str">
        <f t="shared" si="24"/>
        <v>1</v>
      </c>
      <c r="AU422">
        <v>36.25</v>
      </c>
      <c r="AV422">
        <v>62</v>
      </c>
      <c r="AY422" t="s">
        <v>14</v>
      </c>
      <c r="AZ422" s="7">
        <f t="shared" si="25"/>
        <v>1</v>
      </c>
      <c r="BA422">
        <v>36.25</v>
      </c>
      <c r="BB422">
        <v>62</v>
      </c>
      <c r="BE422">
        <v>62</v>
      </c>
      <c r="BF422">
        <v>1.35</v>
      </c>
      <c r="BG422">
        <v>1203</v>
      </c>
      <c r="BH422">
        <v>27.1</v>
      </c>
      <c r="BI422">
        <v>2.4</v>
      </c>
      <c r="BJ422">
        <v>4</v>
      </c>
      <c r="BK422">
        <v>2</v>
      </c>
      <c r="BL422">
        <v>36.25</v>
      </c>
      <c r="BO422" t="s">
        <v>16</v>
      </c>
      <c r="BP422">
        <v>1117</v>
      </c>
      <c r="BR422" s="5" t="str">
        <f t="shared" si="26"/>
        <v>2</v>
      </c>
      <c r="BS422">
        <f t="shared" si="27"/>
        <v>2</v>
      </c>
      <c r="BU422">
        <v>1117</v>
      </c>
      <c r="BV422">
        <v>666</v>
      </c>
    </row>
    <row r="423" spans="1:74" x14ac:dyDescent="0.3">
      <c r="A423">
        <v>29</v>
      </c>
      <c r="B423" t="s">
        <v>14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19</v>
      </c>
      <c r="K423">
        <v>14.6</v>
      </c>
      <c r="L423">
        <v>3.5</v>
      </c>
      <c r="M423">
        <v>5</v>
      </c>
      <c r="N423">
        <v>3</v>
      </c>
      <c r="O423">
        <v>20.61</v>
      </c>
      <c r="U423" t="s">
        <v>17</v>
      </c>
      <c r="V423">
        <v>50</v>
      </c>
      <c r="W423">
        <v>20.61</v>
      </c>
      <c r="X423" t="s">
        <v>17</v>
      </c>
      <c r="Y423">
        <v>1025</v>
      </c>
      <c r="AO423">
        <v>1316</v>
      </c>
      <c r="AP423">
        <v>20.61</v>
      </c>
      <c r="AS423" t="s">
        <v>14</v>
      </c>
      <c r="AT423" s="5" t="str">
        <f t="shared" si="24"/>
        <v>1</v>
      </c>
      <c r="AU423">
        <v>20.61</v>
      </c>
      <c r="AV423">
        <v>50</v>
      </c>
      <c r="AY423" t="s">
        <v>14</v>
      </c>
      <c r="AZ423" s="7">
        <f t="shared" si="25"/>
        <v>1</v>
      </c>
      <c r="BA423">
        <v>20.61</v>
      </c>
      <c r="BB423">
        <v>50</v>
      </c>
      <c r="BE423">
        <v>50</v>
      </c>
      <c r="BF423">
        <v>1.65</v>
      </c>
      <c r="BG423">
        <v>1316</v>
      </c>
      <c r="BH423">
        <v>14.6</v>
      </c>
      <c r="BI423">
        <v>3.5</v>
      </c>
      <c r="BJ423">
        <v>5</v>
      </c>
      <c r="BK423">
        <v>3</v>
      </c>
      <c r="BL423">
        <v>20.61</v>
      </c>
      <c r="BO423" t="s">
        <v>16</v>
      </c>
      <c r="BP423">
        <v>706</v>
      </c>
      <c r="BR423" s="5" t="str">
        <f t="shared" si="26"/>
        <v>2</v>
      </c>
      <c r="BS423">
        <f t="shared" si="27"/>
        <v>2</v>
      </c>
      <c r="BU423">
        <v>706</v>
      </c>
      <c r="BV423">
        <v>484</v>
      </c>
    </row>
    <row r="424" spans="1:74" x14ac:dyDescent="0.3">
      <c r="A424">
        <v>33</v>
      </c>
      <c r="B424" t="s">
        <v>16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19</v>
      </c>
      <c r="K424">
        <v>18.3</v>
      </c>
      <c r="L424">
        <v>2.7</v>
      </c>
      <c r="M424">
        <v>5</v>
      </c>
      <c r="N424">
        <v>3</v>
      </c>
      <c r="O424">
        <v>24.78</v>
      </c>
      <c r="U424" t="s">
        <v>17</v>
      </c>
      <c r="V424">
        <v>54</v>
      </c>
      <c r="W424">
        <v>24.78</v>
      </c>
      <c r="X424" t="s">
        <v>17</v>
      </c>
      <c r="Y424">
        <v>966</v>
      </c>
      <c r="AO424">
        <v>1159</v>
      </c>
      <c r="AP424">
        <v>24.78</v>
      </c>
      <c r="AS424" t="s">
        <v>16</v>
      </c>
      <c r="AT424" s="5" t="str">
        <f t="shared" si="24"/>
        <v>0</v>
      </c>
      <c r="AU424">
        <v>24.78</v>
      </c>
      <c r="AV424">
        <v>50</v>
      </c>
      <c r="AY424" t="s">
        <v>16</v>
      </c>
      <c r="AZ424" s="7">
        <f t="shared" si="25"/>
        <v>0</v>
      </c>
      <c r="BA424">
        <v>24.78</v>
      </c>
      <c r="BB424">
        <v>50</v>
      </c>
      <c r="BE424">
        <v>50</v>
      </c>
      <c r="BF424">
        <v>1.84</v>
      </c>
      <c r="BG424">
        <v>1159</v>
      </c>
      <c r="BH424">
        <v>18.3</v>
      </c>
      <c r="BI424">
        <v>2.7</v>
      </c>
      <c r="BJ424">
        <v>5</v>
      </c>
      <c r="BK424">
        <v>3</v>
      </c>
      <c r="BL424">
        <v>24.78</v>
      </c>
      <c r="BO424" t="s">
        <v>16</v>
      </c>
      <c r="BP424">
        <v>1213</v>
      </c>
      <c r="BR424" s="5" t="str">
        <f t="shared" si="26"/>
        <v>2</v>
      </c>
      <c r="BS424">
        <f t="shared" si="27"/>
        <v>2</v>
      </c>
      <c r="BU424">
        <v>1213</v>
      </c>
      <c r="BV424">
        <v>747</v>
      </c>
    </row>
    <row r="425" spans="1:74" x14ac:dyDescent="0.3">
      <c r="A425">
        <v>43</v>
      </c>
      <c r="B425" t="s">
        <v>14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15</v>
      </c>
      <c r="K425">
        <v>27.7</v>
      </c>
      <c r="L425">
        <v>3.4</v>
      </c>
      <c r="M425">
        <v>2</v>
      </c>
      <c r="N425">
        <v>1</v>
      </c>
      <c r="O425">
        <v>28.02</v>
      </c>
      <c r="U425" t="s">
        <v>17</v>
      </c>
      <c r="V425">
        <v>74</v>
      </c>
      <c r="W425">
        <v>28.02</v>
      </c>
      <c r="X425" t="s">
        <v>17</v>
      </c>
      <c r="Y425">
        <v>581</v>
      </c>
      <c r="AO425">
        <v>995</v>
      </c>
      <c r="AP425">
        <v>28.02</v>
      </c>
      <c r="AS425" t="s">
        <v>14</v>
      </c>
      <c r="AT425" s="5" t="str">
        <f t="shared" si="24"/>
        <v>1</v>
      </c>
      <c r="AU425">
        <v>28.02</v>
      </c>
      <c r="AV425">
        <v>64</v>
      </c>
      <c r="AY425" t="s">
        <v>14</v>
      </c>
      <c r="AZ425" s="7">
        <f t="shared" si="25"/>
        <v>1</v>
      </c>
      <c r="BA425">
        <v>28.02</v>
      </c>
      <c r="BB425">
        <v>64</v>
      </c>
      <c r="BE425">
        <v>64</v>
      </c>
      <c r="BF425">
        <v>1.28</v>
      </c>
      <c r="BG425">
        <v>995</v>
      </c>
      <c r="BH425">
        <v>27.7</v>
      </c>
      <c r="BI425">
        <v>3.4</v>
      </c>
      <c r="BJ425">
        <v>2</v>
      </c>
      <c r="BK425">
        <v>1</v>
      </c>
      <c r="BL425">
        <v>28.02</v>
      </c>
      <c r="BO425" t="s">
        <v>16</v>
      </c>
      <c r="BP425">
        <v>726</v>
      </c>
      <c r="BR425" s="5" t="str">
        <f t="shared" si="26"/>
        <v>2</v>
      </c>
      <c r="BS425">
        <f t="shared" si="27"/>
        <v>2</v>
      </c>
      <c r="BU425">
        <v>726</v>
      </c>
      <c r="BV425">
        <v>446</v>
      </c>
    </row>
    <row r="426" spans="1:74" x14ac:dyDescent="0.3">
      <c r="A426">
        <v>43</v>
      </c>
      <c r="B426" t="s">
        <v>16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17</v>
      </c>
      <c r="K426">
        <v>16.8</v>
      </c>
      <c r="L426">
        <v>2.7</v>
      </c>
      <c r="M426">
        <v>5</v>
      </c>
      <c r="N426">
        <v>3</v>
      </c>
      <c r="O426">
        <v>24.64</v>
      </c>
      <c r="U426" t="s">
        <v>17</v>
      </c>
      <c r="V426">
        <v>59</v>
      </c>
      <c r="W426">
        <v>24.64</v>
      </c>
      <c r="X426" t="s">
        <v>17</v>
      </c>
      <c r="Y426">
        <v>849</v>
      </c>
      <c r="AO426">
        <v>1247</v>
      </c>
      <c r="AP426">
        <v>24.64</v>
      </c>
      <c r="AS426" t="s">
        <v>16</v>
      </c>
      <c r="AT426" s="5" t="str">
        <f t="shared" si="24"/>
        <v>0</v>
      </c>
      <c r="AU426">
        <v>24.64</v>
      </c>
      <c r="AV426">
        <v>50</v>
      </c>
      <c r="AY426" t="s">
        <v>16</v>
      </c>
      <c r="AZ426" s="7">
        <f t="shared" si="25"/>
        <v>0</v>
      </c>
      <c r="BA426">
        <v>24.64</v>
      </c>
      <c r="BB426">
        <v>50</v>
      </c>
      <c r="BE426">
        <v>50</v>
      </c>
      <c r="BF426">
        <v>1.86</v>
      </c>
      <c r="BG426">
        <v>1247</v>
      </c>
      <c r="BH426">
        <v>16.8</v>
      </c>
      <c r="BI426">
        <v>2.7</v>
      </c>
      <c r="BJ426">
        <v>5</v>
      </c>
      <c r="BK426">
        <v>3</v>
      </c>
      <c r="BL426">
        <v>24.64</v>
      </c>
      <c r="BO426" t="s">
        <v>16</v>
      </c>
      <c r="BP426">
        <v>878</v>
      </c>
      <c r="BR426" s="5" t="str">
        <f t="shared" si="26"/>
        <v>2</v>
      </c>
      <c r="BS426">
        <f t="shared" si="27"/>
        <v>2</v>
      </c>
      <c r="BU426">
        <v>878</v>
      </c>
      <c r="BV426">
        <v>1491</v>
      </c>
    </row>
    <row r="427" spans="1:74" x14ac:dyDescent="0.3">
      <c r="A427">
        <v>38</v>
      </c>
      <c r="B427" t="s">
        <v>16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18</v>
      </c>
      <c r="K427">
        <v>26.8</v>
      </c>
      <c r="L427">
        <v>2.7</v>
      </c>
      <c r="M427">
        <v>2</v>
      </c>
      <c r="N427">
        <v>1</v>
      </c>
      <c r="O427">
        <v>12.67</v>
      </c>
      <c r="U427" t="s">
        <v>17</v>
      </c>
      <c r="V427">
        <v>58</v>
      </c>
      <c r="W427">
        <v>12.67</v>
      </c>
      <c r="X427" t="s">
        <v>17</v>
      </c>
      <c r="Y427">
        <v>954</v>
      </c>
      <c r="AO427">
        <v>499</v>
      </c>
      <c r="AP427">
        <v>12.67</v>
      </c>
      <c r="AS427" t="s">
        <v>16</v>
      </c>
      <c r="AT427" s="5" t="str">
        <f t="shared" si="24"/>
        <v>0</v>
      </c>
      <c r="AU427">
        <v>12.67</v>
      </c>
      <c r="AV427">
        <v>55</v>
      </c>
      <c r="AY427" t="s">
        <v>16</v>
      </c>
      <c r="AZ427" s="7">
        <f t="shared" si="25"/>
        <v>0</v>
      </c>
      <c r="BA427">
        <v>12.67</v>
      </c>
      <c r="BB427">
        <v>55</v>
      </c>
      <c r="BE427">
        <v>55</v>
      </c>
      <c r="BF427">
        <v>0.62</v>
      </c>
      <c r="BG427">
        <v>499</v>
      </c>
      <c r="BH427">
        <v>26.8</v>
      </c>
      <c r="BI427">
        <v>2.7</v>
      </c>
      <c r="BJ427">
        <v>2</v>
      </c>
      <c r="BK427">
        <v>1</v>
      </c>
      <c r="BL427">
        <v>12.67</v>
      </c>
      <c r="BO427" t="s">
        <v>16</v>
      </c>
      <c r="BP427">
        <v>811</v>
      </c>
      <c r="BR427" s="5" t="str">
        <f t="shared" si="26"/>
        <v>2</v>
      </c>
      <c r="BS427">
        <f t="shared" si="27"/>
        <v>2</v>
      </c>
      <c r="BU427">
        <v>811</v>
      </c>
      <c r="BV427">
        <v>885</v>
      </c>
    </row>
    <row r="428" spans="1:74" x14ac:dyDescent="0.3">
      <c r="A428">
        <v>56</v>
      </c>
      <c r="B428" t="s">
        <v>14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15</v>
      </c>
      <c r="K428">
        <v>13.2</v>
      </c>
      <c r="L428">
        <v>3.5</v>
      </c>
      <c r="M428">
        <v>5</v>
      </c>
      <c r="N428">
        <v>3</v>
      </c>
      <c r="O428">
        <v>23.59</v>
      </c>
      <c r="U428" t="s">
        <v>17</v>
      </c>
      <c r="V428">
        <v>69</v>
      </c>
      <c r="W428">
        <v>23.59</v>
      </c>
      <c r="X428" t="s">
        <v>17</v>
      </c>
      <c r="Y428">
        <v>1573</v>
      </c>
      <c r="AO428">
        <v>927</v>
      </c>
      <c r="AP428">
        <v>23.59</v>
      </c>
      <c r="AS428" t="s">
        <v>14</v>
      </c>
      <c r="AT428" s="5" t="str">
        <f t="shared" si="24"/>
        <v>1</v>
      </c>
      <c r="AU428">
        <v>23.59</v>
      </c>
      <c r="AV428">
        <v>74</v>
      </c>
      <c r="AY428" t="s">
        <v>14</v>
      </c>
      <c r="AZ428" s="7">
        <f t="shared" si="25"/>
        <v>1</v>
      </c>
      <c r="BA428">
        <v>23.59</v>
      </c>
      <c r="BB428">
        <v>74</v>
      </c>
      <c r="BE428">
        <v>74</v>
      </c>
      <c r="BF428">
        <v>1.51</v>
      </c>
      <c r="BG428">
        <v>927</v>
      </c>
      <c r="BH428">
        <v>13.2</v>
      </c>
      <c r="BI428">
        <v>3.5</v>
      </c>
      <c r="BJ428">
        <v>5</v>
      </c>
      <c r="BK428">
        <v>3</v>
      </c>
      <c r="BL428">
        <v>23.59</v>
      </c>
      <c r="BO428" t="s">
        <v>16</v>
      </c>
      <c r="BP428">
        <v>475</v>
      </c>
      <c r="BR428" s="5" t="str">
        <f t="shared" si="26"/>
        <v>2</v>
      </c>
      <c r="BS428">
        <f t="shared" si="27"/>
        <v>2</v>
      </c>
      <c r="BU428">
        <v>475</v>
      </c>
      <c r="BV428">
        <v>1241</v>
      </c>
    </row>
    <row r="429" spans="1:74" x14ac:dyDescent="0.3">
      <c r="A429">
        <v>53</v>
      </c>
      <c r="B429" t="s">
        <v>14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18</v>
      </c>
      <c r="K429">
        <v>23.3</v>
      </c>
      <c r="L429">
        <v>2.9</v>
      </c>
      <c r="M429">
        <v>3</v>
      </c>
      <c r="N429">
        <v>1</v>
      </c>
      <c r="O429">
        <v>31.04</v>
      </c>
      <c r="U429" t="s">
        <v>17</v>
      </c>
      <c r="V429">
        <v>73</v>
      </c>
      <c r="W429">
        <v>31.04</v>
      </c>
      <c r="X429" t="s">
        <v>17</v>
      </c>
      <c r="Y429">
        <v>537</v>
      </c>
      <c r="AO429">
        <v>444</v>
      </c>
      <c r="AP429">
        <v>31.04</v>
      </c>
      <c r="AS429" t="s">
        <v>14</v>
      </c>
      <c r="AT429" s="5" t="str">
        <f t="shared" si="24"/>
        <v>1</v>
      </c>
      <c r="AU429">
        <v>31.04</v>
      </c>
      <c r="AV429">
        <v>62</v>
      </c>
      <c r="AY429" t="s">
        <v>14</v>
      </c>
      <c r="AZ429" s="7">
        <f t="shared" si="25"/>
        <v>1</v>
      </c>
      <c r="BA429">
        <v>31.04</v>
      </c>
      <c r="BB429">
        <v>62</v>
      </c>
      <c r="BE429">
        <v>62</v>
      </c>
      <c r="BF429">
        <v>0.69</v>
      </c>
      <c r="BG429">
        <v>444</v>
      </c>
      <c r="BH429">
        <v>23.3</v>
      </c>
      <c r="BI429">
        <v>2.9</v>
      </c>
      <c r="BJ429">
        <v>3</v>
      </c>
      <c r="BK429">
        <v>1</v>
      </c>
      <c r="BL429">
        <v>31.04</v>
      </c>
      <c r="BO429" t="s">
        <v>16</v>
      </c>
      <c r="BP429">
        <v>470</v>
      </c>
      <c r="BR429" s="5" t="str">
        <f t="shared" si="26"/>
        <v>2</v>
      </c>
      <c r="BS429">
        <f t="shared" si="27"/>
        <v>2</v>
      </c>
      <c r="BU429">
        <v>470</v>
      </c>
      <c r="BV429">
        <v>719</v>
      </c>
    </row>
    <row r="430" spans="1:74" x14ac:dyDescent="0.3">
      <c r="A430">
        <v>50</v>
      </c>
      <c r="B430" t="s">
        <v>16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15</v>
      </c>
      <c r="K430">
        <v>19.3</v>
      </c>
      <c r="L430">
        <v>2.7</v>
      </c>
      <c r="M430">
        <v>5</v>
      </c>
      <c r="N430">
        <v>3</v>
      </c>
      <c r="O430">
        <v>23.27</v>
      </c>
      <c r="U430" t="s">
        <v>17</v>
      </c>
      <c r="V430">
        <v>54</v>
      </c>
      <c r="W430">
        <v>23.27</v>
      </c>
      <c r="X430" t="s">
        <v>17</v>
      </c>
      <c r="Y430">
        <v>968</v>
      </c>
      <c r="AO430">
        <v>1042</v>
      </c>
      <c r="AP430">
        <v>23.27</v>
      </c>
      <c r="AS430" t="s">
        <v>16</v>
      </c>
      <c r="AT430" s="5" t="str">
        <f t="shared" si="24"/>
        <v>0</v>
      </c>
      <c r="AU430">
        <v>23.27</v>
      </c>
      <c r="AV430">
        <v>50</v>
      </c>
      <c r="AY430" t="s">
        <v>16</v>
      </c>
      <c r="AZ430" s="7">
        <f t="shared" si="25"/>
        <v>0</v>
      </c>
      <c r="BA430">
        <v>23.27</v>
      </c>
      <c r="BB430">
        <v>50</v>
      </c>
      <c r="BE430">
        <v>50</v>
      </c>
      <c r="BF430">
        <v>1.93</v>
      </c>
      <c r="BG430">
        <v>1042</v>
      </c>
      <c r="BH430">
        <v>19.3</v>
      </c>
      <c r="BI430">
        <v>2.7</v>
      </c>
      <c r="BJ430">
        <v>5</v>
      </c>
      <c r="BK430">
        <v>3</v>
      </c>
      <c r="BL430">
        <v>23.27</v>
      </c>
      <c r="BO430" t="s">
        <v>16</v>
      </c>
      <c r="BP430">
        <v>1519</v>
      </c>
      <c r="BR430" s="5" t="str">
        <f t="shared" si="26"/>
        <v>2</v>
      </c>
      <c r="BS430">
        <f t="shared" si="27"/>
        <v>2</v>
      </c>
      <c r="BU430">
        <v>1519</v>
      </c>
      <c r="BV430">
        <v>388</v>
      </c>
    </row>
    <row r="431" spans="1:74" x14ac:dyDescent="0.3">
      <c r="A431">
        <v>47</v>
      </c>
      <c r="B431" t="s">
        <v>16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17</v>
      </c>
      <c r="K431">
        <v>15.6</v>
      </c>
      <c r="L431">
        <v>2.7</v>
      </c>
      <c r="M431">
        <v>5</v>
      </c>
      <c r="N431">
        <v>3</v>
      </c>
      <c r="O431">
        <v>19.690000000000001</v>
      </c>
      <c r="U431" t="s">
        <v>17</v>
      </c>
      <c r="V431">
        <v>56</v>
      </c>
      <c r="W431">
        <v>19.690000000000001</v>
      </c>
      <c r="X431" t="s">
        <v>17</v>
      </c>
      <c r="Y431">
        <v>1024</v>
      </c>
      <c r="AO431">
        <v>1060</v>
      </c>
      <c r="AP431">
        <v>19.690000000000001</v>
      </c>
      <c r="AS431" t="s">
        <v>16</v>
      </c>
      <c r="AT431" s="5" t="str">
        <f t="shared" si="24"/>
        <v>0</v>
      </c>
      <c r="AU431">
        <v>19.690000000000001</v>
      </c>
      <c r="AV431">
        <v>54</v>
      </c>
      <c r="AY431" t="s">
        <v>16</v>
      </c>
      <c r="AZ431" s="7">
        <f t="shared" si="25"/>
        <v>0</v>
      </c>
      <c r="BA431">
        <v>19.690000000000001</v>
      </c>
      <c r="BB431">
        <v>54</v>
      </c>
      <c r="BE431">
        <v>54</v>
      </c>
      <c r="BF431">
        <v>1.54</v>
      </c>
      <c r="BG431">
        <v>1060</v>
      </c>
      <c r="BH431">
        <v>15.6</v>
      </c>
      <c r="BI431">
        <v>2.7</v>
      </c>
      <c r="BJ431">
        <v>5</v>
      </c>
      <c r="BK431">
        <v>3</v>
      </c>
      <c r="BL431">
        <v>19.690000000000001</v>
      </c>
      <c r="BO431" t="s">
        <v>16</v>
      </c>
      <c r="BP431">
        <v>883</v>
      </c>
      <c r="BR431" s="5" t="str">
        <f t="shared" si="26"/>
        <v>2</v>
      </c>
      <c r="BS431">
        <f t="shared" si="27"/>
        <v>2</v>
      </c>
      <c r="BU431">
        <v>883</v>
      </c>
      <c r="BV431">
        <v>1047</v>
      </c>
    </row>
    <row r="432" spans="1:74" x14ac:dyDescent="0.3">
      <c r="A432">
        <v>54</v>
      </c>
      <c r="B432" t="s">
        <v>16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15</v>
      </c>
      <c r="K432">
        <v>17.2</v>
      </c>
      <c r="L432">
        <v>2.7</v>
      </c>
      <c r="M432">
        <v>4</v>
      </c>
      <c r="N432">
        <v>3</v>
      </c>
      <c r="O432">
        <v>27.55</v>
      </c>
      <c r="U432" t="s">
        <v>17</v>
      </c>
      <c r="V432">
        <v>71</v>
      </c>
      <c r="W432">
        <v>27.55</v>
      </c>
      <c r="X432" t="s">
        <v>17</v>
      </c>
      <c r="Y432">
        <v>380</v>
      </c>
      <c r="AO432">
        <v>940</v>
      </c>
      <c r="AP432">
        <v>27.55</v>
      </c>
      <c r="AS432" t="s">
        <v>16</v>
      </c>
      <c r="AT432" s="5" t="str">
        <f t="shared" si="24"/>
        <v>0</v>
      </c>
      <c r="AU432">
        <v>27.55</v>
      </c>
      <c r="AV432">
        <v>58</v>
      </c>
      <c r="AY432" t="s">
        <v>16</v>
      </c>
      <c r="AZ432" s="7">
        <f t="shared" si="25"/>
        <v>0</v>
      </c>
      <c r="BA432">
        <v>27.55</v>
      </c>
      <c r="BB432">
        <v>58</v>
      </c>
      <c r="BE432">
        <v>58</v>
      </c>
      <c r="BF432">
        <v>1.74</v>
      </c>
      <c r="BG432">
        <v>940</v>
      </c>
      <c r="BH432">
        <v>17.2</v>
      </c>
      <c r="BI432">
        <v>2.7</v>
      </c>
      <c r="BJ432">
        <v>4</v>
      </c>
      <c r="BK432">
        <v>3</v>
      </c>
      <c r="BL432">
        <v>27.55</v>
      </c>
      <c r="BO432" t="s">
        <v>16</v>
      </c>
      <c r="BP432">
        <v>713</v>
      </c>
      <c r="BR432" s="5" t="str">
        <f t="shared" si="26"/>
        <v>2</v>
      </c>
      <c r="BS432">
        <f t="shared" si="27"/>
        <v>2</v>
      </c>
      <c r="BU432">
        <v>713</v>
      </c>
      <c r="BV432">
        <v>1363</v>
      </c>
    </row>
    <row r="433" spans="1:74" x14ac:dyDescent="0.3">
      <c r="A433">
        <v>40</v>
      </c>
      <c r="B433" t="s">
        <v>14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18</v>
      </c>
      <c r="K433">
        <v>24</v>
      </c>
      <c r="L433">
        <v>2.5</v>
      </c>
      <c r="M433">
        <v>3</v>
      </c>
      <c r="N433">
        <v>2</v>
      </c>
      <c r="O433">
        <v>14.85</v>
      </c>
      <c r="U433" t="s">
        <v>17</v>
      </c>
      <c r="V433">
        <v>72</v>
      </c>
      <c r="W433">
        <v>14.85</v>
      </c>
      <c r="X433" t="s">
        <v>17</v>
      </c>
      <c r="Y433">
        <v>660</v>
      </c>
      <c r="AO433">
        <v>1085</v>
      </c>
      <c r="AP433">
        <v>14.85</v>
      </c>
      <c r="AS433" t="s">
        <v>14</v>
      </c>
      <c r="AT433" s="5" t="str">
        <f t="shared" si="24"/>
        <v>1</v>
      </c>
      <c r="AU433">
        <v>14.85</v>
      </c>
      <c r="AV433">
        <v>74</v>
      </c>
      <c r="AY433" t="s">
        <v>14</v>
      </c>
      <c r="AZ433" s="7">
        <f t="shared" si="25"/>
        <v>1</v>
      </c>
      <c r="BA433">
        <v>14.85</v>
      </c>
      <c r="BB433">
        <v>74</v>
      </c>
      <c r="BE433">
        <v>74</v>
      </c>
      <c r="BF433">
        <v>1.43</v>
      </c>
      <c r="BG433">
        <v>1085</v>
      </c>
      <c r="BH433">
        <v>24</v>
      </c>
      <c r="BI433">
        <v>2.5</v>
      </c>
      <c r="BJ433">
        <v>3</v>
      </c>
      <c r="BK433">
        <v>2</v>
      </c>
      <c r="BL433">
        <v>14.85</v>
      </c>
      <c r="BO433" t="s">
        <v>16</v>
      </c>
      <c r="BP433">
        <v>1336</v>
      </c>
      <c r="BR433" s="5" t="str">
        <f t="shared" si="26"/>
        <v>2</v>
      </c>
      <c r="BS433">
        <f t="shared" si="27"/>
        <v>2</v>
      </c>
      <c r="BU433">
        <v>1336</v>
      </c>
      <c r="BV433">
        <v>1148</v>
      </c>
    </row>
    <row r="434" spans="1:74" x14ac:dyDescent="0.3">
      <c r="A434">
        <v>27</v>
      </c>
      <c r="B434" t="s">
        <v>16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19</v>
      </c>
      <c r="K434">
        <v>34.4</v>
      </c>
      <c r="L434">
        <v>2</v>
      </c>
      <c r="M434">
        <v>3</v>
      </c>
      <c r="N434">
        <v>1</v>
      </c>
      <c r="O434">
        <v>22.44</v>
      </c>
      <c r="U434" t="s">
        <v>17</v>
      </c>
      <c r="V434">
        <v>67</v>
      </c>
      <c r="W434">
        <v>22.44</v>
      </c>
      <c r="X434" t="s">
        <v>17</v>
      </c>
      <c r="Y434">
        <v>741</v>
      </c>
      <c r="AO434">
        <v>569</v>
      </c>
      <c r="AP434">
        <v>22.44</v>
      </c>
      <c r="AS434" t="s">
        <v>16</v>
      </c>
      <c r="AT434" s="5" t="str">
        <f t="shared" si="24"/>
        <v>0</v>
      </c>
      <c r="AU434">
        <v>22.44</v>
      </c>
      <c r="AV434">
        <v>66</v>
      </c>
      <c r="AY434" t="s">
        <v>16</v>
      </c>
      <c r="AZ434" s="7">
        <f t="shared" si="25"/>
        <v>0</v>
      </c>
      <c r="BA434">
        <v>22.44</v>
      </c>
      <c r="BB434">
        <v>66</v>
      </c>
      <c r="BE434">
        <v>66</v>
      </c>
      <c r="BF434">
        <v>0.94</v>
      </c>
      <c r="BG434">
        <v>569</v>
      </c>
      <c r="BH434">
        <v>34.4</v>
      </c>
      <c r="BI434">
        <v>2</v>
      </c>
      <c r="BJ434">
        <v>3</v>
      </c>
      <c r="BK434">
        <v>1</v>
      </c>
      <c r="BL434">
        <v>22.44</v>
      </c>
      <c r="BO434" t="s">
        <v>16</v>
      </c>
      <c r="BP434">
        <v>876</v>
      </c>
      <c r="BR434" s="5" t="str">
        <f t="shared" si="26"/>
        <v>2</v>
      </c>
      <c r="BS434">
        <f t="shared" si="27"/>
        <v>2</v>
      </c>
      <c r="BU434">
        <v>876</v>
      </c>
      <c r="BV434">
        <v>858</v>
      </c>
    </row>
    <row r="435" spans="1:74" x14ac:dyDescent="0.3">
      <c r="A435">
        <v>22</v>
      </c>
      <c r="B435" t="s">
        <v>14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19</v>
      </c>
      <c r="K435">
        <v>21.5</v>
      </c>
      <c r="L435">
        <v>2.2999999999999998</v>
      </c>
      <c r="M435">
        <v>3</v>
      </c>
      <c r="N435">
        <v>1</v>
      </c>
      <c r="O435">
        <v>18.37</v>
      </c>
      <c r="U435" t="s">
        <v>17</v>
      </c>
      <c r="V435">
        <v>70</v>
      </c>
      <c r="W435">
        <v>18.37</v>
      </c>
      <c r="X435" t="s">
        <v>17</v>
      </c>
      <c r="Y435">
        <v>1159</v>
      </c>
      <c r="AO435">
        <v>393</v>
      </c>
      <c r="AP435">
        <v>18.37</v>
      </c>
      <c r="AS435" t="s">
        <v>14</v>
      </c>
      <c r="AT435" s="5" t="str">
        <f t="shared" si="24"/>
        <v>1</v>
      </c>
      <c r="AU435">
        <v>18.37</v>
      </c>
      <c r="AV435">
        <v>65</v>
      </c>
      <c r="AY435" t="s">
        <v>14</v>
      </c>
      <c r="AZ435" s="7">
        <f t="shared" si="25"/>
        <v>1</v>
      </c>
      <c r="BA435">
        <v>18.37</v>
      </c>
      <c r="BB435">
        <v>65</v>
      </c>
      <c r="BE435">
        <v>65</v>
      </c>
      <c r="BF435">
        <v>0.51</v>
      </c>
      <c r="BG435">
        <v>393</v>
      </c>
      <c r="BH435">
        <v>21.5</v>
      </c>
      <c r="BI435">
        <v>2.2999999999999998</v>
      </c>
      <c r="BJ435">
        <v>3</v>
      </c>
      <c r="BK435">
        <v>1</v>
      </c>
      <c r="BL435">
        <v>18.37</v>
      </c>
      <c r="BO435" t="s">
        <v>16</v>
      </c>
      <c r="BP435">
        <v>573</v>
      </c>
      <c r="BR435" s="5" t="str">
        <f t="shared" si="26"/>
        <v>2</v>
      </c>
      <c r="BS435">
        <f t="shared" si="27"/>
        <v>2</v>
      </c>
      <c r="BU435">
        <v>573</v>
      </c>
      <c r="BV435">
        <v>1116</v>
      </c>
    </row>
    <row r="436" spans="1:74" x14ac:dyDescent="0.3">
      <c r="A436">
        <v>53</v>
      </c>
      <c r="B436" t="s">
        <v>16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17</v>
      </c>
      <c r="K436">
        <v>25.1</v>
      </c>
      <c r="L436">
        <v>2.4</v>
      </c>
      <c r="M436">
        <v>4</v>
      </c>
      <c r="N436">
        <v>2</v>
      </c>
      <c r="O436">
        <v>23.53</v>
      </c>
      <c r="U436" t="s">
        <v>17</v>
      </c>
      <c r="V436">
        <v>57</v>
      </c>
      <c r="W436">
        <v>23.53</v>
      </c>
      <c r="X436" t="s">
        <v>17</v>
      </c>
      <c r="Y436">
        <v>877</v>
      </c>
      <c r="AO436">
        <v>663</v>
      </c>
      <c r="AP436">
        <v>23.53</v>
      </c>
      <c r="AS436" t="s">
        <v>16</v>
      </c>
      <c r="AT436" s="5" t="str">
        <f t="shared" si="24"/>
        <v>0</v>
      </c>
      <c r="AU436">
        <v>23.53</v>
      </c>
      <c r="AV436">
        <v>57</v>
      </c>
      <c r="AY436" t="s">
        <v>16</v>
      </c>
      <c r="AZ436" s="7">
        <f t="shared" si="25"/>
        <v>0</v>
      </c>
      <c r="BA436">
        <v>23.53</v>
      </c>
      <c r="BB436">
        <v>57</v>
      </c>
      <c r="BE436">
        <v>57</v>
      </c>
      <c r="BF436">
        <v>1.06</v>
      </c>
      <c r="BG436">
        <v>663</v>
      </c>
      <c r="BH436">
        <v>25.1</v>
      </c>
      <c r="BI436">
        <v>2.4</v>
      </c>
      <c r="BJ436">
        <v>4</v>
      </c>
      <c r="BK436">
        <v>2</v>
      </c>
      <c r="BL436">
        <v>23.53</v>
      </c>
      <c r="BO436" t="s">
        <v>16</v>
      </c>
      <c r="BP436">
        <v>1307</v>
      </c>
      <c r="BR436" s="5" t="str">
        <f t="shared" si="26"/>
        <v>2</v>
      </c>
      <c r="BS436">
        <f t="shared" si="27"/>
        <v>2</v>
      </c>
      <c r="BU436">
        <v>1307</v>
      </c>
      <c r="BV436">
        <v>859</v>
      </c>
    </row>
    <row r="437" spans="1:74" x14ac:dyDescent="0.3">
      <c r="A437">
        <v>51</v>
      </c>
      <c r="B437" t="s">
        <v>16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18</v>
      </c>
      <c r="K437">
        <v>27.4</v>
      </c>
      <c r="L437">
        <v>2.4</v>
      </c>
      <c r="M437">
        <v>3</v>
      </c>
      <c r="N437">
        <v>1</v>
      </c>
      <c r="O437">
        <v>25.02</v>
      </c>
      <c r="U437" t="s">
        <v>17</v>
      </c>
      <c r="V437">
        <v>64</v>
      </c>
      <c r="W437">
        <v>25.02</v>
      </c>
      <c r="X437" t="s">
        <v>17</v>
      </c>
      <c r="Y437">
        <v>559</v>
      </c>
      <c r="AO437">
        <v>914</v>
      </c>
      <c r="AP437">
        <v>25.02</v>
      </c>
      <c r="AS437" t="s">
        <v>16</v>
      </c>
      <c r="AT437" s="5" t="str">
        <f t="shared" si="24"/>
        <v>0</v>
      </c>
      <c r="AU437">
        <v>25.02</v>
      </c>
      <c r="AV437">
        <v>66</v>
      </c>
      <c r="AY437" t="s">
        <v>16</v>
      </c>
      <c r="AZ437" s="7">
        <f t="shared" si="25"/>
        <v>0</v>
      </c>
      <c r="BA437">
        <v>25.02</v>
      </c>
      <c r="BB437">
        <v>66</v>
      </c>
      <c r="BE437">
        <v>66</v>
      </c>
      <c r="BF437">
        <v>1.43</v>
      </c>
      <c r="BG437">
        <v>914</v>
      </c>
      <c r="BH437">
        <v>27.4</v>
      </c>
      <c r="BI437">
        <v>2.4</v>
      </c>
      <c r="BJ437">
        <v>3</v>
      </c>
      <c r="BK437">
        <v>1</v>
      </c>
      <c r="BL437">
        <v>25.02</v>
      </c>
      <c r="BO437" t="s">
        <v>16</v>
      </c>
      <c r="BP437">
        <v>863</v>
      </c>
      <c r="BR437" s="5" t="str">
        <f t="shared" si="26"/>
        <v>2</v>
      </c>
      <c r="BS437">
        <f t="shared" si="27"/>
        <v>2</v>
      </c>
      <c r="BU437">
        <v>863</v>
      </c>
      <c r="BV437">
        <v>888</v>
      </c>
    </row>
    <row r="438" spans="1:74" x14ac:dyDescent="0.3">
      <c r="A438">
        <v>48</v>
      </c>
      <c r="B438" t="s">
        <v>14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18</v>
      </c>
      <c r="K438">
        <v>28.2</v>
      </c>
      <c r="L438">
        <v>3.5</v>
      </c>
      <c r="M438">
        <v>3</v>
      </c>
      <c r="N438">
        <v>2</v>
      </c>
      <c r="O438">
        <v>32.700000000000003</v>
      </c>
      <c r="U438" t="s">
        <v>17</v>
      </c>
      <c r="V438">
        <v>54</v>
      </c>
      <c r="W438">
        <v>32.700000000000003</v>
      </c>
      <c r="X438" t="s">
        <v>17</v>
      </c>
      <c r="Y438">
        <v>1082</v>
      </c>
      <c r="AO438">
        <v>700</v>
      </c>
      <c r="AP438">
        <v>32.700000000000003</v>
      </c>
      <c r="AS438" t="s">
        <v>14</v>
      </c>
      <c r="AT438" s="5" t="str">
        <f t="shared" si="24"/>
        <v>1</v>
      </c>
      <c r="AU438">
        <v>32.700000000000003</v>
      </c>
      <c r="AV438">
        <v>64</v>
      </c>
      <c r="AY438" t="s">
        <v>14</v>
      </c>
      <c r="AZ438" s="7">
        <f t="shared" si="25"/>
        <v>1</v>
      </c>
      <c r="BA438">
        <v>32.700000000000003</v>
      </c>
      <c r="BB438">
        <v>64</v>
      </c>
      <c r="BE438">
        <v>64</v>
      </c>
      <c r="BF438">
        <v>1.01</v>
      </c>
      <c r="BG438">
        <v>700</v>
      </c>
      <c r="BH438">
        <v>28.2</v>
      </c>
      <c r="BI438">
        <v>3.5</v>
      </c>
      <c r="BJ438">
        <v>3</v>
      </c>
      <c r="BK438">
        <v>2</v>
      </c>
      <c r="BL438">
        <v>32.700000000000003</v>
      </c>
      <c r="BO438" t="s">
        <v>16</v>
      </c>
      <c r="BP438">
        <v>831</v>
      </c>
      <c r="BR438" s="5" t="str">
        <f t="shared" si="26"/>
        <v>2</v>
      </c>
      <c r="BS438">
        <f t="shared" si="27"/>
        <v>2</v>
      </c>
      <c r="BU438">
        <v>831</v>
      </c>
      <c r="BV438">
        <v>792</v>
      </c>
    </row>
    <row r="439" spans="1:74" x14ac:dyDescent="0.3">
      <c r="A439">
        <v>27</v>
      </c>
      <c r="B439" t="s">
        <v>16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18</v>
      </c>
      <c r="K439">
        <v>27.1</v>
      </c>
      <c r="L439">
        <v>1.5</v>
      </c>
      <c r="M439">
        <v>2</v>
      </c>
      <c r="N439">
        <v>1</v>
      </c>
      <c r="O439">
        <v>18.100000000000001</v>
      </c>
      <c r="U439" t="s">
        <v>17</v>
      </c>
      <c r="V439">
        <v>55</v>
      </c>
      <c r="W439">
        <v>18.100000000000001</v>
      </c>
      <c r="X439" t="s">
        <v>17</v>
      </c>
      <c r="Y439">
        <v>668</v>
      </c>
      <c r="AO439">
        <v>994</v>
      </c>
      <c r="AP439">
        <v>18.100000000000001</v>
      </c>
      <c r="AS439" t="s">
        <v>16</v>
      </c>
      <c r="AT439" s="5" t="str">
        <f t="shared" si="24"/>
        <v>0</v>
      </c>
      <c r="AU439">
        <v>18.100000000000001</v>
      </c>
      <c r="AV439">
        <v>73</v>
      </c>
      <c r="AY439" t="s">
        <v>16</v>
      </c>
      <c r="AZ439" s="7">
        <f t="shared" si="25"/>
        <v>0</v>
      </c>
      <c r="BA439">
        <v>18.100000000000001</v>
      </c>
      <c r="BB439">
        <v>73</v>
      </c>
      <c r="BE439">
        <v>73</v>
      </c>
      <c r="BF439">
        <v>1.39</v>
      </c>
      <c r="BG439">
        <v>994</v>
      </c>
      <c r="BH439">
        <v>27.1</v>
      </c>
      <c r="BI439">
        <v>1.5</v>
      </c>
      <c r="BJ439">
        <v>2</v>
      </c>
      <c r="BK439">
        <v>1</v>
      </c>
      <c r="BL439">
        <v>18.100000000000001</v>
      </c>
      <c r="BO439" t="s">
        <v>16</v>
      </c>
      <c r="BP439">
        <v>816</v>
      </c>
      <c r="BR439" s="5" t="str">
        <f t="shared" si="26"/>
        <v>2</v>
      </c>
      <c r="BS439">
        <f t="shared" si="27"/>
        <v>2</v>
      </c>
      <c r="BU439">
        <v>816</v>
      </c>
      <c r="BV439">
        <v>986</v>
      </c>
    </row>
    <row r="440" spans="1:74" x14ac:dyDescent="0.3">
      <c r="A440">
        <v>36</v>
      </c>
      <c r="B440" t="s">
        <v>14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17</v>
      </c>
      <c r="K440">
        <v>11.2</v>
      </c>
      <c r="L440">
        <v>3.5</v>
      </c>
      <c r="M440">
        <v>5</v>
      </c>
      <c r="N440">
        <v>3</v>
      </c>
      <c r="O440">
        <v>22.32</v>
      </c>
      <c r="U440" t="s">
        <v>17</v>
      </c>
      <c r="V440">
        <v>50</v>
      </c>
      <c r="W440">
        <v>22.32</v>
      </c>
      <c r="X440" t="s">
        <v>17</v>
      </c>
      <c r="Y440">
        <v>807</v>
      </c>
      <c r="AO440">
        <v>1218</v>
      </c>
      <c r="AP440">
        <v>22.32</v>
      </c>
      <c r="AS440" t="s">
        <v>14</v>
      </c>
      <c r="AT440" s="5" t="str">
        <f t="shared" si="24"/>
        <v>1</v>
      </c>
      <c r="AU440">
        <v>22.32</v>
      </c>
      <c r="AV440">
        <v>50</v>
      </c>
      <c r="AY440" t="s">
        <v>14</v>
      </c>
      <c r="AZ440" s="7">
        <f t="shared" si="25"/>
        <v>1</v>
      </c>
      <c r="BA440">
        <v>22.32</v>
      </c>
      <c r="BB440">
        <v>50</v>
      </c>
      <c r="BE440">
        <v>50</v>
      </c>
      <c r="BF440">
        <v>1.8</v>
      </c>
      <c r="BG440">
        <v>1218</v>
      </c>
      <c r="BH440">
        <v>11.2</v>
      </c>
      <c r="BI440">
        <v>3.5</v>
      </c>
      <c r="BJ440">
        <v>5</v>
      </c>
      <c r="BK440">
        <v>3</v>
      </c>
      <c r="BL440">
        <v>22.32</v>
      </c>
      <c r="BO440" t="s">
        <v>16</v>
      </c>
      <c r="BP440">
        <v>976</v>
      </c>
      <c r="BR440" s="5" t="str">
        <f t="shared" si="26"/>
        <v>2</v>
      </c>
      <c r="BS440">
        <f t="shared" si="27"/>
        <v>2</v>
      </c>
      <c r="BU440">
        <v>976</v>
      </c>
      <c r="BV440">
        <v>1010</v>
      </c>
    </row>
    <row r="441" spans="1:74" x14ac:dyDescent="0.3">
      <c r="A441">
        <v>49</v>
      </c>
      <c r="B441" t="s">
        <v>14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19</v>
      </c>
      <c r="K441">
        <v>21.3</v>
      </c>
      <c r="L441">
        <v>3</v>
      </c>
      <c r="M441">
        <v>4</v>
      </c>
      <c r="N441">
        <v>2</v>
      </c>
      <c r="O441">
        <v>17.440000000000001</v>
      </c>
      <c r="U441" t="s">
        <v>17</v>
      </c>
      <c r="V441">
        <v>53</v>
      </c>
      <c r="W441">
        <v>17.440000000000001</v>
      </c>
      <c r="X441" t="s">
        <v>17</v>
      </c>
      <c r="Y441">
        <v>924</v>
      </c>
      <c r="AO441">
        <v>739</v>
      </c>
      <c r="AP441">
        <v>17.440000000000001</v>
      </c>
      <c r="AS441" t="s">
        <v>14</v>
      </c>
      <c r="AT441" s="5" t="str">
        <f t="shared" si="24"/>
        <v>1</v>
      </c>
      <c r="AU441">
        <v>17.440000000000001</v>
      </c>
      <c r="AV441">
        <v>61</v>
      </c>
      <c r="AY441" t="s">
        <v>14</v>
      </c>
      <c r="AZ441" s="7">
        <f t="shared" si="25"/>
        <v>1</v>
      </c>
      <c r="BA441">
        <v>17.440000000000001</v>
      </c>
      <c r="BB441">
        <v>61</v>
      </c>
      <c r="BE441">
        <v>61</v>
      </c>
      <c r="BF441">
        <v>1.1399999999999999</v>
      </c>
      <c r="BG441">
        <v>739</v>
      </c>
      <c r="BH441">
        <v>21.3</v>
      </c>
      <c r="BI441">
        <v>3</v>
      </c>
      <c r="BJ441">
        <v>4</v>
      </c>
      <c r="BK441">
        <v>2</v>
      </c>
      <c r="BL441">
        <v>17.440000000000001</v>
      </c>
      <c r="BO441" t="s">
        <v>16</v>
      </c>
      <c r="BP441">
        <v>1135</v>
      </c>
      <c r="BR441" s="5" t="str">
        <f t="shared" si="26"/>
        <v>2</v>
      </c>
      <c r="BS441">
        <f t="shared" si="27"/>
        <v>2</v>
      </c>
      <c r="BU441">
        <v>1135</v>
      </c>
      <c r="BV441">
        <v>1128</v>
      </c>
    </row>
    <row r="442" spans="1:74" x14ac:dyDescent="0.3">
      <c r="A442">
        <v>18</v>
      </c>
      <c r="B442" t="s">
        <v>16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15</v>
      </c>
      <c r="K442">
        <v>18.600000000000001</v>
      </c>
      <c r="L442">
        <v>2.7</v>
      </c>
      <c r="M442">
        <v>5</v>
      </c>
      <c r="N442">
        <v>3</v>
      </c>
      <c r="O442">
        <v>27.68</v>
      </c>
      <c r="U442" t="s">
        <v>17</v>
      </c>
      <c r="V442">
        <v>56</v>
      </c>
      <c r="W442">
        <v>27.68</v>
      </c>
      <c r="X442" t="s">
        <v>17</v>
      </c>
      <c r="Y442">
        <v>1092</v>
      </c>
      <c r="AO442">
        <v>1396</v>
      </c>
      <c r="AP442">
        <v>27.68</v>
      </c>
      <c r="AS442" t="s">
        <v>16</v>
      </c>
      <c r="AT442" s="5" t="str">
        <f t="shared" si="24"/>
        <v>0</v>
      </c>
      <c r="AU442">
        <v>27.68</v>
      </c>
      <c r="AV442">
        <v>54</v>
      </c>
      <c r="AY442" t="s">
        <v>16</v>
      </c>
      <c r="AZ442" s="7">
        <f t="shared" si="25"/>
        <v>0</v>
      </c>
      <c r="BA442">
        <v>27.68</v>
      </c>
      <c r="BB442">
        <v>54</v>
      </c>
      <c r="BE442">
        <v>54</v>
      </c>
      <c r="BF442">
        <v>1.98</v>
      </c>
      <c r="BG442">
        <v>1396</v>
      </c>
      <c r="BH442">
        <v>18.600000000000001</v>
      </c>
      <c r="BI442">
        <v>2.7</v>
      </c>
      <c r="BJ442">
        <v>5</v>
      </c>
      <c r="BK442">
        <v>3</v>
      </c>
      <c r="BL442">
        <v>27.68</v>
      </c>
      <c r="BO442" t="s">
        <v>16</v>
      </c>
      <c r="BP442">
        <v>753</v>
      </c>
      <c r="BR442" s="5" t="str">
        <f t="shared" si="26"/>
        <v>2</v>
      </c>
      <c r="BS442">
        <f t="shared" si="27"/>
        <v>2</v>
      </c>
      <c r="BU442">
        <v>753</v>
      </c>
      <c r="BV442">
        <v>1451</v>
      </c>
    </row>
    <row r="443" spans="1:74" x14ac:dyDescent="0.3">
      <c r="A443">
        <v>22</v>
      </c>
      <c r="B443" t="s">
        <v>14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17</v>
      </c>
      <c r="K443">
        <v>20.7</v>
      </c>
      <c r="L443">
        <v>2.4</v>
      </c>
      <c r="M443">
        <v>3</v>
      </c>
      <c r="N443">
        <v>1</v>
      </c>
      <c r="O443">
        <v>14.59</v>
      </c>
      <c r="U443" t="s">
        <v>17</v>
      </c>
      <c r="V443">
        <v>57</v>
      </c>
      <c r="W443">
        <v>14.59</v>
      </c>
      <c r="X443" t="s">
        <v>17</v>
      </c>
      <c r="Y443">
        <v>1046</v>
      </c>
      <c r="AO443">
        <v>795</v>
      </c>
      <c r="AP443">
        <v>14.59</v>
      </c>
      <c r="AS443" t="s">
        <v>14</v>
      </c>
      <c r="AT443" s="5" t="str">
        <f t="shared" si="24"/>
        <v>1</v>
      </c>
      <c r="AU443">
        <v>14.59</v>
      </c>
      <c r="AV443">
        <v>73</v>
      </c>
      <c r="AY443" t="s">
        <v>14</v>
      </c>
      <c r="AZ443" s="7">
        <f t="shared" si="25"/>
        <v>1</v>
      </c>
      <c r="BA443">
        <v>14.59</v>
      </c>
      <c r="BB443">
        <v>73</v>
      </c>
      <c r="BE443">
        <v>73</v>
      </c>
      <c r="BF443">
        <v>1.04</v>
      </c>
      <c r="BG443">
        <v>795</v>
      </c>
      <c r="BH443">
        <v>20.7</v>
      </c>
      <c r="BI443">
        <v>2.4</v>
      </c>
      <c r="BJ443">
        <v>3</v>
      </c>
      <c r="BK443">
        <v>1</v>
      </c>
      <c r="BL443">
        <v>14.59</v>
      </c>
      <c r="BO443" t="s">
        <v>16</v>
      </c>
      <c r="BP443">
        <v>784</v>
      </c>
      <c r="BR443" s="5" t="str">
        <f t="shared" si="26"/>
        <v>2</v>
      </c>
      <c r="BS443">
        <f t="shared" si="27"/>
        <v>2</v>
      </c>
      <c r="BU443">
        <v>784</v>
      </c>
      <c r="BV443">
        <v>1159</v>
      </c>
    </row>
    <row r="444" spans="1:74" x14ac:dyDescent="0.3">
      <c r="A444">
        <v>21</v>
      </c>
      <c r="B444" t="s">
        <v>14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15</v>
      </c>
      <c r="K444">
        <v>11.7</v>
      </c>
      <c r="L444">
        <v>3.5</v>
      </c>
      <c r="M444">
        <v>4</v>
      </c>
      <c r="N444">
        <v>3</v>
      </c>
      <c r="O444">
        <v>22.41</v>
      </c>
      <c r="U444" t="s">
        <v>17</v>
      </c>
      <c r="V444">
        <v>62</v>
      </c>
      <c r="W444">
        <v>22.41</v>
      </c>
      <c r="X444" t="s">
        <v>17</v>
      </c>
      <c r="Y444">
        <v>1012</v>
      </c>
      <c r="AO444">
        <v>1356</v>
      </c>
      <c r="AP444">
        <v>22.41</v>
      </c>
      <c r="AS444" t="s">
        <v>14</v>
      </c>
      <c r="AT444" s="5" t="str">
        <f t="shared" si="24"/>
        <v>1</v>
      </c>
      <c r="AU444">
        <v>22.41</v>
      </c>
      <c r="AV444">
        <v>55</v>
      </c>
      <c r="AY444" t="s">
        <v>14</v>
      </c>
      <c r="AZ444" s="7">
        <f t="shared" si="25"/>
        <v>1</v>
      </c>
      <c r="BA444">
        <v>22.41</v>
      </c>
      <c r="BB444">
        <v>55</v>
      </c>
      <c r="BE444">
        <v>55</v>
      </c>
      <c r="BF444">
        <v>1.8</v>
      </c>
      <c r="BG444">
        <v>1356</v>
      </c>
      <c r="BH444">
        <v>11.7</v>
      </c>
      <c r="BI444">
        <v>3.5</v>
      </c>
      <c r="BJ444">
        <v>4</v>
      </c>
      <c r="BK444">
        <v>3</v>
      </c>
      <c r="BL444">
        <v>22.41</v>
      </c>
      <c r="BO444" t="s">
        <v>16</v>
      </c>
      <c r="BP444">
        <v>479</v>
      </c>
      <c r="BR444" s="5" t="str">
        <f t="shared" si="26"/>
        <v>2</v>
      </c>
      <c r="BS444">
        <f t="shared" si="27"/>
        <v>2</v>
      </c>
      <c r="BU444">
        <v>479</v>
      </c>
      <c r="BV444">
        <v>915</v>
      </c>
    </row>
    <row r="445" spans="1:74" x14ac:dyDescent="0.3">
      <c r="A445">
        <v>33</v>
      </c>
      <c r="B445" t="s">
        <v>16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19</v>
      </c>
      <c r="K445">
        <v>16.399999999999999</v>
      </c>
      <c r="L445">
        <v>2.7</v>
      </c>
      <c r="M445">
        <v>5</v>
      </c>
      <c r="N445">
        <v>3</v>
      </c>
      <c r="O445">
        <v>24.13</v>
      </c>
      <c r="U445" t="s">
        <v>17</v>
      </c>
      <c r="V445">
        <v>65</v>
      </c>
      <c r="W445">
        <v>24.13</v>
      </c>
      <c r="X445" t="s">
        <v>17</v>
      </c>
      <c r="Y445">
        <v>1491</v>
      </c>
      <c r="AO445">
        <v>948</v>
      </c>
      <c r="AP445">
        <v>24.13</v>
      </c>
      <c r="AS445" t="s">
        <v>16</v>
      </c>
      <c r="AT445" s="5" t="str">
        <f t="shared" si="24"/>
        <v>0</v>
      </c>
      <c r="AU445">
        <v>24.13</v>
      </c>
      <c r="AV445">
        <v>74</v>
      </c>
      <c r="AY445" t="s">
        <v>16</v>
      </c>
      <c r="AZ445" s="7">
        <f t="shared" si="25"/>
        <v>0</v>
      </c>
      <c r="BA445">
        <v>24.13</v>
      </c>
      <c r="BB445">
        <v>74</v>
      </c>
      <c r="BE445">
        <v>74</v>
      </c>
      <c r="BF445">
        <v>1.58</v>
      </c>
      <c r="BG445">
        <v>948</v>
      </c>
      <c r="BH445">
        <v>16.399999999999999</v>
      </c>
      <c r="BI445">
        <v>2.7</v>
      </c>
      <c r="BJ445">
        <v>5</v>
      </c>
      <c r="BK445">
        <v>3</v>
      </c>
      <c r="BL445">
        <v>24.13</v>
      </c>
      <c r="BO445" t="s">
        <v>16</v>
      </c>
      <c r="BP445">
        <v>1463</v>
      </c>
      <c r="BR445" s="5" t="str">
        <f t="shared" si="26"/>
        <v>2</v>
      </c>
      <c r="BS445">
        <f t="shared" si="27"/>
        <v>2</v>
      </c>
      <c r="BU445">
        <v>1463</v>
      </c>
      <c r="BV445">
        <v>779</v>
      </c>
    </row>
    <row r="446" spans="1:74" x14ac:dyDescent="0.3">
      <c r="A446">
        <v>41</v>
      </c>
      <c r="B446" t="s">
        <v>14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17</v>
      </c>
      <c r="K446">
        <v>25.6</v>
      </c>
      <c r="L446">
        <v>2.6</v>
      </c>
      <c r="M446">
        <v>3</v>
      </c>
      <c r="N446">
        <v>2</v>
      </c>
      <c r="O446">
        <v>21.39</v>
      </c>
      <c r="U446" t="s">
        <v>17</v>
      </c>
      <c r="V446">
        <v>56</v>
      </c>
      <c r="W446">
        <v>21.39</v>
      </c>
      <c r="X446" t="s">
        <v>17</v>
      </c>
      <c r="Y446">
        <v>792</v>
      </c>
      <c r="AO446">
        <v>900</v>
      </c>
      <c r="AP446">
        <v>21.39</v>
      </c>
      <c r="AS446" t="s">
        <v>14</v>
      </c>
      <c r="AT446" s="5" t="str">
        <f t="shared" si="24"/>
        <v>1</v>
      </c>
      <c r="AU446">
        <v>21.39</v>
      </c>
      <c r="AV446">
        <v>50</v>
      </c>
      <c r="AY446" t="s">
        <v>14</v>
      </c>
      <c r="AZ446" s="7">
        <f t="shared" si="25"/>
        <v>1</v>
      </c>
      <c r="BA446">
        <v>21.39</v>
      </c>
      <c r="BB446">
        <v>50</v>
      </c>
      <c r="BE446">
        <v>50</v>
      </c>
      <c r="BF446">
        <v>1.22</v>
      </c>
      <c r="BG446">
        <v>900</v>
      </c>
      <c r="BH446">
        <v>25.6</v>
      </c>
      <c r="BI446">
        <v>2.6</v>
      </c>
      <c r="BJ446">
        <v>3</v>
      </c>
      <c r="BK446">
        <v>2</v>
      </c>
      <c r="BL446">
        <v>21.39</v>
      </c>
      <c r="BO446" t="s">
        <v>16</v>
      </c>
      <c r="BP446">
        <v>836</v>
      </c>
      <c r="BR446" s="5" t="str">
        <f t="shared" si="26"/>
        <v>2</v>
      </c>
      <c r="BS446">
        <f t="shared" si="27"/>
        <v>2</v>
      </c>
      <c r="BU446">
        <v>836</v>
      </c>
      <c r="BV446">
        <v>879</v>
      </c>
    </row>
    <row r="447" spans="1:74" x14ac:dyDescent="0.3">
      <c r="A447">
        <v>33</v>
      </c>
      <c r="B447" t="s">
        <v>14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19</v>
      </c>
      <c r="K447">
        <v>27.3</v>
      </c>
      <c r="L447">
        <v>3.3</v>
      </c>
      <c r="M447">
        <v>4</v>
      </c>
      <c r="N447">
        <v>2</v>
      </c>
      <c r="O447">
        <v>41.6</v>
      </c>
      <c r="U447" t="s">
        <v>17</v>
      </c>
      <c r="V447">
        <v>69</v>
      </c>
      <c r="W447">
        <v>41.6</v>
      </c>
      <c r="X447" t="s">
        <v>17</v>
      </c>
      <c r="Y447">
        <v>659</v>
      </c>
      <c r="AO447">
        <v>1170</v>
      </c>
      <c r="AP447">
        <v>41.6</v>
      </c>
      <c r="AS447" t="s">
        <v>14</v>
      </c>
      <c r="AT447" s="5" t="str">
        <f t="shared" si="24"/>
        <v>1</v>
      </c>
      <c r="AU447">
        <v>41.6</v>
      </c>
      <c r="AV447">
        <v>74</v>
      </c>
      <c r="AY447" t="s">
        <v>14</v>
      </c>
      <c r="AZ447" s="7">
        <f t="shared" si="25"/>
        <v>1</v>
      </c>
      <c r="BA447">
        <v>41.6</v>
      </c>
      <c r="BB447">
        <v>74</v>
      </c>
      <c r="BE447">
        <v>74</v>
      </c>
      <c r="BF447">
        <v>1.4</v>
      </c>
      <c r="BG447">
        <v>1170</v>
      </c>
      <c r="BH447">
        <v>27.3</v>
      </c>
      <c r="BI447">
        <v>3.3</v>
      </c>
      <c r="BJ447">
        <v>4</v>
      </c>
      <c r="BK447">
        <v>2</v>
      </c>
      <c r="BL447">
        <v>41.6</v>
      </c>
      <c r="BO447" t="s">
        <v>16</v>
      </c>
      <c r="BP447">
        <v>727</v>
      </c>
      <c r="BR447" s="5" t="str">
        <f t="shared" si="26"/>
        <v>2</v>
      </c>
      <c r="BS447">
        <f t="shared" si="27"/>
        <v>2</v>
      </c>
      <c r="BU447">
        <v>727</v>
      </c>
      <c r="BV447">
        <v>1198</v>
      </c>
    </row>
    <row r="448" spans="1:74" x14ac:dyDescent="0.3">
      <c r="A448">
        <v>19</v>
      </c>
      <c r="B448" t="s">
        <v>14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15</v>
      </c>
      <c r="K448">
        <v>25.3</v>
      </c>
      <c r="L448">
        <v>2.2999999999999998</v>
      </c>
      <c r="M448">
        <v>4</v>
      </c>
      <c r="N448">
        <v>2</v>
      </c>
      <c r="O448">
        <v>27.79</v>
      </c>
      <c r="U448" t="s">
        <v>17</v>
      </c>
      <c r="V448">
        <v>59</v>
      </c>
      <c r="W448">
        <v>27.79</v>
      </c>
      <c r="X448" t="s">
        <v>17</v>
      </c>
      <c r="Y448">
        <v>779</v>
      </c>
      <c r="AO448">
        <v>952</v>
      </c>
      <c r="AP448">
        <v>27.79</v>
      </c>
      <c r="AS448" t="s">
        <v>14</v>
      </c>
      <c r="AT448" s="5" t="str">
        <f t="shared" si="24"/>
        <v>1</v>
      </c>
      <c r="AU448">
        <v>27.79</v>
      </c>
      <c r="AV448">
        <v>50</v>
      </c>
      <c r="AY448" t="s">
        <v>14</v>
      </c>
      <c r="AZ448" s="7">
        <f t="shared" si="25"/>
        <v>1</v>
      </c>
      <c r="BA448">
        <v>27.79</v>
      </c>
      <c r="BB448">
        <v>50</v>
      </c>
      <c r="BE448">
        <v>50</v>
      </c>
      <c r="BF448">
        <v>1.21</v>
      </c>
      <c r="BG448">
        <v>952</v>
      </c>
      <c r="BH448">
        <v>25.3</v>
      </c>
      <c r="BI448">
        <v>2.2999999999999998</v>
      </c>
      <c r="BJ448">
        <v>4</v>
      </c>
      <c r="BK448">
        <v>2</v>
      </c>
      <c r="BL448">
        <v>27.79</v>
      </c>
      <c r="BO448" t="s">
        <v>16</v>
      </c>
      <c r="BP448">
        <v>514</v>
      </c>
      <c r="BR448" s="5" t="str">
        <f t="shared" si="26"/>
        <v>2</v>
      </c>
      <c r="BS448">
        <f t="shared" si="27"/>
        <v>2</v>
      </c>
      <c r="BU448">
        <v>514</v>
      </c>
      <c r="BV448">
        <v>698</v>
      </c>
    </row>
    <row r="449" spans="1:74" x14ac:dyDescent="0.3">
      <c r="A449">
        <v>45</v>
      </c>
      <c r="B449" t="s">
        <v>16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18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  <c r="U449" t="s">
        <v>17</v>
      </c>
      <c r="V449">
        <v>55</v>
      </c>
      <c r="W449">
        <v>26.57</v>
      </c>
      <c r="X449" t="s">
        <v>17</v>
      </c>
      <c r="Y449">
        <v>879</v>
      </c>
      <c r="AO449">
        <v>395</v>
      </c>
      <c r="AP449">
        <v>26.57</v>
      </c>
      <c r="AS449" t="s">
        <v>16</v>
      </c>
      <c r="AT449" s="5" t="str">
        <f t="shared" si="24"/>
        <v>0</v>
      </c>
      <c r="AU449">
        <v>26.57</v>
      </c>
      <c r="AV449">
        <v>59</v>
      </c>
      <c r="AY449" t="s">
        <v>16</v>
      </c>
      <c r="AZ449" s="7">
        <f t="shared" si="25"/>
        <v>0</v>
      </c>
      <c r="BA449">
        <v>26.57</v>
      </c>
      <c r="BB449">
        <v>59</v>
      </c>
      <c r="BE449">
        <v>59</v>
      </c>
      <c r="BF449">
        <v>0.66</v>
      </c>
      <c r="BG449">
        <v>395</v>
      </c>
      <c r="BH449">
        <v>34.299999999999997</v>
      </c>
      <c r="BI449">
        <v>2.2999999999999998</v>
      </c>
      <c r="BJ449">
        <v>2</v>
      </c>
      <c r="BK449">
        <v>1</v>
      </c>
      <c r="BL449">
        <v>26.57</v>
      </c>
      <c r="BO449" t="s">
        <v>16</v>
      </c>
      <c r="BP449">
        <v>402</v>
      </c>
      <c r="BR449" s="5" t="str">
        <f t="shared" si="26"/>
        <v>2</v>
      </c>
      <c r="BS449">
        <f t="shared" si="27"/>
        <v>2</v>
      </c>
      <c r="BU449">
        <v>402</v>
      </c>
      <c r="BV449">
        <v>803</v>
      </c>
    </row>
    <row r="450" spans="1:74" x14ac:dyDescent="0.3">
      <c r="A450">
        <v>49</v>
      </c>
      <c r="B450" t="s">
        <v>14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18</v>
      </c>
      <c r="K450">
        <v>29.5</v>
      </c>
      <c r="L450">
        <v>3.1</v>
      </c>
      <c r="M450">
        <v>3</v>
      </c>
      <c r="N450">
        <v>2</v>
      </c>
      <c r="O450">
        <v>39.299999999999997</v>
      </c>
      <c r="U450" t="s">
        <v>17</v>
      </c>
      <c r="V450">
        <v>66</v>
      </c>
      <c r="W450">
        <v>39.299999999999997</v>
      </c>
      <c r="X450" t="s">
        <v>17</v>
      </c>
      <c r="Y450">
        <v>1220</v>
      </c>
      <c r="AO450">
        <v>921</v>
      </c>
      <c r="AP450">
        <v>39.299999999999997</v>
      </c>
      <c r="AS450" t="s">
        <v>14</v>
      </c>
      <c r="AT450" s="5" t="str">
        <f t="shared" si="24"/>
        <v>1</v>
      </c>
      <c r="AU450">
        <v>39.299999999999997</v>
      </c>
      <c r="AV450">
        <v>59</v>
      </c>
      <c r="AY450" t="s">
        <v>14</v>
      </c>
      <c r="AZ450" s="7">
        <f t="shared" si="25"/>
        <v>1</v>
      </c>
      <c r="BA450">
        <v>39.299999999999997</v>
      </c>
      <c r="BB450">
        <v>59</v>
      </c>
      <c r="BE450">
        <v>59</v>
      </c>
      <c r="BF450">
        <v>1.2</v>
      </c>
      <c r="BG450">
        <v>921</v>
      </c>
      <c r="BH450">
        <v>29.5</v>
      </c>
      <c r="BI450">
        <v>3.1</v>
      </c>
      <c r="BJ450">
        <v>3</v>
      </c>
      <c r="BK450">
        <v>2</v>
      </c>
      <c r="BL450">
        <v>39.299999999999997</v>
      </c>
      <c r="BO450" t="s">
        <v>16</v>
      </c>
      <c r="BP450">
        <v>723</v>
      </c>
      <c r="BR450" s="5" t="str">
        <f t="shared" si="26"/>
        <v>2</v>
      </c>
      <c r="BS450">
        <f t="shared" si="27"/>
        <v>2</v>
      </c>
      <c r="BU450">
        <v>723</v>
      </c>
      <c r="BV450">
        <v>552</v>
      </c>
    </row>
    <row r="451" spans="1:74" x14ac:dyDescent="0.3">
      <c r="A451">
        <v>44</v>
      </c>
      <c r="B451" t="s">
        <v>16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15</v>
      </c>
      <c r="K451">
        <v>28.6</v>
      </c>
      <c r="L451">
        <v>2.6</v>
      </c>
      <c r="M451">
        <v>2</v>
      </c>
      <c r="N451">
        <v>1</v>
      </c>
      <c r="O451">
        <v>15.5</v>
      </c>
      <c r="U451" t="s">
        <v>17</v>
      </c>
      <c r="V451">
        <v>52</v>
      </c>
      <c r="W451">
        <v>15.5</v>
      </c>
      <c r="X451" t="s">
        <v>17</v>
      </c>
      <c r="Y451">
        <v>1107</v>
      </c>
      <c r="AO451">
        <v>491</v>
      </c>
      <c r="AP451">
        <v>15.5</v>
      </c>
      <c r="AS451" t="s">
        <v>16</v>
      </c>
      <c r="AT451" s="5" t="str">
        <f t="shared" ref="AT451:AT514" si="28">IF(AS451="Male","1","0")</f>
        <v>0</v>
      </c>
      <c r="AU451">
        <v>15.5</v>
      </c>
      <c r="AV451">
        <v>52</v>
      </c>
      <c r="AY451" t="s">
        <v>16</v>
      </c>
      <c r="AZ451" s="7">
        <f t="shared" ref="AZ451:AZ514" si="29">VALUE(AT451)</f>
        <v>0</v>
      </c>
      <c r="BA451">
        <v>15.5</v>
      </c>
      <c r="BB451">
        <v>52</v>
      </c>
      <c r="BE451">
        <v>52</v>
      </c>
      <c r="BF451">
        <v>0.88</v>
      </c>
      <c r="BG451">
        <v>491</v>
      </c>
      <c r="BH451">
        <v>28.6</v>
      </c>
      <c r="BI451">
        <v>2.6</v>
      </c>
      <c r="BJ451">
        <v>2</v>
      </c>
      <c r="BK451">
        <v>1</v>
      </c>
      <c r="BL451">
        <v>15.5</v>
      </c>
      <c r="BO451" t="s">
        <v>16</v>
      </c>
      <c r="BP451">
        <v>852</v>
      </c>
      <c r="BR451" s="5" t="str">
        <f t="shared" ref="BR451:BR514" si="30">IF(BO451="Male","1","2")</f>
        <v>2</v>
      </c>
      <c r="BS451">
        <f t="shared" ref="BS451:BS514" si="31">VALUE(BR451)</f>
        <v>2</v>
      </c>
      <c r="BU451">
        <v>852</v>
      </c>
      <c r="BV451">
        <v>1031</v>
      </c>
    </row>
    <row r="452" spans="1:74" x14ac:dyDescent="0.3">
      <c r="A452">
        <v>37</v>
      </c>
      <c r="B452" t="s">
        <v>16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18</v>
      </c>
      <c r="K452">
        <v>32.799999999999997</v>
      </c>
      <c r="L452">
        <v>2.4</v>
      </c>
      <c r="M452">
        <v>2</v>
      </c>
      <c r="N452">
        <v>1</v>
      </c>
      <c r="O452">
        <v>30.89</v>
      </c>
      <c r="U452" t="s">
        <v>17</v>
      </c>
      <c r="V452">
        <v>54</v>
      </c>
      <c r="W452">
        <v>30.89</v>
      </c>
      <c r="X452" t="s">
        <v>17</v>
      </c>
      <c r="Y452">
        <v>893</v>
      </c>
      <c r="AO452">
        <v>448</v>
      </c>
      <c r="AP452">
        <v>30.89</v>
      </c>
      <c r="AS452" t="s">
        <v>16</v>
      </c>
      <c r="AT452" s="5" t="str">
        <f t="shared" si="28"/>
        <v>0</v>
      </c>
      <c r="AU452">
        <v>30.89</v>
      </c>
      <c r="AV452">
        <v>66</v>
      </c>
      <c r="AY452" t="s">
        <v>16</v>
      </c>
      <c r="AZ452" s="7">
        <f t="shared" si="29"/>
        <v>0</v>
      </c>
      <c r="BA452">
        <v>30.89</v>
      </c>
      <c r="BB452">
        <v>66</v>
      </c>
      <c r="BE452">
        <v>66</v>
      </c>
      <c r="BF452">
        <v>0.69</v>
      </c>
      <c r="BG452">
        <v>448</v>
      </c>
      <c r="BH452">
        <v>32.799999999999997</v>
      </c>
      <c r="BI452">
        <v>2.4</v>
      </c>
      <c r="BJ452">
        <v>2</v>
      </c>
      <c r="BK452">
        <v>1</v>
      </c>
      <c r="BL452">
        <v>30.89</v>
      </c>
      <c r="BO452" t="s">
        <v>16</v>
      </c>
      <c r="BP452">
        <v>1066</v>
      </c>
      <c r="BR452" s="5" t="str">
        <f t="shared" si="30"/>
        <v>2</v>
      </c>
      <c r="BS452">
        <f t="shared" si="31"/>
        <v>2</v>
      </c>
      <c r="BU452">
        <v>1066</v>
      </c>
      <c r="BV452">
        <v>876</v>
      </c>
    </row>
    <row r="453" spans="1:74" x14ac:dyDescent="0.3">
      <c r="A453">
        <v>41</v>
      </c>
      <c r="B453" t="s">
        <v>14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15</v>
      </c>
      <c r="K453">
        <v>27.4</v>
      </c>
      <c r="L453">
        <v>3.4</v>
      </c>
      <c r="M453">
        <v>2</v>
      </c>
      <c r="N453">
        <v>1</v>
      </c>
      <c r="O453">
        <v>23.14</v>
      </c>
      <c r="U453" t="s">
        <v>17</v>
      </c>
      <c r="V453">
        <v>62</v>
      </c>
      <c r="W453">
        <v>23.14</v>
      </c>
      <c r="X453" t="s">
        <v>17</v>
      </c>
      <c r="Y453">
        <v>1107</v>
      </c>
      <c r="AO453">
        <v>545</v>
      </c>
      <c r="AP453">
        <v>23.14</v>
      </c>
      <c r="AS453" t="s">
        <v>14</v>
      </c>
      <c r="AT453" s="5" t="str">
        <f t="shared" si="28"/>
        <v>1</v>
      </c>
      <c r="AU453">
        <v>23.14</v>
      </c>
      <c r="AV453">
        <v>68</v>
      </c>
      <c r="AY453" t="s">
        <v>14</v>
      </c>
      <c r="AZ453" s="7">
        <f t="shared" si="29"/>
        <v>1</v>
      </c>
      <c r="BA453">
        <v>23.14</v>
      </c>
      <c r="BB453">
        <v>68</v>
      </c>
      <c r="BE453">
        <v>68</v>
      </c>
      <c r="BF453">
        <v>0.77</v>
      </c>
      <c r="BG453">
        <v>545</v>
      </c>
      <c r="BH453">
        <v>27.4</v>
      </c>
      <c r="BI453">
        <v>3.4</v>
      </c>
      <c r="BJ453">
        <v>2</v>
      </c>
      <c r="BK453">
        <v>1</v>
      </c>
      <c r="BL453">
        <v>23.14</v>
      </c>
      <c r="BO453" t="s">
        <v>16</v>
      </c>
      <c r="BP453">
        <v>883</v>
      </c>
      <c r="BR453" s="5" t="str">
        <f t="shared" si="30"/>
        <v>2</v>
      </c>
      <c r="BS453">
        <f t="shared" si="31"/>
        <v>2</v>
      </c>
      <c r="BU453">
        <v>883</v>
      </c>
      <c r="BV453">
        <v>795</v>
      </c>
    </row>
    <row r="454" spans="1:74" x14ac:dyDescent="0.3">
      <c r="A454">
        <v>29</v>
      </c>
      <c r="B454" t="s">
        <v>14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17</v>
      </c>
      <c r="K454">
        <v>28.9</v>
      </c>
      <c r="L454">
        <v>2.9</v>
      </c>
      <c r="M454">
        <v>2</v>
      </c>
      <c r="N454">
        <v>1</v>
      </c>
      <c r="O454">
        <v>23.53</v>
      </c>
      <c r="U454" t="s">
        <v>17</v>
      </c>
      <c r="V454">
        <v>53</v>
      </c>
      <c r="W454">
        <v>23.53</v>
      </c>
      <c r="X454" t="s">
        <v>17</v>
      </c>
      <c r="Y454">
        <v>576</v>
      </c>
      <c r="AO454">
        <v>627</v>
      </c>
      <c r="AP454">
        <v>23.53</v>
      </c>
      <c r="AS454" t="s">
        <v>14</v>
      </c>
      <c r="AT454" s="5" t="str">
        <f t="shared" si="28"/>
        <v>1</v>
      </c>
      <c r="AU454">
        <v>23.53</v>
      </c>
      <c r="AV454">
        <v>60</v>
      </c>
      <c r="AY454" t="s">
        <v>14</v>
      </c>
      <c r="AZ454" s="7">
        <f t="shared" si="29"/>
        <v>1</v>
      </c>
      <c r="BA454">
        <v>23.53</v>
      </c>
      <c r="BB454">
        <v>60</v>
      </c>
      <c r="BE454">
        <v>60</v>
      </c>
      <c r="BF454">
        <v>0.76</v>
      </c>
      <c r="BG454">
        <v>627</v>
      </c>
      <c r="BH454">
        <v>28.9</v>
      </c>
      <c r="BI454">
        <v>2.9</v>
      </c>
      <c r="BJ454">
        <v>2</v>
      </c>
      <c r="BK454">
        <v>1</v>
      </c>
      <c r="BL454">
        <v>23.53</v>
      </c>
      <c r="BO454" t="s">
        <v>16</v>
      </c>
      <c r="BP454">
        <v>760</v>
      </c>
      <c r="BR454" s="5" t="str">
        <f t="shared" si="30"/>
        <v>2</v>
      </c>
      <c r="BS454">
        <f t="shared" si="31"/>
        <v>2</v>
      </c>
      <c r="BU454">
        <v>760</v>
      </c>
      <c r="BV454">
        <v>1102</v>
      </c>
    </row>
    <row r="455" spans="1:74" x14ac:dyDescent="0.3">
      <c r="A455">
        <v>52</v>
      </c>
      <c r="B455" t="s">
        <v>14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17</v>
      </c>
      <c r="K455">
        <v>24.5</v>
      </c>
      <c r="L455">
        <v>2.2999999999999998</v>
      </c>
      <c r="M455">
        <v>2</v>
      </c>
      <c r="N455">
        <v>1</v>
      </c>
      <c r="O455">
        <v>15.88</v>
      </c>
      <c r="U455" t="s">
        <v>17</v>
      </c>
      <c r="V455">
        <v>63</v>
      </c>
      <c r="W455">
        <v>15.88</v>
      </c>
      <c r="X455" t="s">
        <v>17</v>
      </c>
      <c r="Y455">
        <v>864</v>
      </c>
      <c r="AO455">
        <v>555</v>
      </c>
      <c r="AP455">
        <v>15.88</v>
      </c>
      <c r="AS455" t="s">
        <v>14</v>
      </c>
      <c r="AT455" s="5" t="str">
        <f t="shared" si="28"/>
        <v>1</v>
      </c>
      <c r="AU455">
        <v>15.88</v>
      </c>
      <c r="AV455">
        <v>67</v>
      </c>
      <c r="AY455" t="s">
        <v>14</v>
      </c>
      <c r="AZ455" s="7">
        <f t="shared" si="29"/>
        <v>1</v>
      </c>
      <c r="BA455">
        <v>15.88</v>
      </c>
      <c r="BB455">
        <v>67</v>
      </c>
      <c r="BE455">
        <v>67</v>
      </c>
      <c r="BF455">
        <v>0.85</v>
      </c>
      <c r="BG455">
        <v>555</v>
      </c>
      <c r="BH455">
        <v>24.5</v>
      </c>
      <c r="BI455">
        <v>2.2999999999999998</v>
      </c>
      <c r="BJ455">
        <v>2</v>
      </c>
      <c r="BK455">
        <v>1</v>
      </c>
      <c r="BL455">
        <v>15.88</v>
      </c>
      <c r="BO455" t="s">
        <v>16</v>
      </c>
      <c r="BP455">
        <v>838</v>
      </c>
      <c r="BR455" s="5" t="str">
        <f t="shared" si="30"/>
        <v>2</v>
      </c>
      <c r="BS455">
        <f t="shared" si="31"/>
        <v>2</v>
      </c>
      <c r="BU455">
        <v>838</v>
      </c>
      <c r="BV455">
        <v>944</v>
      </c>
    </row>
    <row r="456" spans="1:74" x14ac:dyDescent="0.3">
      <c r="A456">
        <v>50</v>
      </c>
      <c r="B456" t="s">
        <v>16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17</v>
      </c>
      <c r="K456">
        <v>30.3</v>
      </c>
      <c r="L456">
        <v>2</v>
      </c>
      <c r="M456">
        <v>2</v>
      </c>
      <c r="N456">
        <v>1</v>
      </c>
      <c r="O456">
        <v>24.55</v>
      </c>
      <c r="U456" t="s">
        <v>17</v>
      </c>
      <c r="V456">
        <v>72</v>
      </c>
      <c r="W456">
        <v>24.55</v>
      </c>
      <c r="X456" t="s">
        <v>17</v>
      </c>
      <c r="Y456">
        <v>1378</v>
      </c>
      <c r="AO456">
        <v>729</v>
      </c>
      <c r="AP456">
        <v>24.55</v>
      </c>
      <c r="AS456" t="s">
        <v>16</v>
      </c>
      <c r="AT456" s="5" t="str">
        <f t="shared" si="28"/>
        <v>0</v>
      </c>
      <c r="AU456">
        <v>24.55</v>
      </c>
      <c r="AV456">
        <v>51</v>
      </c>
      <c r="AY456" t="s">
        <v>16</v>
      </c>
      <c r="AZ456" s="7">
        <f t="shared" si="29"/>
        <v>0</v>
      </c>
      <c r="BA456">
        <v>24.55</v>
      </c>
      <c r="BB456">
        <v>51</v>
      </c>
      <c r="BE456">
        <v>51</v>
      </c>
      <c r="BF456">
        <v>1.2</v>
      </c>
      <c r="BG456">
        <v>729</v>
      </c>
      <c r="BH456">
        <v>30.3</v>
      </c>
      <c r="BI456">
        <v>2</v>
      </c>
      <c r="BJ456">
        <v>2</v>
      </c>
      <c r="BK456">
        <v>1</v>
      </c>
      <c r="BL456">
        <v>24.55</v>
      </c>
      <c r="BO456" t="s">
        <v>16</v>
      </c>
      <c r="BP456">
        <v>1005</v>
      </c>
      <c r="BR456" s="5" t="str">
        <f t="shared" si="30"/>
        <v>2</v>
      </c>
      <c r="BS456">
        <f t="shared" si="31"/>
        <v>2</v>
      </c>
      <c r="BU456">
        <v>1005</v>
      </c>
      <c r="BV456">
        <v>598</v>
      </c>
    </row>
    <row r="457" spans="1:74" x14ac:dyDescent="0.3">
      <c r="A457">
        <v>50</v>
      </c>
      <c r="B457" t="s">
        <v>14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18</v>
      </c>
      <c r="K457">
        <v>12.1</v>
      </c>
      <c r="L457">
        <v>3.5</v>
      </c>
      <c r="M457">
        <v>4</v>
      </c>
      <c r="N457">
        <v>3</v>
      </c>
      <c r="O457">
        <v>32.630000000000003</v>
      </c>
      <c r="U457" t="s">
        <v>17</v>
      </c>
      <c r="V457">
        <v>51</v>
      </c>
      <c r="W457">
        <v>32.630000000000003</v>
      </c>
      <c r="X457" t="s">
        <v>17</v>
      </c>
      <c r="Y457">
        <v>965</v>
      </c>
      <c r="AO457">
        <v>1203</v>
      </c>
      <c r="AP457">
        <v>32.630000000000003</v>
      </c>
      <c r="AS457" t="s">
        <v>14</v>
      </c>
      <c r="AT457" s="5" t="str">
        <f t="shared" si="28"/>
        <v>1</v>
      </c>
      <c r="AU457">
        <v>32.630000000000003</v>
      </c>
      <c r="AV457">
        <v>58</v>
      </c>
      <c r="AY457" t="s">
        <v>14</v>
      </c>
      <c r="AZ457" s="7">
        <f t="shared" si="29"/>
        <v>1</v>
      </c>
      <c r="BA457">
        <v>32.630000000000003</v>
      </c>
      <c r="BB457">
        <v>58</v>
      </c>
      <c r="BE457">
        <v>58</v>
      </c>
      <c r="BF457">
        <v>1.7</v>
      </c>
      <c r="BG457">
        <v>1203</v>
      </c>
      <c r="BH457">
        <v>12.1</v>
      </c>
      <c r="BI457">
        <v>3.5</v>
      </c>
      <c r="BJ457">
        <v>4</v>
      </c>
      <c r="BK457">
        <v>3</v>
      </c>
      <c r="BL457">
        <v>32.630000000000003</v>
      </c>
      <c r="BO457" t="s">
        <v>16</v>
      </c>
      <c r="BP457">
        <v>636</v>
      </c>
      <c r="BR457" s="5" t="str">
        <f t="shared" si="30"/>
        <v>2</v>
      </c>
      <c r="BS457">
        <f t="shared" si="31"/>
        <v>2</v>
      </c>
      <c r="BU457">
        <v>636</v>
      </c>
      <c r="BV457">
        <v>1025</v>
      </c>
    </row>
    <row r="458" spans="1:74" x14ac:dyDescent="0.3">
      <c r="A458">
        <v>54</v>
      </c>
      <c r="B458" t="s">
        <v>14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19</v>
      </c>
      <c r="K458">
        <v>28.5</v>
      </c>
      <c r="L458">
        <v>2.9</v>
      </c>
      <c r="M458">
        <v>3</v>
      </c>
      <c r="N458">
        <v>2</v>
      </c>
      <c r="O458">
        <v>33.450000000000003</v>
      </c>
      <c r="U458" t="s">
        <v>17</v>
      </c>
      <c r="V458">
        <v>68</v>
      </c>
      <c r="W458">
        <v>33.450000000000003</v>
      </c>
      <c r="X458" t="s">
        <v>17</v>
      </c>
      <c r="Y458">
        <v>691</v>
      </c>
      <c r="AO458">
        <v>882</v>
      </c>
      <c r="AP458">
        <v>33.450000000000003</v>
      </c>
      <c r="AS458" t="s">
        <v>14</v>
      </c>
      <c r="AT458" s="5" t="str">
        <f t="shared" si="28"/>
        <v>1</v>
      </c>
      <c r="AU458">
        <v>33.450000000000003</v>
      </c>
      <c r="AV458">
        <v>73</v>
      </c>
      <c r="AY458" t="s">
        <v>14</v>
      </c>
      <c r="AZ458" s="7">
        <f t="shared" si="29"/>
        <v>1</v>
      </c>
      <c r="BA458">
        <v>33.450000000000003</v>
      </c>
      <c r="BB458">
        <v>73</v>
      </c>
      <c r="BE458">
        <v>73</v>
      </c>
      <c r="BF458">
        <v>1.35</v>
      </c>
      <c r="BG458">
        <v>882</v>
      </c>
      <c r="BH458">
        <v>28.5</v>
      </c>
      <c r="BI458">
        <v>2.9</v>
      </c>
      <c r="BJ458">
        <v>3</v>
      </c>
      <c r="BK458">
        <v>2</v>
      </c>
      <c r="BL458">
        <v>33.450000000000003</v>
      </c>
      <c r="BO458" t="s">
        <v>16</v>
      </c>
      <c r="BP458">
        <v>907</v>
      </c>
      <c r="BR458" s="5" t="str">
        <f t="shared" si="30"/>
        <v>2</v>
      </c>
      <c r="BS458">
        <f t="shared" si="31"/>
        <v>2</v>
      </c>
      <c r="BU458">
        <v>907</v>
      </c>
      <c r="BV458">
        <v>691</v>
      </c>
    </row>
    <row r="459" spans="1:74" x14ac:dyDescent="0.3">
      <c r="A459">
        <v>29</v>
      </c>
      <c r="B459" t="s">
        <v>14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18</v>
      </c>
      <c r="K459">
        <v>11.1</v>
      </c>
      <c r="L459">
        <v>3.5</v>
      </c>
      <c r="M459">
        <v>5</v>
      </c>
      <c r="N459">
        <v>3</v>
      </c>
      <c r="O459">
        <v>23.65</v>
      </c>
      <c r="U459" t="s">
        <v>17</v>
      </c>
      <c r="V459">
        <v>73</v>
      </c>
      <c r="W459">
        <v>23.65</v>
      </c>
      <c r="X459" t="s">
        <v>17</v>
      </c>
      <c r="Y459">
        <v>706</v>
      </c>
      <c r="AO459">
        <v>1479</v>
      </c>
      <c r="AP459">
        <v>23.65</v>
      </c>
      <c r="AS459" t="s">
        <v>14</v>
      </c>
      <c r="AT459" s="5" t="str">
        <f t="shared" si="28"/>
        <v>1</v>
      </c>
      <c r="AU459">
        <v>23.65</v>
      </c>
      <c r="AV459">
        <v>66</v>
      </c>
      <c r="AY459" t="s">
        <v>14</v>
      </c>
      <c r="AZ459" s="7">
        <f t="shared" si="29"/>
        <v>1</v>
      </c>
      <c r="BA459">
        <v>23.65</v>
      </c>
      <c r="BB459">
        <v>66</v>
      </c>
      <c r="BE459">
        <v>66</v>
      </c>
      <c r="BF459">
        <v>1.88</v>
      </c>
      <c r="BG459">
        <v>1479</v>
      </c>
      <c r="BH459">
        <v>11.1</v>
      </c>
      <c r="BI459">
        <v>3.5</v>
      </c>
      <c r="BJ459">
        <v>5</v>
      </c>
      <c r="BK459">
        <v>3</v>
      </c>
      <c r="BL459">
        <v>23.65</v>
      </c>
      <c r="BO459" t="s">
        <v>16</v>
      </c>
      <c r="BP459">
        <v>699</v>
      </c>
      <c r="BR459" s="5" t="str">
        <f t="shared" si="30"/>
        <v>2</v>
      </c>
      <c r="BS459">
        <f t="shared" si="31"/>
        <v>2</v>
      </c>
      <c r="BU459">
        <v>699</v>
      </c>
      <c r="BV459">
        <v>992</v>
      </c>
    </row>
    <row r="460" spans="1:74" x14ac:dyDescent="0.3">
      <c r="A460">
        <v>20</v>
      </c>
      <c r="B460" t="s">
        <v>14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18</v>
      </c>
      <c r="K460">
        <v>22.4</v>
      </c>
      <c r="L460">
        <v>3.2</v>
      </c>
      <c r="M460">
        <v>3</v>
      </c>
      <c r="N460">
        <v>2</v>
      </c>
      <c r="O460">
        <v>37.53</v>
      </c>
      <c r="U460" t="s">
        <v>17</v>
      </c>
      <c r="V460">
        <v>65</v>
      </c>
      <c r="W460">
        <v>37.53</v>
      </c>
      <c r="X460" t="s">
        <v>17</v>
      </c>
      <c r="Y460">
        <v>475</v>
      </c>
      <c r="AO460">
        <v>997</v>
      </c>
      <c r="AP460">
        <v>37.53</v>
      </c>
      <c r="AS460" t="s">
        <v>14</v>
      </c>
      <c r="AT460" s="5" t="str">
        <f t="shared" si="28"/>
        <v>1</v>
      </c>
      <c r="AU460">
        <v>37.53</v>
      </c>
      <c r="AV460">
        <v>63</v>
      </c>
      <c r="AY460" t="s">
        <v>14</v>
      </c>
      <c r="AZ460" s="7">
        <f t="shared" si="29"/>
        <v>1</v>
      </c>
      <c r="BA460">
        <v>37.53</v>
      </c>
      <c r="BB460">
        <v>63</v>
      </c>
      <c r="BE460">
        <v>63</v>
      </c>
      <c r="BF460">
        <v>1.25</v>
      </c>
      <c r="BG460">
        <v>997</v>
      </c>
      <c r="BH460">
        <v>22.4</v>
      </c>
      <c r="BI460">
        <v>3.2</v>
      </c>
      <c r="BJ460">
        <v>3</v>
      </c>
      <c r="BK460">
        <v>2</v>
      </c>
      <c r="BL460">
        <v>37.53</v>
      </c>
      <c r="BO460" t="s">
        <v>16</v>
      </c>
      <c r="BP460">
        <v>1001</v>
      </c>
      <c r="BR460" s="5" t="str">
        <f t="shared" si="30"/>
        <v>2</v>
      </c>
      <c r="BS460">
        <f t="shared" si="31"/>
        <v>2</v>
      </c>
      <c r="BU460">
        <v>1001</v>
      </c>
      <c r="BV460">
        <v>1181</v>
      </c>
    </row>
    <row r="461" spans="1:74" x14ac:dyDescent="0.3">
      <c r="A461">
        <v>18</v>
      </c>
      <c r="B461" t="s">
        <v>14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19</v>
      </c>
      <c r="K461">
        <v>23.7</v>
      </c>
      <c r="L461">
        <v>3</v>
      </c>
      <c r="M461">
        <v>3</v>
      </c>
      <c r="N461">
        <v>1</v>
      </c>
      <c r="O461">
        <v>18.12</v>
      </c>
      <c r="U461" t="s">
        <v>17</v>
      </c>
      <c r="V461">
        <v>68</v>
      </c>
      <c r="W461">
        <v>18.12</v>
      </c>
      <c r="X461" t="s">
        <v>17</v>
      </c>
      <c r="Y461">
        <v>951</v>
      </c>
      <c r="AO461">
        <v>586</v>
      </c>
      <c r="AP461">
        <v>18.12</v>
      </c>
      <c r="AS461" t="s">
        <v>14</v>
      </c>
      <c r="AT461" s="5" t="str">
        <f t="shared" si="28"/>
        <v>1</v>
      </c>
      <c r="AU461">
        <v>18.12</v>
      </c>
      <c r="AV461">
        <v>53</v>
      </c>
      <c r="AY461" t="s">
        <v>14</v>
      </c>
      <c r="AZ461" s="7">
        <f t="shared" si="29"/>
        <v>1</v>
      </c>
      <c r="BA461">
        <v>18.12</v>
      </c>
      <c r="BB461">
        <v>53</v>
      </c>
      <c r="BE461">
        <v>53</v>
      </c>
      <c r="BF461">
        <v>0.88</v>
      </c>
      <c r="BG461">
        <v>586</v>
      </c>
      <c r="BH461">
        <v>23.7</v>
      </c>
      <c r="BI461">
        <v>3</v>
      </c>
      <c r="BJ461">
        <v>3</v>
      </c>
      <c r="BK461">
        <v>1</v>
      </c>
      <c r="BL461">
        <v>18.12</v>
      </c>
      <c r="BO461" t="s">
        <v>16</v>
      </c>
      <c r="BP461">
        <v>1227</v>
      </c>
      <c r="BR461" s="5" t="str">
        <f t="shared" si="30"/>
        <v>2</v>
      </c>
      <c r="BS461">
        <f t="shared" si="31"/>
        <v>2</v>
      </c>
      <c r="BU461">
        <v>1227</v>
      </c>
      <c r="BV461">
        <v>725</v>
      </c>
    </row>
    <row r="462" spans="1:74" x14ac:dyDescent="0.3">
      <c r="A462">
        <v>50</v>
      </c>
      <c r="B462" t="s">
        <v>16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19</v>
      </c>
      <c r="K462">
        <v>27.3</v>
      </c>
      <c r="L462">
        <v>2</v>
      </c>
      <c r="M462">
        <v>4</v>
      </c>
      <c r="N462">
        <v>2</v>
      </c>
      <c r="O462">
        <v>23.56</v>
      </c>
      <c r="U462" t="s">
        <v>17</v>
      </c>
      <c r="V462">
        <v>67</v>
      </c>
      <c r="W462">
        <v>23.56</v>
      </c>
      <c r="X462" t="s">
        <v>17</v>
      </c>
      <c r="Y462">
        <v>713</v>
      </c>
      <c r="AO462">
        <v>753</v>
      </c>
      <c r="AP462">
        <v>23.56</v>
      </c>
      <c r="AS462" t="s">
        <v>16</v>
      </c>
      <c r="AT462" s="5" t="str">
        <f t="shared" si="28"/>
        <v>0</v>
      </c>
      <c r="AU462">
        <v>23.56</v>
      </c>
      <c r="AV462">
        <v>66</v>
      </c>
      <c r="AY462" t="s">
        <v>16</v>
      </c>
      <c r="AZ462" s="7">
        <f t="shared" si="29"/>
        <v>0</v>
      </c>
      <c r="BA462">
        <v>23.56</v>
      </c>
      <c r="BB462">
        <v>66</v>
      </c>
      <c r="BE462">
        <v>66</v>
      </c>
      <c r="BF462">
        <v>1.24</v>
      </c>
      <c r="BG462">
        <v>753</v>
      </c>
      <c r="BH462">
        <v>27.3</v>
      </c>
      <c r="BI462">
        <v>2</v>
      </c>
      <c r="BJ462">
        <v>4</v>
      </c>
      <c r="BK462">
        <v>2</v>
      </c>
      <c r="BL462">
        <v>23.56</v>
      </c>
      <c r="BO462" t="s">
        <v>16</v>
      </c>
      <c r="BP462">
        <v>354</v>
      </c>
      <c r="BR462" s="5" t="str">
        <f t="shared" si="30"/>
        <v>2</v>
      </c>
      <c r="BS462">
        <f t="shared" si="31"/>
        <v>2</v>
      </c>
      <c r="BU462">
        <v>354</v>
      </c>
      <c r="BV462">
        <v>1189</v>
      </c>
    </row>
    <row r="463" spans="1:74" x14ac:dyDescent="0.3">
      <c r="A463">
        <v>57</v>
      </c>
      <c r="B463" t="s">
        <v>16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19</v>
      </c>
      <c r="K463">
        <v>30.6</v>
      </c>
      <c r="L463">
        <v>1.8</v>
      </c>
      <c r="M463">
        <v>3</v>
      </c>
      <c r="N463">
        <v>2</v>
      </c>
      <c r="O463">
        <v>26.36</v>
      </c>
      <c r="U463" t="s">
        <v>17</v>
      </c>
      <c r="V463">
        <v>72</v>
      </c>
      <c r="W463">
        <v>26.36</v>
      </c>
      <c r="X463" t="s">
        <v>17</v>
      </c>
      <c r="Y463">
        <v>713</v>
      </c>
      <c r="AO463">
        <v>926</v>
      </c>
      <c r="AP463">
        <v>26.36</v>
      </c>
      <c r="AS463" t="s">
        <v>16</v>
      </c>
      <c r="AT463" s="5" t="str">
        <f t="shared" si="28"/>
        <v>0</v>
      </c>
      <c r="AU463">
        <v>26.36</v>
      </c>
      <c r="AV463">
        <v>66</v>
      </c>
      <c r="AY463" t="s">
        <v>16</v>
      </c>
      <c r="AZ463" s="7">
        <f t="shared" si="29"/>
        <v>0</v>
      </c>
      <c r="BA463">
        <v>26.36</v>
      </c>
      <c r="BB463">
        <v>66</v>
      </c>
      <c r="BE463">
        <v>66</v>
      </c>
      <c r="BF463">
        <v>1.31</v>
      </c>
      <c r="BG463">
        <v>926</v>
      </c>
      <c r="BH463">
        <v>30.6</v>
      </c>
      <c r="BI463">
        <v>1.8</v>
      </c>
      <c r="BJ463">
        <v>3</v>
      </c>
      <c r="BK463">
        <v>2</v>
      </c>
      <c r="BL463">
        <v>26.36</v>
      </c>
      <c r="BO463" t="s">
        <v>16</v>
      </c>
      <c r="BP463">
        <v>929</v>
      </c>
      <c r="BR463" s="5" t="str">
        <f t="shared" si="30"/>
        <v>2</v>
      </c>
      <c r="BS463">
        <f t="shared" si="31"/>
        <v>2</v>
      </c>
      <c r="BU463">
        <v>929</v>
      </c>
      <c r="BV463">
        <v>637</v>
      </c>
    </row>
    <row r="464" spans="1:74" x14ac:dyDescent="0.3">
      <c r="A464">
        <v>27</v>
      </c>
      <c r="B464" t="s">
        <v>14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19</v>
      </c>
      <c r="K464">
        <v>21.3</v>
      </c>
      <c r="L464">
        <v>2.2999999999999998</v>
      </c>
      <c r="M464">
        <v>2</v>
      </c>
      <c r="N464">
        <v>1</v>
      </c>
      <c r="O464">
        <v>19.71</v>
      </c>
      <c r="U464" t="s">
        <v>17</v>
      </c>
      <c r="V464">
        <v>54</v>
      </c>
      <c r="W464">
        <v>19.71</v>
      </c>
      <c r="X464" t="s">
        <v>17</v>
      </c>
      <c r="Y464">
        <v>549</v>
      </c>
      <c r="AO464">
        <v>1025</v>
      </c>
      <c r="AP464">
        <v>19.71</v>
      </c>
      <c r="AS464" t="s">
        <v>14</v>
      </c>
      <c r="AT464" s="5" t="str">
        <f t="shared" si="28"/>
        <v>1</v>
      </c>
      <c r="AU464">
        <v>19.71</v>
      </c>
      <c r="AV464">
        <v>61</v>
      </c>
      <c r="AY464" t="s">
        <v>14</v>
      </c>
      <c r="AZ464" s="7">
        <f t="shared" si="29"/>
        <v>1</v>
      </c>
      <c r="BA464">
        <v>19.71</v>
      </c>
      <c r="BB464">
        <v>61</v>
      </c>
      <c r="BE464">
        <v>61</v>
      </c>
      <c r="BF464">
        <v>1.1299999999999999</v>
      </c>
      <c r="BG464">
        <v>1025</v>
      </c>
      <c r="BH464">
        <v>21.3</v>
      </c>
      <c r="BI464">
        <v>2.2999999999999998</v>
      </c>
      <c r="BJ464">
        <v>2</v>
      </c>
      <c r="BK464">
        <v>1</v>
      </c>
      <c r="BL464">
        <v>19.71</v>
      </c>
      <c r="BO464" t="s">
        <v>14</v>
      </c>
      <c r="BP464">
        <v>1313</v>
      </c>
      <c r="BR464" s="5" t="str">
        <f t="shared" si="30"/>
        <v>1</v>
      </c>
      <c r="BS464">
        <f t="shared" si="31"/>
        <v>1</v>
      </c>
      <c r="BV464">
        <v>951</v>
      </c>
    </row>
    <row r="465" spans="1:74" x14ac:dyDescent="0.3">
      <c r="A465">
        <v>46</v>
      </c>
      <c r="B465" t="s">
        <v>14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18</v>
      </c>
      <c r="K465">
        <v>23.2</v>
      </c>
      <c r="L465">
        <v>3.2</v>
      </c>
      <c r="M465">
        <v>3</v>
      </c>
      <c r="N465">
        <v>2</v>
      </c>
      <c r="O465">
        <v>28.59</v>
      </c>
      <c r="U465" t="s">
        <v>17</v>
      </c>
      <c r="V465">
        <v>68</v>
      </c>
      <c r="W465">
        <v>28.59</v>
      </c>
      <c r="X465" t="s">
        <v>17</v>
      </c>
      <c r="Y465">
        <v>531</v>
      </c>
      <c r="AO465">
        <v>873</v>
      </c>
      <c r="AP465">
        <v>28.59</v>
      </c>
      <c r="AS465" t="s">
        <v>14</v>
      </c>
      <c r="AT465" s="5" t="str">
        <f t="shared" si="28"/>
        <v>1</v>
      </c>
      <c r="AU465">
        <v>28.59</v>
      </c>
      <c r="AV465">
        <v>69</v>
      </c>
      <c r="AY465" t="s">
        <v>14</v>
      </c>
      <c r="AZ465" s="7">
        <f t="shared" si="29"/>
        <v>1</v>
      </c>
      <c r="BA465">
        <v>28.59</v>
      </c>
      <c r="BB465">
        <v>69</v>
      </c>
      <c r="BE465">
        <v>69</v>
      </c>
      <c r="BF465">
        <v>1.47</v>
      </c>
      <c r="BG465">
        <v>873</v>
      </c>
      <c r="BH465">
        <v>23.2</v>
      </c>
      <c r="BI465">
        <v>3.2</v>
      </c>
      <c r="BJ465">
        <v>3</v>
      </c>
      <c r="BK465">
        <v>2</v>
      </c>
      <c r="BL465">
        <v>28.59</v>
      </c>
      <c r="BO465" t="s">
        <v>14</v>
      </c>
      <c r="BP465">
        <v>532</v>
      </c>
      <c r="BR465" s="5" t="str">
        <f t="shared" si="30"/>
        <v>1</v>
      </c>
      <c r="BS465">
        <f t="shared" si="31"/>
        <v>1</v>
      </c>
      <c r="BV465">
        <v>815</v>
      </c>
    </row>
    <row r="466" spans="1:74" x14ac:dyDescent="0.3">
      <c r="A466">
        <v>30</v>
      </c>
      <c r="B466" t="s">
        <v>14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15</v>
      </c>
      <c r="K466">
        <v>29.1</v>
      </c>
      <c r="L466">
        <v>3.1</v>
      </c>
      <c r="M466">
        <v>2</v>
      </c>
      <c r="N466">
        <v>1</v>
      </c>
      <c r="O466">
        <v>22.17</v>
      </c>
      <c r="U466" t="s">
        <v>17</v>
      </c>
      <c r="V466">
        <v>68</v>
      </c>
      <c r="W466">
        <v>22.17</v>
      </c>
      <c r="X466" t="s">
        <v>17</v>
      </c>
      <c r="Y466">
        <v>1135</v>
      </c>
      <c r="AO466">
        <v>1155</v>
      </c>
      <c r="AP466">
        <v>22.17</v>
      </c>
      <c r="AS466" t="s">
        <v>14</v>
      </c>
      <c r="AT466" s="5" t="str">
        <f t="shared" si="28"/>
        <v>1</v>
      </c>
      <c r="AU466">
        <v>22.17</v>
      </c>
      <c r="AV466">
        <v>67</v>
      </c>
      <c r="AY466" t="s">
        <v>14</v>
      </c>
      <c r="AZ466" s="7">
        <f t="shared" si="29"/>
        <v>1</v>
      </c>
      <c r="BA466">
        <v>22.17</v>
      </c>
      <c r="BB466">
        <v>67</v>
      </c>
      <c r="BE466">
        <v>67</v>
      </c>
      <c r="BF466">
        <v>1.25</v>
      </c>
      <c r="BG466">
        <v>1155</v>
      </c>
      <c r="BH466">
        <v>29.1</v>
      </c>
      <c r="BI466">
        <v>3.1</v>
      </c>
      <c r="BJ466">
        <v>2</v>
      </c>
      <c r="BK466">
        <v>1</v>
      </c>
      <c r="BL466">
        <v>22.17</v>
      </c>
      <c r="BO466" t="s">
        <v>14</v>
      </c>
      <c r="BP466">
        <v>556</v>
      </c>
      <c r="BR466" s="5" t="str">
        <f t="shared" si="30"/>
        <v>1</v>
      </c>
      <c r="BS466">
        <f t="shared" si="31"/>
        <v>1</v>
      </c>
      <c r="BV466">
        <v>1104</v>
      </c>
    </row>
    <row r="467" spans="1:74" x14ac:dyDescent="0.3">
      <c r="A467">
        <v>29</v>
      </c>
      <c r="B467" t="s">
        <v>14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17</v>
      </c>
      <c r="K467">
        <v>24.1</v>
      </c>
      <c r="L467">
        <v>3.2</v>
      </c>
      <c r="M467">
        <v>4</v>
      </c>
      <c r="N467">
        <v>2</v>
      </c>
      <c r="O467">
        <v>34.630000000000003</v>
      </c>
      <c r="U467" t="s">
        <v>17</v>
      </c>
      <c r="V467">
        <v>67</v>
      </c>
      <c r="W467">
        <v>34.630000000000003</v>
      </c>
      <c r="X467" t="s">
        <v>17</v>
      </c>
      <c r="Y467">
        <v>753</v>
      </c>
      <c r="AO467">
        <v>937</v>
      </c>
      <c r="AP467">
        <v>34.630000000000003</v>
      </c>
      <c r="AS467" t="s">
        <v>14</v>
      </c>
      <c r="AT467" s="5" t="str">
        <f t="shared" si="28"/>
        <v>1</v>
      </c>
      <c r="AU467">
        <v>34.630000000000003</v>
      </c>
      <c r="AV467">
        <v>52</v>
      </c>
      <c r="AY467" t="s">
        <v>14</v>
      </c>
      <c r="AZ467" s="7">
        <f t="shared" si="29"/>
        <v>1</v>
      </c>
      <c r="BA467">
        <v>34.630000000000003</v>
      </c>
      <c r="BB467">
        <v>52</v>
      </c>
      <c r="BE467">
        <v>52</v>
      </c>
      <c r="BF467">
        <v>1.31</v>
      </c>
      <c r="BG467">
        <v>937</v>
      </c>
      <c r="BH467">
        <v>24.1</v>
      </c>
      <c r="BI467">
        <v>3.2</v>
      </c>
      <c r="BJ467">
        <v>4</v>
      </c>
      <c r="BK467">
        <v>2</v>
      </c>
      <c r="BL467">
        <v>34.630000000000003</v>
      </c>
      <c r="BO467" t="s">
        <v>14</v>
      </c>
      <c r="BP467">
        <v>1385</v>
      </c>
      <c r="BR467" s="5" t="str">
        <f t="shared" si="30"/>
        <v>1</v>
      </c>
      <c r="BS467">
        <f t="shared" si="31"/>
        <v>1</v>
      </c>
      <c r="BV467">
        <v>1287</v>
      </c>
    </row>
    <row r="468" spans="1:74" x14ac:dyDescent="0.3">
      <c r="A468">
        <v>48</v>
      </c>
      <c r="B468" t="s">
        <v>16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15</v>
      </c>
      <c r="K468">
        <v>32.5</v>
      </c>
      <c r="L468">
        <v>1.9</v>
      </c>
      <c r="M468">
        <v>4</v>
      </c>
      <c r="N468">
        <v>2</v>
      </c>
      <c r="O468">
        <v>26.58</v>
      </c>
      <c r="U468" t="s">
        <v>17</v>
      </c>
      <c r="V468">
        <v>64</v>
      </c>
      <c r="W468">
        <v>26.58</v>
      </c>
      <c r="X468" t="s">
        <v>17</v>
      </c>
      <c r="Y468">
        <v>1044</v>
      </c>
      <c r="AO468">
        <v>1012</v>
      </c>
      <c r="AP468">
        <v>26.58</v>
      </c>
      <c r="AS468" t="s">
        <v>16</v>
      </c>
      <c r="AT468" s="5" t="str">
        <f t="shared" si="28"/>
        <v>0</v>
      </c>
      <c r="AU468">
        <v>26.58</v>
      </c>
      <c r="AV468">
        <v>60</v>
      </c>
      <c r="AY468" t="s">
        <v>16</v>
      </c>
      <c r="AZ468" s="7">
        <f t="shared" si="29"/>
        <v>0</v>
      </c>
      <c r="BA468">
        <v>26.58</v>
      </c>
      <c r="BB468">
        <v>60</v>
      </c>
      <c r="BE468">
        <v>60</v>
      </c>
      <c r="BF468">
        <v>1.46</v>
      </c>
      <c r="BG468">
        <v>1012</v>
      </c>
      <c r="BH468">
        <v>32.5</v>
      </c>
      <c r="BI468">
        <v>1.9</v>
      </c>
      <c r="BJ468">
        <v>4</v>
      </c>
      <c r="BK468">
        <v>2</v>
      </c>
      <c r="BL468">
        <v>26.58</v>
      </c>
      <c r="BO468" t="s">
        <v>14</v>
      </c>
      <c r="BP468">
        <v>719</v>
      </c>
      <c r="BR468" s="5" t="str">
        <f t="shared" si="30"/>
        <v>1</v>
      </c>
      <c r="BS468">
        <f t="shared" si="31"/>
        <v>1</v>
      </c>
      <c r="BV468">
        <v>942</v>
      </c>
    </row>
    <row r="469" spans="1:74" x14ac:dyDescent="0.3">
      <c r="A469">
        <v>19</v>
      </c>
      <c r="B469" t="s">
        <v>14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18</v>
      </c>
      <c r="K469">
        <v>21.1</v>
      </c>
      <c r="L469">
        <v>2.4</v>
      </c>
      <c r="M469">
        <v>2</v>
      </c>
      <c r="N469">
        <v>1</v>
      </c>
      <c r="O469">
        <v>34.119999999999997</v>
      </c>
      <c r="U469" t="s">
        <v>17</v>
      </c>
      <c r="V469">
        <v>64</v>
      </c>
      <c r="W469">
        <v>34.119999999999997</v>
      </c>
      <c r="X469" t="s">
        <v>17</v>
      </c>
      <c r="Y469">
        <v>557</v>
      </c>
      <c r="AO469">
        <v>740</v>
      </c>
      <c r="AP469">
        <v>34.119999999999997</v>
      </c>
      <c r="AS469" t="s">
        <v>14</v>
      </c>
      <c r="AT469" s="5" t="str">
        <f t="shared" si="28"/>
        <v>1</v>
      </c>
      <c r="AU469">
        <v>34.119999999999997</v>
      </c>
      <c r="AV469">
        <v>74</v>
      </c>
      <c r="AY469" t="s">
        <v>14</v>
      </c>
      <c r="AZ469" s="7">
        <f t="shared" si="29"/>
        <v>1</v>
      </c>
      <c r="BA469">
        <v>34.119999999999997</v>
      </c>
      <c r="BB469">
        <v>74</v>
      </c>
      <c r="BE469">
        <v>74</v>
      </c>
      <c r="BF469">
        <v>0.83</v>
      </c>
      <c r="BG469">
        <v>740</v>
      </c>
      <c r="BH469">
        <v>21.1</v>
      </c>
      <c r="BI469">
        <v>2.4</v>
      </c>
      <c r="BJ469">
        <v>2</v>
      </c>
      <c r="BK469">
        <v>1</v>
      </c>
      <c r="BL469">
        <v>34.119999999999997</v>
      </c>
      <c r="BO469" t="s">
        <v>14</v>
      </c>
      <c r="BP469">
        <v>808</v>
      </c>
      <c r="BR469" s="5" t="str">
        <f t="shared" si="30"/>
        <v>1</v>
      </c>
      <c r="BS469">
        <f t="shared" si="31"/>
        <v>1</v>
      </c>
      <c r="BV469">
        <v>494</v>
      </c>
    </row>
    <row r="470" spans="1:74" x14ac:dyDescent="0.3">
      <c r="A470">
        <v>52</v>
      </c>
      <c r="B470" t="s">
        <v>16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19</v>
      </c>
      <c r="K470">
        <v>27.5</v>
      </c>
      <c r="L470">
        <v>2.4</v>
      </c>
      <c r="M470">
        <v>3</v>
      </c>
      <c r="N470">
        <v>1</v>
      </c>
      <c r="O470">
        <v>25.67</v>
      </c>
      <c r="U470" t="s">
        <v>17</v>
      </c>
      <c r="V470">
        <v>58</v>
      </c>
      <c r="W470">
        <v>25.67</v>
      </c>
      <c r="X470" t="s">
        <v>17</v>
      </c>
      <c r="Y470">
        <v>727</v>
      </c>
      <c r="AO470">
        <v>779</v>
      </c>
      <c r="AP470">
        <v>25.67</v>
      </c>
      <c r="AS470" t="s">
        <v>16</v>
      </c>
      <c r="AT470" s="5" t="str">
        <f t="shared" si="28"/>
        <v>0</v>
      </c>
      <c r="AU470">
        <v>25.67</v>
      </c>
      <c r="AV470">
        <v>67</v>
      </c>
      <c r="AY470" t="s">
        <v>16</v>
      </c>
      <c r="AZ470" s="7">
        <f t="shared" si="29"/>
        <v>0</v>
      </c>
      <c r="BA470">
        <v>25.67</v>
      </c>
      <c r="BB470">
        <v>67</v>
      </c>
      <c r="BE470">
        <v>67</v>
      </c>
      <c r="BF470">
        <v>1.17</v>
      </c>
      <c r="BG470">
        <v>779</v>
      </c>
      <c r="BH470">
        <v>27.5</v>
      </c>
      <c r="BI470">
        <v>2.4</v>
      </c>
      <c r="BJ470">
        <v>3</v>
      </c>
      <c r="BK470">
        <v>1</v>
      </c>
      <c r="BL470">
        <v>25.67</v>
      </c>
      <c r="BO470" t="s">
        <v>14</v>
      </c>
      <c r="BP470">
        <v>593</v>
      </c>
      <c r="BR470" s="5" t="str">
        <f t="shared" si="30"/>
        <v>1</v>
      </c>
      <c r="BS470">
        <f t="shared" si="31"/>
        <v>1</v>
      </c>
      <c r="BV470">
        <v>1497</v>
      </c>
    </row>
    <row r="471" spans="1:74" x14ac:dyDescent="0.3">
      <c r="A471">
        <v>40</v>
      </c>
      <c r="B471" t="s">
        <v>16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17</v>
      </c>
      <c r="K471">
        <v>33.1</v>
      </c>
      <c r="L471">
        <v>2.4</v>
      </c>
      <c r="M471">
        <v>4</v>
      </c>
      <c r="N471">
        <v>2</v>
      </c>
      <c r="O471">
        <v>20.2</v>
      </c>
      <c r="U471" t="s">
        <v>17</v>
      </c>
      <c r="V471">
        <v>56</v>
      </c>
      <c r="W471">
        <v>20.2</v>
      </c>
      <c r="X471" t="s">
        <v>17</v>
      </c>
      <c r="Y471">
        <v>736</v>
      </c>
      <c r="AO471">
        <v>920</v>
      </c>
      <c r="AP471">
        <v>20.2</v>
      </c>
      <c r="AS471" t="s">
        <v>16</v>
      </c>
      <c r="AT471" s="5" t="str">
        <f t="shared" si="28"/>
        <v>0</v>
      </c>
      <c r="AU471">
        <v>20.2</v>
      </c>
      <c r="AV471">
        <v>53</v>
      </c>
      <c r="AY471" t="s">
        <v>16</v>
      </c>
      <c r="AZ471" s="7">
        <f t="shared" si="29"/>
        <v>0</v>
      </c>
      <c r="BA471">
        <v>20.2</v>
      </c>
      <c r="BB471">
        <v>53</v>
      </c>
      <c r="BE471">
        <v>53</v>
      </c>
      <c r="BF471">
        <v>1.18</v>
      </c>
      <c r="BG471">
        <v>920</v>
      </c>
      <c r="BH471">
        <v>33.1</v>
      </c>
      <c r="BI471">
        <v>2.4</v>
      </c>
      <c r="BJ471">
        <v>4</v>
      </c>
      <c r="BK471">
        <v>2</v>
      </c>
      <c r="BL471">
        <v>20.2</v>
      </c>
      <c r="BO471" t="s">
        <v>14</v>
      </c>
      <c r="BP471">
        <v>865</v>
      </c>
      <c r="BR471" s="5" t="str">
        <f t="shared" si="30"/>
        <v>1</v>
      </c>
      <c r="BS471">
        <f t="shared" si="31"/>
        <v>1</v>
      </c>
      <c r="BV471">
        <v>950</v>
      </c>
    </row>
    <row r="472" spans="1:74" x14ac:dyDescent="0.3">
      <c r="A472">
        <v>34</v>
      </c>
      <c r="B472" t="s">
        <v>14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17</v>
      </c>
      <c r="K472">
        <v>27.6</v>
      </c>
      <c r="L472">
        <v>2.8</v>
      </c>
      <c r="M472">
        <v>3</v>
      </c>
      <c r="N472">
        <v>2</v>
      </c>
      <c r="O472">
        <v>46.9</v>
      </c>
      <c r="U472" t="s">
        <v>17</v>
      </c>
      <c r="V472">
        <v>55</v>
      </c>
      <c r="W472">
        <v>46.9</v>
      </c>
      <c r="X472" t="s">
        <v>17</v>
      </c>
      <c r="Y472">
        <v>1113</v>
      </c>
      <c r="AO472">
        <v>1055</v>
      </c>
      <c r="AP472">
        <v>46.9</v>
      </c>
      <c r="AS472" t="s">
        <v>14</v>
      </c>
      <c r="AT472" s="5" t="str">
        <f t="shared" si="28"/>
        <v>1</v>
      </c>
      <c r="AU472">
        <v>46.9</v>
      </c>
      <c r="AV472">
        <v>66</v>
      </c>
      <c r="AY472" t="s">
        <v>14</v>
      </c>
      <c r="AZ472" s="7">
        <f t="shared" si="29"/>
        <v>1</v>
      </c>
      <c r="BA472">
        <v>46.9</v>
      </c>
      <c r="BB472">
        <v>66</v>
      </c>
      <c r="BE472">
        <v>66</v>
      </c>
      <c r="BF472">
        <v>1.41</v>
      </c>
      <c r="BG472">
        <v>1055</v>
      </c>
      <c r="BH472">
        <v>27.6</v>
      </c>
      <c r="BI472">
        <v>2.8</v>
      </c>
      <c r="BJ472">
        <v>3</v>
      </c>
      <c r="BK472">
        <v>2</v>
      </c>
      <c r="BL472">
        <v>46.9</v>
      </c>
      <c r="BO472" t="s">
        <v>14</v>
      </c>
      <c r="BP472">
        <v>1013</v>
      </c>
      <c r="BR472" s="5" t="str">
        <f t="shared" si="30"/>
        <v>1</v>
      </c>
      <c r="BS472">
        <f t="shared" si="31"/>
        <v>1</v>
      </c>
      <c r="BV472">
        <v>494</v>
      </c>
    </row>
    <row r="473" spans="1:74" x14ac:dyDescent="0.3">
      <c r="A473">
        <v>43</v>
      </c>
      <c r="B473" t="s">
        <v>16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15</v>
      </c>
      <c r="K473">
        <v>28.9</v>
      </c>
      <c r="L473">
        <v>2.2000000000000002</v>
      </c>
      <c r="M473">
        <v>3</v>
      </c>
      <c r="N473">
        <v>1</v>
      </c>
      <c r="O473">
        <v>28.88</v>
      </c>
      <c r="U473" t="s">
        <v>17</v>
      </c>
      <c r="V473">
        <v>65</v>
      </c>
      <c r="W473">
        <v>28.88</v>
      </c>
      <c r="X473" t="s">
        <v>17</v>
      </c>
      <c r="Y473">
        <v>1127</v>
      </c>
      <c r="AO473">
        <v>931</v>
      </c>
      <c r="AP473">
        <v>28.88</v>
      </c>
      <c r="AS473" t="s">
        <v>16</v>
      </c>
      <c r="AT473" s="5" t="str">
        <f t="shared" si="28"/>
        <v>0</v>
      </c>
      <c r="AU473">
        <v>28.88</v>
      </c>
      <c r="AV473">
        <v>67</v>
      </c>
      <c r="AY473" t="s">
        <v>16</v>
      </c>
      <c r="AZ473" s="7">
        <f t="shared" si="29"/>
        <v>0</v>
      </c>
      <c r="BA473">
        <v>28.88</v>
      </c>
      <c r="BB473">
        <v>67</v>
      </c>
      <c r="BE473">
        <v>67</v>
      </c>
      <c r="BF473">
        <v>1.31</v>
      </c>
      <c r="BG473">
        <v>931</v>
      </c>
      <c r="BH473">
        <v>28.9</v>
      </c>
      <c r="BI473">
        <v>2.2000000000000002</v>
      </c>
      <c r="BJ473">
        <v>3</v>
      </c>
      <c r="BK473">
        <v>1</v>
      </c>
      <c r="BL473">
        <v>28.88</v>
      </c>
      <c r="BO473" t="s">
        <v>14</v>
      </c>
      <c r="BP473">
        <v>794</v>
      </c>
      <c r="BR473" s="5" t="str">
        <f t="shared" si="30"/>
        <v>1</v>
      </c>
      <c r="BS473">
        <f t="shared" si="31"/>
        <v>1</v>
      </c>
      <c r="BV473">
        <v>921</v>
      </c>
    </row>
    <row r="474" spans="1:74" x14ac:dyDescent="0.3">
      <c r="A474">
        <v>25</v>
      </c>
      <c r="B474" t="s">
        <v>16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18</v>
      </c>
      <c r="K474">
        <v>19.8</v>
      </c>
      <c r="L474">
        <v>2.7</v>
      </c>
      <c r="M474">
        <v>5</v>
      </c>
      <c r="N474">
        <v>3</v>
      </c>
      <c r="O474">
        <v>26.05</v>
      </c>
      <c r="U474" t="s">
        <v>17</v>
      </c>
      <c r="V474">
        <v>58</v>
      </c>
      <c r="W474">
        <v>26.05</v>
      </c>
      <c r="X474" t="s">
        <v>17</v>
      </c>
      <c r="Y474">
        <v>838</v>
      </c>
      <c r="AO474">
        <v>1304</v>
      </c>
      <c r="AP474">
        <v>26.05</v>
      </c>
      <c r="AS474" t="s">
        <v>16</v>
      </c>
      <c r="AT474" s="5" t="str">
        <f t="shared" si="28"/>
        <v>0</v>
      </c>
      <c r="AU474">
        <v>26.05</v>
      </c>
      <c r="AV474">
        <v>54</v>
      </c>
      <c r="AY474" t="s">
        <v>16</v>
      </c>
      <c r="AZ474" s="7">
        <f t="shared" si="29"/>
        <v>0</v>
      </c>
      <c r="BA474">
        <v>26.05</v>
      </c>
      <c r="BB474">
        <v>54</v>
      </c>
      <c r="BE474">
        <v>54</v>
      </c>
      <c r="BF474">
        <v>1.62</v>
      </c>
      <c r="BG474">
        <v>1304</v>
      </c>
      <c r="BH474">
        <v>19.8</v>
      </c>
      <c r="BI474">
        <v>2.7</v>
      </c>
      <c r="BJ474">
        <v>5</v>
      </c>
      <c r="BK474">
        <v>3</v>
      </c>
      <c r="BL474">
        <v>26.05</v>
      </c>
      <c r="BO474" t="s">
        <v>14</v>
      </c>
      <c r="BP474">
        <v>1195</v>
      </c>
      <c r="BR474" s="5" t="str">
        <f t="shared" si="30"/>
        <v>1</v>
      </c>
      <c r="BS474">
        <f t="shared" si="31"/>
        <v>1</v>
      </c>
      <c r="BV474">
        <v>713</v>
      </c>
    </row>
    <row r="475" spans="1:74" x14ac:dyDescent="0.3">
      <c r="A475">
        <v>46</v>
      </c>
      <c r="B475" t="s">
        <v>16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18</v>
      </c>
      <c r="K475">
        <v>34.1</v>
      </c>
      <c r="L475">
        <v>1.9</v>
      </c>
      <c r="M475">
        <v>2</v>
      </c>
      <c r="N475">
        <v>1</v>
      </c>
      <c r="O475">
        <v>19.100000000000001</v>
      </c>
      <c r="U475" t="s">
        <v>17</v>
      </c>
      <c r="V475">
        <v>67</v>
      </c>
      <c r="W475">
        <v>19.100000000000001</v>
      </c>
      <c r="X475" t="s">
        <v>17</v>
      </c>
      <c r="Y475">
        <v>1290</v>
      </c>
      <c r="AO475">
        <v>463</v>
      </c>
      <c r="AP475">
        <v>19.100000000000001</v>
      </c>
      <c r="AS475" t="s">
        <v>16</v>
      </c>
      <c r="AT475" s="5" t="str">
        <f t="shared" si="28"/>
        <v>0</v>
      </c>
      <c r="AU475">
        <v>19.100000000000001</v>
      </c>
      <c r="AV475">
        <v>63</v>
      </c>
      <c r="AY475" t="s">
        <v>16</v>
      </c>
      <c r="AZ475" s="7">
        <f t="shared" si="29"/>
        <v>0</v>
      </c>
      <c r="BA475">
        <v>19.100000000000001</v>
      </c>
      <c r="BB475">
        <v>63</v>
      </c>
      <c r="BE475">
        <v>63</v>
      </c>
      <c r="BF475">
        <v>0.7</v>
      </c>
      <c r="BG475">
        <v>463</v>
      </c>
      <c r="BH475">
        <v>34.1</v>
      </c>
      <c r="BI475">
        <v>1.9</v>
      </c>
      <c r="BJ475">
        <v>2</v>
      </c>
      <c r="BK475">
        <v>1</v>
      </c>
      <c r="BL475">
        <v>19.100000000000001</v>
      </c>
      <c r="BO475" t="s">
        <v>14</v>
      </c>
      <c r="BP475">
        <v>1048</v>
      </c>
      <c r="BR475" s="5" t="str">
        <f t="shared" si="30"/>
        <v>1</v>
      </c>
      <c r="BS475">
        <f t="shared" si="31"/>
        <v>1</v>
      </c>
      <c r="BV475">
        <v>549</v>
      </c>
    </row>
    <row r="476" spans="1:74" x14ac:dyDescent="0.3">
      <c r="A476">
        <v>43</v>
      </c>
      <c r="B476" t="s">
        <v>16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18</v>
      </c>
      <c r="K476">
        <v>34.6</v>
      </c>
      <c r="L476">
        <v>2.2999999999999998</v>
      </c>
      <c r="M476">
        <v>3</v>
      </c>
      <c r="N476">
        <v>2</v>
      </c>
      <c r="O476">
        <v>15.5</v>
      </c>
      <c r="U476" t="s">
        <v>17</v>
      </c>
      <c r="V476">
        <v>58</v>
      </c>
      <c r="W476">
        <v>15.5</v>
      </c>
      <c r="X476" t="s">
        <v>17</v>
      </c>
      <c r="Y476">
        <v>1327</v>
      </c>
      <c r="AO476">
        <v>886</v>
      </c>
      <c r="AP476">
        <v>15.5</v>
      </c>
      <c r="AS476" t="s">
        <v>16</v>
      </c>
      <c r="AT476" s="5" t="str">
        <f t="shared" si="28"/>
        <v>0</v>
      </c>
      <c r="AU476">
        <v>15.5</v>
      </c>
      <c r="AV476">
        <v>59</v>
      </c>
      <c r="AY476" t="s">
        <v>16</v>
      </c>
      <c r="AZ476" s="7">
        <f t="shared" si="29"/>
        <v>0</v>
      </c>
      <c r="BA476">
        <v>15.5</v>
      </c>
      <c r="BB476">
        <v>59</v>
      </c>
      <c r="BE476">
        <v>59</v>
      </c>
      <c r="BF476">
        <v>1.33</v>
      </c>
      <c r="BG476">
        <v>886</v>
      </c>
      <c r="BH476">
        <v>34.6</v>
      </c>
      <c r="BI476">
        <v>2.2999999999999998</v>
      </c>
      <c r="BJ476">
        <v>3</v>
      </c>
      <c r="BK476">
        <v>2</v>
      </c>
      <c r="BL476">
        <v>15.5</v>
      </c>
      <c r="BO476" t="s">
        <v>14</v>
      </c>
      <c r="BP476">
        <v>875</v>
      </c>
      <c r="BR476" s="5" t="str">
        <f t="shared" si="30"/>
        <v>1</v>
      </c>
      <c r="BS476">
        <f t="shared" si="31"/>
        <v>1</v>
      </c>
      <c r="BV476">
        <v>980</v>
      </c>
    </row>
    <row r="477" spans="1:74" x14ac:dyDescent="0.3">
      <c r="A477">
        <v>27</v>
      </c>
      <c r="B477" t="s">
        <v>14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17</v>
      </c>
      <c r="K477">
        <v>12.1</v>
      </c>
      <c r="L477">
        <v>3.5</v>
      </c>
      <c r="M477">
        <v>4</v>
      </c>
      <c r="N477">
        <v>3</v>
      </c>
      <c r="O477">
        <v>33.200000000000003</v>
      </c>
      <c r="U477" t="s">
        <v>17</v>
      </c>
      <c r="V477">
        <v>62</v>
      </c>
      <c r="W477">
        <v>33.200000000000003</v>
      </c>
      <c r="X477" t="s">
        <v>17</v>
      </c>
      <c r="Y477">
        <v>883</v>
      </c>
      <c r="AO477">
        <v>1622</v>
      </c>
      <c r="AP477">
        <v>33.200000000000003</v>
      </c>
      <c r="AS477" t="s">
        <v>14</v>
      </c>
      <c r="AT477" s="5" t="str">
        <f t="shared" si="28"/>
        <v>1</v>
      </c>
      <c r="AU477">
        <v>33.200000000000003</v>
      </c>
      <c r="AV477">
        <v>64</v>
      </c>
      <c r="AY477" t="s">
        <v>14</v>
      </c>
      <c r="AZ477" s="7">
        <f t="shared" si="29"/>
        <v>1</v>
      </c>
      <c r="BA477">
        <v>33.200000000000003</v>
      </c>
      <c r="BB477">
        <v>64</v>
      </c>
      <c r="BE477">
        <v>64</v>
      </c>
      <c r="BF477">
        <v>1.82</v>
      </c>
      <c r="BG477">
        <v>1622</v>
      </c>
      <c r="BH477">
        <v>12.1</v>
      </c>
      <c r="BI477">
        <v>3.5</v>
      </c>
      <c r="BJ477">
        <v>4</v>
      </c>
      <c r="BK477">
        <v>3</v>
      </c>
      <c r="BL477">
        <v>33.200000000000003</v>
      </c>
      <c r="BO477" t="s">
        <v>14</v>
      </c>
      <c r="BP477">
        <v>721</v>
      </c>
      <c r="BR477" s="5" t="str">
        <f t="shared" si="30"/>
        <v>1</v>
      </c>
      <c r="BS477">
        <f t="shared" si="31"/>
        <v>1</v>
      </c>
      <c r="BV477">
        <v>1783</v>
      </c>
    </row>
    <row r="478" spans="1:74" x14ac:dyDescent="0.3">
      <c r="A478">
        <v>43</v>
      </c>
      <c r="B478" t="s">
        <v>14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15</v>
      </c>
      <c r="K478">
        <v>22</v>
      </c>
      <c r="L478">
        <v>3.4</v>
      </c>
      <c r="M478">
        <v>3</v>
      </c>
      <c r="N478">
        <v>1</v>
      </c>
      <c r="O478">
        <v>35.51</v>
      </c>
      <c r="U478" t="s">
        <v>19</v>
      </c>
      <c r="V478">
        <v>56</v>
      </c>
      <c r="W478">
        <v>35.51</v>
      </c>
      <c r="X478" t="s">
        <v>19</v>
      </c>
      <c r="Y478">
        <v>532</v>
      </c>
      <c r="AO478">
        <v>658</v>
      </c>
      <c r="AP478">
        <v>35.51</v>
      </c>
      <c r="AS478" t="s">
        <v>14</v>
      </c>
      <c r="AT478" s="5" t="str">
        <f t="shared" si="28"/>
        <v>1</v>
      </c>
      <c r="AU478">
        <v>35.51</v>
      </c>
      <c r="AV478">
        <v>50</v>
      </c>
      <c r="AY478" t="s">
        <v>14</v>
      </c>
      <c r="AZ478" s="7">
        <f t="shared" si="29"/>
        <v>1</v>
      </c>
      <c r="BA478">
        <v>35.51</v>
      </c>
      <c r="BB478">
        <v>50</v>
      </c>
      <c r="BE478">
        <v>50</v>
      </c>
      <c r="BF478">
        <v>1.0900000000000001</v>
      </c>
      <c r="BG478">
        <v>658</v>
      </c>
      <c r="BH478">
        <v>22</v>
      </c>
      <c r="BI478">
        <v>3.4</v>
      </c>
      <c r="BJ478">
        <v>3</v>
      </c>
      <c r="BK478">
        <v>1</v>
      </c>
      <c r="BL478">
        <v>35.51</v>
      </c>
      <c r="BO478" t="s">
        <v>14</v>
      </c>
      <c r="BP478">
        <v>502</v>
      </c>
      <c r="BR478" s="5" t="str">
        <f t="shared" si="30"/>
        <v>1</v>
      </c>
      <c r="BS478">
        <f t="shared" si="31"/>
        <v>1</v>
      </c>
      <c r="BV478">
        <v>634</v>
      </c>
    </row>
    <row r="479" spans="1:74" x14ac:dyDescent="0.3">
      <c r="A479">
        <v>51</v>
      </c>
      <c r="B479" t="s">
        <v>16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17</v>
      </c>
      <c r="K479">
        <v>31.3</v>
      </c>
      <c r="L479">
        <v>2.2999999999999998</v>
      </c>
      <c r="M479">
        <v>3</v>
      </c>
      <c r="N479">
        <v>1</v>
      </c>
      <c r="O479">
        <v>26.52</v>
      </c>
      <c r="U479" t="s">
        <v>19</v>
      </c>
      <c r="V479">
        <v>68</v>
      </c>
      <c r="W479">
        <v>26.52</v>
      </c>
      <c r="X479" t="s">
        <v>19</v>
      </c>
      <c r="Y479">
        <v>556</v>
      </c>
      <c r="AO479">
        <v>499</v>
      </c>
      <c r="AP479">
        <v>26.52</v>
      </c>
      <c r="AS479" t="s">
        <v>16</v>
      </c>
      <c r="AT479" s="5" t="str">
        <f t="shared" si="28"/>
        <v>0</v>
      </c>
      <c r="AU479">
        <v>26.52</v>
      </c>
      <c r="AV479">
        <v>65</v>
      </c>
      <c r="AY479" t="s">
        <v>16</v>
      </c>
      <c r="AZ479" s="7">
        <f t="shared" si="29"/>
        <v>0</v>
      </c>
      <c r="BA479">
        <v>26.52</v>
      </c>
      <c r="BB479">
        <v>65</v>
      </c>
      <c r="BE479">
        <v>65</v>
      </c>
      <c r="BF479">
        <v>0.86</v>
      </c>
      <c r="BG479">
        <v>499</v>
      </c>
      <c r="BH479">
        <v>31.3</v>
      </c>
      <c r="BI479">
        <v>2.2999999999999998</v>
      </c>
      <c r="BJ479">
        <v>3</v>
      </c>
      <c r="BK479">
        <v>1</v>
      </c>
      <c r="BL479">
        <v>26.52</v>
      </c>
      <c r="BO479" t="s">
        <v>14</v>
      </c>
      <c r="BP479">
        <v>989</v>
      </c>
      <c r="BR479" s="5" t="str">
        <f t="shared" si="30"/>
        <v>1</v>
      </c>
      <c r="BS479">
        <f t="shared" si="31"/>
        <v>1</v>
      </c>
      <c r="BV479">
        <v>640</v>
      </c>
    </row>
    <row r="480" spans="1:74" x14ac:dyDescent="0.3">
      <c r="A480">
        <v>58</v>
      </c>
      <c r="B480" t="s">
        <v>14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17</v>
      </c>
      <c r="K480">
        <v>26.8</v>
      </c>
      <c r="L480">
        <v>2.9</v>
      </c>
      <c r="M480">
        <v>2</v>
      </c>
      <c r="N480">
        <v>1</v>
      </c>
      <c r="O480">
        <v>21.27</v>
      </c>
      <c r="U480" t="s">
        <v>19</v>
      </c>
      <c r="V480">
        <v>52</v>
      </c>
      <c r="W480">
        <v>21.27</v>
      </c>
      <c r="X480" t="s">
        <v>19</v>
      </c>
      <c r="Y480">
        <v>719</v>
      </c>
      <c r="AO480">
        <v>964</v>
      </c>
      <c r="AP480">
        <v>21.27</v>
      </c>
      <c r="AS480" t="s">
        <v>14</v>
      </c>
      <c r="AT480" s="5" t="str">
        <f t="shared" si="28"/>
        <v>1</v>
      </c>
      <c r="AU480">
        <v>21.27</v>
      </c>
      <c r="AV480">
        <v>60</v>
      </c>
      <c r="AY480" t="s">
        <v>14</v>
      </c>
      <c r="AZ480" s="7">
        <f t="shared" si="29"/>
        <v>1</v>
      </c>
      <c r="BA480">
        <v>21.27</v>
      </c>
      <c r="BB480">
        <v>60</v>
      </c>
      <c r="BE480">
        <v>60</v>
      </c>
      <c r="BF480">
        <v>1.21</v>
      </c>
      <c r="BG480">
        <v>964</v>
      </c>
      <c r="BH480">
        <v>26.8</v>
      </c>
      <c r="BI480">
        <v>2.9</v>
      </c>
      <c r="BJ480">
        <v>2</v>
      </c>
      <c r="BK480">
        <v>1</v>
      </c>
      <c r="BL480">
        <v>21.27</v>
      </c>
      <c r="BO480" t="s">
        <v>14</v>
      </c>
      <c r="BP480">
        <v>1104</v>
      </c>
      <c r="BR480" s="5" t="str">
        <f t="shared" si="30"/>
        <v>1</v>
      </c>
      <c r="BS480">
        <f t="shared" si="31"/>
        <v>1</v>
      </c>
      <c r="BV480">
        <v>895</v>
      </c>
    </row>
    <row r="481" spans="1:74" x14ac:dyDescent="0.3">
      <c r="A481">
        <v>24</v>
      </c>
      <c r="B481" t="s">
        <v>14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19</v>
      </c>
      <c r="K481">
        <v>21.3</v>
      </c>
      <c r="L481">
        <v>2.8</v>
      </c>
      <c r="M481">
        <v>3</v>
      </c>
      <c r="N481">
        <v>1</v>
      </c>
      <c r="O481">
        <v>18.29</v>
      </c>
      <c r="U481" t="s">
        <v>19</v>
      </c>
      <c r="V481">
        <v>52</v>
      </c>
      <c r="W481">
        <v>18.29</v>
      </c>
      <c r="X481" t="s">
        <v>19</v>
      </c>
      <c r="Y481">
        <v>740</v>
      </c>
      <c r="AO481">
        <v>710</v>
      </c>
      <c r="AP481">
        <v>18.29</v>
      </c>
      <c r="AS481" t="s">
        <v>14</v>
      </c>
      <c r="AT481" s="5" t="str">
        <f t="shared" si="28"/>
        <v>1</v>
      </c>
      <c r="AU481">
        <v>18.29</v>
      </c>
      <c r="AV481">
        <v>72</v>
      </c>
      <c r="AY481" t="s">
        <v>14</v>
      </c>
      <c r="AZ481" s="7">
        <f t="shared" si="29"/>
        <v>1</v>
      </c>
      <c r="BA481">
        <v>18.29</v>
      </c>
      <c r="BB481">
        <v>72</v>
      </c>
      <c r="BE481">
        <v>72</v>
      </c>
      <c r="BF481">
        <v>0.97</v>
      </c>
      <c r="BG481">
        <v>710</v>
      </c>
      <c r="BH481">
        <v>21.3</v>
      </c>
      <c r="BI481">
        <v>2.8</v>
      </c>
      <c r="BJ481">
        <v>3</v>
      </c>
      <c r="BK481">
        <v>1</v>
      </c>
      <c r="BL481">
        <v>18.29</v>
      </c>
      <c r="BO481" t="s">
        <v>14</v>
      </c>
      <c r="BP481">
        <v>964</v>
      </c>
      <c r="BR481" s="5" t="str">
        <f t="shared" si="30"/>
        <v>1</v>
      </c>
      <c r="BS481">
        <f t="shared" si="31"/>
        <v>1</v>
      </c>
      <c r="BV481">
        <v>531</v>
      </c>
    </row>
    <row r="482" spans="1:74" x14ac:dyDescent="0.3">
      <c r="A482">
        <v>21</v>
      </c>
      <c r="B482" t="s">
        <v>14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15</v>
      </c>
      <c r="K482">
        <v>27.9</v>
      </c>
      <c r="L482">
        <v>3.1</v>
      </c>
      <c r="M482">
        <v>3</v>
      </c>
      <c r="N482">
        <v>1</v>
      </c>
      <c r="O482">
        <v>26.69</v>
      </c>
      <c r="U482" t="s">
        <v>19</v>
      </c>
      <c r="V482">
        <v>56</v>
      </c>
      <c r="W482">
        <v>26.69</v>
      </c>
      <c r="X482" t="s">
        <v>19</v>
      </c>
      <c r="Y482">
        <v>742</v>
      </c>
      <c r="AO482">
        <v>699</v>
      </c>
      <c r="AP482">
        <v>26.69</v>
      </c>
      <c r="AS482" t="s">
        <v>14</v>
      </c>
      <c r="AT482" s="5" t="str">
        <f t="shared" si="28"/>
        <v>1</v>
      </c>
      <c r="AU482">
        <v>26.69</v>
      </c>
      <c r="AV482">
        <v>69</v>
      </c>
      <c r="AY482" t="s">
        <v>14</v>
      </c>
      <c r="AZ482" s="7">
        <f t="shared" si="29"/>
        <v>1</v>
      </c>
      <c r="BA482">
        <v>26.69</v>
      </c>
      <c r="BB482">
        <v>69</v>
      </c>
      <c r="BE482">
        <v>69</v>
      </c>
      <c r="BF482">
        <v>0.97</v>
      </c>
      <c r="BG482">
        <v>699</v>
      </c>
      <c r="BH482">
        <v>27.9</v>
      </c>
      <c r="BI482">
        <v>3.1</v>
      </c>
      <c r="BJ482">
        <v>3</v>
      </c>
      <c r="BK482">
        <v>1</v>
      </c>
      <c r="BL482">
        <v>26.69</v>
      </c>
      <c r="BO482" t="s">
        <v>14</v>
      </c>
      <c r="BP482">
        <v>1237</v>
      </c>
      <c r="BR482" s="5" t="str">
        <f t="shared" si="30"/>
        <v>1</v>
      </c>
      <c r="BS482">
        <f t="shared" si="31"/>
        <v>1</v>
      </c>
      <c r="BV482">
        <v>681</v>
      </c>
    </row>
    <row r="483" spans="1:74" x14ac:dyDescent="0.3">
      <c r="A483">
        <v>28</v>
      </c>
      <c r="B483" t="s">
        <v>14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19</v>
      </c>
      <c r="K483">
        <v>20.2</v>
      </c>
      <c r="L483">
        <v>3.2</v>
      </c>
      <c r="M483">
        <v>3</v>
      </c>
      <c r="N483">
        <v>2</v>
      </c>
      <c r="O483">
        <v>32.659999999999997</v>
      </c>
      <c r="U483" t="s">
        <v>19</v>
      </c>
      <c r="V483">
        <v>72</v>
      </c>
      <c r="W483">
        <v>32.659999999999997</v>
      </c>
      <c r="X483" t="s">
        <v>19</v>
      </c>
      <c r="Y483">
        <v>1048</v>
      </c>
      <c r="AO483">
        <v>959</v>
      </c>
      <c r="AP483">
        <v>32.659999999999997</v>
      </c>
      <c r="AS483" t="s">
        <v>14</v>
      </c>
      <c r="AT483" s="5" t="str">
        <f t="shared" si="28"/>
        <v>1</v>
      </c>
      <c r="AU483">
        <v>32.659999999999997</v>
      </c>
      <c r="AV483">
        <v>55</v>
      </c>
      <c r="AY483" t="s">
        <v>14</v>
      </c>
      <c r="AZ483" s="7">
        <f t="shared" si="29"/>
        <v>1</v>
      </c>
      <c r="BA483">
        <v>32.659999999999997</v>
      </c>
      <c r="BB483">
        <v>55</v>
      </c>
      <c r="BE483">
        <v>55</v>
      </c>
      <c r="BF483">
        <v>1.05</v>
      </c>
      <c r="BG483">
        <v>959</v>
      </c>
      <c r="BH483">
        <v>20.2</v>
      </c>
      <c r="BI483">
        <v>3.2</v>
      </c>
      <c r="BJ483">
        <v>3</v>
      </c>
      <c r="BK483">
        <v>2</v>
      </c>
      <c r="BL483">
        <v>32.659999999999997</v>
      </c>
      <c r="BO483" t="s">
        <v>14</v>
      </c>
      <c r="BP483">
        <v>1162</v>
      </c>
      <c r="BR483" s="5" t="str">
        <f t="shared" si="30"/>
        <v>1</v>
      </c>
      <c r="BS483">
        <f t="shared" si="31"/>
        <v>1</v>
      </c>
      <c r="BV483">
        <v>914</v>
      </c>
    </row>
    <row r="484" spans="1:74" x14ac:dyDescent="0.3">
      <c r="A484">
        <v>46</v>
      </c>
      <c r="B484" t="s">
        <v>14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18</v>
      </c>
      <c r="K484">
        <v>24.8</v>
      </c>
      <c r="L484">
        <v>2.9</v>
      </c>
      <c r="M484">
        <v>2</v>
      </c>
      <c r="N484">
        <v>1</v>
      </c>
      <c r="O484">
        <v>18.39</v>
      </c>
      <c r="U484" t="s">
        <v>19</v>
      </c>
      <c r="V484">
        <v>69</v>
      </c>
      <c r="W484">
        <v>18.39</v>
      </c>
      <c r="X484" t="s">
        <v>19</v>
      </c>
      <c r="Y484">
        <v>989</v>
      </c>
      <c r="AO484">
        <v>725</v>
      </c>
      <c r="AP484">
        <v>18.39</v>
      </c>
      <c r="AS484" t="s">
        <v>14</v>
      </c>
      <c r="AT484" s="5" t="str">
        <f t="shared" si="28"/>
        <v>1</v>
      </c>
      <c r="AU484">
        <v>18.39</v>
      </c>
      <c r="AV484">
        <v>73</v>
      </c>
      <c r="AY484" t="s">
        <v>14</v>
      </c>
      <c r="AZ484" s="7">
        <f t="shared" si="29"/>
        <v>1</v>
      </c>
      <c r="BA484">
        <v>18.39</v>
      </c>
      <c r="BB484">
        <v>73</v>
      </c>
      <c r="BE484">
        <v>73</v>
      </c>
      <c r="BF484">
        <v>0.91</v>
      </c>
      <c r="BG484">
        <v>725</v>
      </c>
      <c r="BH484">
        <v>24.8</v>
      </c>
      <c r="BI484">
        <v>2.9</v>
      </c>
      <c r="BJ484">
        <v>2</v>
      </c>
      <c r="BK484">
        <v>1</v>
      </c>
      <c r="BL484">
        <v>18.39</v>
      </c>
      <c r="BO484" t="s">
        <v>14</v>
      </c>
      <c r="BP484">
        <v>1069</v>
      </c>
      <c r="BR484" s="5" t="str">
        <f t="shared" si="30"/>
        <v>1</v>
      </c>
      <c r="BS484">
        <f t="shared" si="31"/>
        <v>1</v>
      </c>
      <c r="BV484">
        <v>1027</v>
      </c>
    </row>
    <row r="485" spans="1:74" x14ac:dyDescent="0.3">
      <c r="A485">
        <v>53</v>
      </c>
      <c r="B485" t="s">
        <v>16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17</v>
      </c>
      <c r="K485">
        <v>28.3</v>
      </c>
      <c r="L485">
        <v>2.2000000000000002</v>
      </c>
      <c r="M485">
        <v>3</v>
      </c>
      <c r="N485">
        <v>2</v>
      </c>
      <c r="O485">
        <v>21.26</v>
      </c>
      <c r="U485" t="s">
        <v>19</v>
      </c>
      <c r="V485">
        <v>62</v>
      </c>
      <c r="W485">
        <v>21.26</v>
      </c>
      <c r="X485" t="s">
        <v>19</v>
      </c>
      <c r="Y485">
        <v>1162</v>
      </c>
      <c r="AO485">
        <v>898</v>
      </c>
      <c r="AP485">
        <v>21.26</v>
      </c>
      <c r="AS485" t="s">
        <v>16</v>
      </c>
      <c r="AT485" s="5" t="str">
        <f t="shared" si="28"/>
        <v>0</v>
      </c>
      <c r="AU485">
        <v>21.26</v>
      </c>
      <c r="AV485">
        <v>71</v>
      </c>
      <c r="AY485" t="s">
        <v>16</v>
      </c>
      <c r="AZ485" s="7">
        <f t="shared" si="29"/>
        <v>0</v>
      </c>
      <c r="BA485">
        <v>21.26</v>
      </c>
      <c r="BB485">
        <v>71</v>
      </c>
      <c r="BE485">
        <v>71</v>
      </c>
      <c r="BF485">
        <v>1.34</v>
      </c>
      <c r="BG485">
        <v>898</v>
      </c>
      <c r="BH485">
        <v>28.3</v>
      </c>
      <c r="BI485">
        <v>2.2000000000000002</v>
      </c>
      <c r="BJ485">
        <v>3</v>
      </c>
      <c r="BK485">
        <v>2</v>
      </c>
      <c r="BL485">
        <v>21.26</v>
      </c>
      <c r="BO485" t="s">
        <v>14</v>
      </c>
      <c r="BP485">
        <v>1072</v>
      </c>
      <c r="BR485" s="5" t="str">
        <f t="shared" si="30"/>
        <v>1</v>
      </c>
      <c r="BS485">
        <f t="shared" si="31"/>
        <v>1</v>
      </c>
      <c r="BV485">
        <v>693</v>
      </c>
    </row>
    <row r="486" spans="1:74" x14ac:dyDescent="0.3">
      <c r="A486">
        <v>42</v>
      </c>
      <c r="B486" t="s">
        <v>14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15</v>
      </c>
      <c r="K486">
        <v>13.7</v>
      </c>
      <c r="L486">
        <v>3.5</v>
      </c>
      <c r="M486">
        <v>5</v>
      </c>
      <c r="N486">
        <v>3</v>
      </c>
      <c r="O486">
        <v>26.01</v>
      </c>
      <c r="U486" t="s">
        <v>19</v>
      </c>
      <c r="V486">
        <v>72</v>
      </c>
      <c r="W486">
        <v>26.01</v>
      </c>
      <c r="X486" t="s">
        <v>19</v>
      </c>
      <c r="Y486">
        <v>1069</v>
      </c>
      <c r="AO486">
        <v>1151</v>
      </c>
      <c r="AP486">
        <v>26.01</v>
      </c>
      <c r="AS486" t="s">
        <v>14</v>
      </c>
      <c r="AT486" s="5" t="str">
        <f t="shared" si="28"/>
        <v>1</v>
      </c>
      <c r="AU486">
        <v>26.01</v>
      </c>
      <c r="AV486">
        <v>65</v>
      </c>
      <c r="AY486" t="s">
        <v>14</v>
      </c>
      <c r="AZ486" s="7">
        <f t="shared" si="29"/>
        <v>1</v>
      </c>
      <c r="BA486">
        <v>26.01</v>
      </c>
      <c r="BB486">
        <v>65</v>
      </c>
      <c r="BE486">
        <v>65</v>
      </c>
      <c r="BF486">
        <v>1.54</v>
      </c>
      <c r="BG486">
        <v>1151</v>
      </c>
      <c r="BH486">
        <v>13.7</v>
      </c>
      <c r="BI486">
        <v>3.5</v>
      </c>
      <c r="BJ486">
        <v>5</v>
      </c>
      <c r="BK486">
        <v>3</v>
      </c>
      <c r="BL486">
        <v>26.01</v>
      </c>
      <c r="BO486" t="s">
        <v>14</v>
      </c>
      <c r="BP486">
        <v>1057</v>
      </c>
      <c r="BR486" s="5" t="str">
        <f t="shared" si="30"/>
        <v>1</v>
      </c>
      <c r="BS486">
        <f t="shared" si="31"/>
        <v>1</v>
      </c>
      <c r="BV486">
        <v>705</v>
      </c>
    </row>
    <row r="487" spans="1:74" x14ac:dyDescent="0.3">
      <c r="A487">
        <v>38</v>
      </c>
      <c r="B487" t="s">
        <v>14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18</v>
      </c>
      <c r="K487">
        <v>11.6</v>
      </c>
      <c r="L487">
        <v>3.5</v>
      </c>
      <c r="M487">
        <v>5</v>
      </c>
      <c r="N487">
        <v>3</v>
      </c>
      <c r="O487">
        <v>27.61</v>
      </c>
      <c r="U487" t="s">
        <v>19</v>
      </c>
      <c r="V487">
        <v>62</v>
      </c>
      <c r="W487">
        <v>27.61</v>
      </c>
      <c r="X487" t="s">
        <v>19</v>
      </c>
      <c r="Y487">
        <v>1072</v>
      </c>
      <c r="AO487">
        <v>1379</v>
      </c>
      <c r="AP487">
        <v>27.61</v>
      </c>
      <c r="AS487" t="s">
        <v>14</v>
      </c>
      <c r="AT487" s="5" t="str">
        <f t="shared" si="28"/>
        <v>1</v>
      </c>
      <c r="AU487">
        <v>27.61</v>
      </c>
      <c r="AV487">
        <v>51</v>
      </c>
      <c r="AY487" t="s">
        <v>14</v>
      </c>
      <c r="AZ487" s="7">
        <f t="shared" si="29"/>
        <v>1</v>
      </c>
      <c r="BA487">
        <v>27.61</v>
      </c>
      <c r="BB487">
        <v>51</v>
      </c>
      <c r="BE487">
        <v>51</v>
      </c>
      <c r="BF487">
        <v>1.66</v>
      </c>
      <c r="BG487">
        <v>1379</v>
      </c>
      <c r="BH487">
        <v>11.6</v>
      </c>
      <c r="BI487">
        <v>3.5</v>
      </c>
      <c r="BJ487">
        <v>5</v>
      </c>
      <c r="BK487">
        <v>3</v>
      </c>
      <c r="BL487">
        <v>27.61</v>
      </c>
      <c r="BO487" t="s">
        <v>14</v>
      </c>
      <c r="BP487">
        <v>962</v>
      </c>
      <c r="BR487" s="5" t="str">
        <f t="shared" si="30"/>
        <v>1</v>
      </c>
      <c r="BS487">
        <f t="shared" si="31"/>
        <v>1</v>
      </c>
      <c r="BV487">
        <v>656</v>
      </c>
    </row>
    <row r="488" spans="1:74" x14ac:dyDescent="0.3">
      <c r="A488">
        <v>53</v>
      </c>
      <c r="B488" t="s">
        <v>14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15</v>
      </c>
      <c r="K488">
        <v>28.3</v>
      </c>
      <c r="L488">
        <v>2.2000000000000002</v>
      </c>
      <c r="M488">
        <v>4</v>
      </c>
      <c r="N488">
        <v>2</v>
      </c>
      <c r="O488">
        <v>31.3</v>
      </c>
      <c r="U488" t="s">
        <v>19</v>
      </c>
      <c r="V488">
        <v>64</v>
      </c>
      <c r="W488">
        <v>31.3</v>
      </c>
      <c r="X488" t="s">
        <v>19</v>
      </c>
      <c r="Y488">
        <v>1057</v>
      </c>
      <c r="AO488">
        <v>1084</v>
      </c>
      <c r="AP488">
        <v>31.3</v>
      </c>
      <c r="AS488" t="s">
        <v>14</v>
      </c>
      <c r="AT488" s="5" t="str">
        <f t="shared" si="28"/>
        <v>1</v>
      </c>
      <c r="AU488">
        <v>31.3</v>
      </c>
      <c r="AV488">
        <v>50</v>
      </c>
      <c r="AY488" t="s">
        <v>14</v>
      </c>
      <c r="AZ488" s="7">
        <f t="shared" si="29"/>
        <v>1</v>
      </c>
      <c r="BA488">
        <v>31.3</v>
      </c>
      <c r="BB488">
        <v>50</v>
      </c>
      <c r="BE488">
        <v>50</v>
      </c>
      <c r="BF488">
        <v>1.36</v>
      </c>
      <c r="BG488">
        <v>1084</v>
      </c>
      <c r="BH488">
        <v>28.3</v>
      </c>
      <c r="BI488">
        <v>2.2000000000000002</v>
      </c>
      <c r="BJ488">
        <v>4</v>
      </c>
      <c r="BK488">
        <v>2</v>
      </c>
      <c r="BL488">
        <v>31.3</v>
      </c>
      <c r="BO488" t="s">
        <v>14</v>
      </c>
      <c r="BP488">
        <v>1304</v>
      </c>
      <c r="BR488" s="5" t="str">
        <f t="shared" si="30"/>
        <v>1</v>
      </c>
      <c r="BS488">
        <f t="shared" si="31"/>
        <v>1</v>
      </c>
      <c r="BV488">
        <v>1044</v>
      </c>
    </row>
    <row r="489" spans="1:74" x14ac:dyDescent="0.3">
      <c r="A489">
        <v>27</v>
      </c>
      <c r="B489" t="s">
        <v>14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17</v>
      </c>
      <c r="K489">
        <v>25.9</v>
      </c>
      <c r="L489">
        <v>3.6</v>
      </c>
      <c r="M489">
        <v>3</v>
      </c>
      <c r="N489">
        <v>1</v>
      </c>
      <c r="O489">
        <v>18.350000000000001</v>
      </c>
      <c r="U489" t="s">
        <v>19</v>
      </c>
      <c r="V489">
        <v>73</v>
      </c>
      <c r="W489">
        <v>18.350000000000001</v>
      </c>
      <c r="X489" t="s">
        <v>19</v>
      </c>
      <c r="Y489">
        <v>956</v>
      </c>
      <c r="AO489">
        <v>615</v>
      </c>
      <c r="AP489">
        <v>18.350000000000001</v>
      </c>
      <c r="AS489" t="s">
        <v>14</v>
      </c>
      <c r="AT489" s="5" t="str">
        <f t="shared" si="28"/>
        <v>1</v>
      </c>
      <c r="AU489">
        <v>18.350000000000001</v>
      </c>
      <c r="AV489">
        <v>73</v>
      </c>
      <c r="AY489" t="s">
        <v>14</v>
      </c>
      <c r="AZ489" s="7">
        <f t="shared" si="29"/>
        <v>1</v>
      </c>
      <c r="BA489">
        <v>18.350000000000001</v>
      </c>
      <c r="BB489">
        <v>73</v>
      </c>
      <c r="BE489">
        <v>73</v>
      </c>
      <c r="BF489">
        <v>0.74</v>
      </c>
      <c r="BG489">
        <v>615</v>
      </c>
      <c r="BH489">
        <v>25.9</v>
      </c>
      <c r="BI489">
        <v>3.6</v>
      </c>
      <c r="BJ489">
        <v>3</v>
      </c>
      <c r="BK489">
        <v>1</v>
      </c>
      <c r="BL489">
        <v>18.350000000000001</v>
      </c>
      <c r="BO489" t="s">
        <v>14</v>
      </c>
      <c r="BP489">
        <v>956</v>
      </c>
      <c r="BR489" s="5" t="str">
        <f t="shared" si="30"/>
        <v>1</v>
      </c>
      <c r="BS489">
        <f t="shared" si="31"/>
        <v>1</v>
      </c>
      <c r="BV489">
        <v>1230</v>
      </c>
    </row>
    <row r="490" spans="1:74" x14ac:dyDescent="0.3">
      <c r="A490">
        <v>54</v>
      </c>
      <c r="B490" t="s">
        <v>16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15</v>
      </c>
      <c r="K490">
        <v>32.9</v>
      </c>
      <c r="L490">
        <v>2.4</v>
      </c>
      <c r="M490">
        <v>4</v>
      </c>
      <c r="N490">
        <v>2</v>
      </c>
      <c r="O490">
        <v>30.51</v>
      </c>
      <c r="U490" t="s">
        <v>19</v>
      </c>
      <c r="V490">
        <v>58</v>
      </c>
      <c r="W490">
        <v>30.51</v>
      </c>
      <c r="X490" t="s">
        <v>19</v>
      </c>
      <c r="Y490">
        <v>836</v>
      </c>
      <c r="AO490">
        <v>718</v>
      </c>
      <c r="AP490">
        <v>30.51</v>
      </c>
      <c r="AS490" t="s">
        <v>16</v>
      </c>
      <c r="AT490" s="5" t="str">
        <f t="shared" si="28"/>
        <v>0</v>
      </c>
      <c r="AU490">
        <v>30.51</v>
      </c>
      <c r="AV490">
        <v>73</v>
      </c>
      <c r="AY490" t="s">
        <v>16</v>
      </c>
      <c r="AZ490" s="7">
        <f t="shared" si="29"/>
        <v>0</v>
      </c>
      <c r="BA490">
        <v>30.51</v>
      </c>
      <c r="BB490">
        <v>73</v>
      </c>
      <c r="BE490">
        <v>73</v>
      </c>
      <c r="BF490">
        <v>1.1000000000000001</v>
      </c>
      <c r="BG490">
        <v>718</v>
      </c>
      <c r="BH490">
        <v>32.9</v>
      </c>
      <c r="BI490">
        <v>2.4</v>
      </c>
      <c r="BJ490">
        <v>4</v>
      </c>
      <c r="BK490">
        <v>2</v>
      </c>
      <c r="BL490">
        <v>30.51</v>
      </c>
      <c r="BO490" t="s">
        <v>14</v>
      </c>
      <c r="BP490">
        <v>772</v>
      </c>
      <c r="BR490" s="5" t="str">
        <f t="shared" si="30"/>
        <v>1</v>
      </c>
      <c r="BS490">
        <f t="shared" si="31"/>
        <v>1</v>
      </c>
      <c r="BV490">
        <v>557</v>
      </c>
    </row>
    <row r="491" spans="1:74" x14ac:dyDescent="0.3">
      <c r="A491">
        <v>26</v>
      </c>
      <c r="B491" t="s">
        <v>16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18</v>
      </c>
      <c r="K491">
        <v>34.9</v>
      </c>
      <c r="L491">
        <v>1.9</v>
      </c>
      <c r="M491">
        <v>4</v>
      </c>
      <c r="N491">
        <v>2</v>
      </c>
      <c r="O491">
        <v>19.91</v>
      </c>
      <c r="U491" t="s">
        <v>19</v>
      </c>
      <c r="V491">
        <v>62</v>
      </c>
      <c r="W491">
        <v>19.91</v>
      </c>
      <c r="X491" t="s">
        <v>19</v>
      </c>
      <c r="Y491">
        <v>1046</v>
      </c>
      <c r="AO491">
        <v>642</v>
      </c>
      <c r="AP491">
        <v>19.91</v>
      </c>
      <c r="AS491" t="s">
        <v>16</v>
      </c>
      <c r="AT491" s="5" t="str">
        <f t="shared" si="28"/>
        <v>0</v>
      </c>
      <c r="AU491">
        <v>19.91</v>
      </c>
      <c r="AV491">
        <v>58</v>
      </c>
      <c r="AY491" t="s">
        <v>16</v>
      </c>
      <c r="AZ491" s="7">
        <f t="shared" si="29"/>
        <v>0</v>
      </c>
      <c r="BA491">
        <v>19.91</v>
      </c>
      <c r="BB491">
        <v>58</v>
      </c>
      <c r="BE491">
        <v>58</v>
      </c>
      <c r="BF491">
        <v>1.07</v>
      </c>
      <c r="BG491">
        <v>642</v>
      </c>
      <c r="BH491">
        <v>34.9</v>
      </c>
      <c r="BI491">
        <v>1.9</v>
      </c>
      <c r="BJ491">
        <v>4</v>
      </c>
      <c r="BK491">
        <v>2</v>
      </c>
      <c r="BL491">
        <v>19.91</v>
      </c>
      <c r="BO491" t="s">
        <v>14</v>
      </c>
      <c r="BP491">
        <v>1016</v>
      </c>
      <c r="BR491" s="5" t="str">
        <f t="shared" si="30"/>
        <v>1</v>
      </c>
      <c r="BS491">
        <f t="shared" si="31"/>
        <v>1</v>
      </c>
      <c r="BV491">
        <v>965</v>
      </c>
    </row>
    <row r="492" spans="1:74" x14ac:dyDescent="0.3">
      <c r="A492">
        <v>41</v>
      </c>
      <c r="B492" t="s">
        <v>16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19</v>
      </c>
      <c r="K492">
        <v>31.8</v>
      </c>
      <c r="L492">
        <v>2.2000000000000002</v>
      </c>
      <c r="M492">
        <v>4</v>
      </c>
      <c r="N492">
        <v>2</v>
      </c>
      <c r="O492">
        <v>25.05</v>
      </c>
      <c r="U492" t="s">
        <v>19</v>
      </c>
      <c r="V492">
        <v>54</v>
      </c>
      <c r="W492">
        <v>25.05</v>
      </c>
      <c r="X492" t="s">
        <v>19</v>
      </c>
      <c r="Y492">
        <v>580</v>
      </c>
      <c r="AO492">
        <v>920</v>
      </c>
      <c r="AP492">
        <v>25.05</v>
      </c>
      <c r="AS492" t="s">
        <v>16</v>
      </c>
      <c r="AT492" s="5" t="str">
        <f t="shared" si="28"/>
        <v>0</v>
      </c>
      <c r="AU492">
        <v>25.05</v>
      </c>
      <c r="AV492">
        <v>71</v>
      </c>
      <c r="AY492" t="s">
        <v>16</v>
      </c>
      <c r="AZ492" s="7">
        <f t="shared" si="29"/>
        <v>0</v>
      </c>
      <c r="BA492">
        <v>25.05</v>
      </c>
      <c r="BB492">
        <v>71</v>
      </c>
      <c r="BE492">
        <v>71</v>
      </c>
      <c r="BF492">
        <v>1.27</v>
      </c>
      <c r="BG492">
        <v>920</v>
      </c>
      <c r="BH492">
        <v>31.8</v>
      </c>
      <c r="BI492">
        <v>2.2000000000000002</v>
      </c>
      <c r="BJ492">
        <v>4</v>
      </c>
      <c r="BK492">
        <v>2</v>
      </c>
      <c r="BL492">
        <v>25.05</v>
      </c>
      <c r="BO492" t="s">
        <v>14</v>
      </c>
      <c r="BP492">
        <v>1133</v>
      </c>
      <c r="BR492" s="5" t="str">
        <f t="shared" si="30"/>
        <v>1</v>
      </c>
      <c r="BS492">
        <f t="shared" si="31"/>
        <v>1</v>
      </c>
      <c r="BV492">
        <v>736</v>
      </c>
    </row>
    <row r="493" spans="1:74" x14ac:dyDescent="0.3">
      <c r="A493">
        <v>52</v>
      </c>
      <c r="B493" t="s">
        <v>16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17</v>
      </c>
      <c r="K493">
        <v>34.799999999999997</v>
      </c>
      <c r="L493">
        <v>1.6</v>
      </c>
      <c r="M493">
        <v>3</v>
      </c>
      <c r="N493">
        <v>1</v>
      </c>
      <c r="O493">
        <v>16.8</v>
      </c>
      <c r="U493" t="s">
        <v>19</v>
      </c>
      <c r="V493">
        <v>74</v>
      </c>
      <c r="W493">
        <v>16.8</v>
      </c>
      <c r="X493" t="s">
        <v>19</v>
      </c>
      <c r="Y493">
        <v>1299</v>
      </c>
      <c r="AO493">
        <v>768</v>
      </c>
      <c r="AP493">
        <v>16.8</v>
      </c>
      <c r="AS493" t="s">
        <v>16</v>
      </c>
      <c r="AT493" s="5" t="str">
        <f t="shared" si="28"/>
        <v>0</v>
      </c>
      <c r="AU493">
        <v>16.8</v>
      </c>
      <c r="AV493">
        <v>61</v>
      </c>
      <c r="AY493" t="s">
        <v>16</v>
      </c>
      <c r="AZ493" s="7">
        <f t="shared" si="29"/>
        <v>0</v>
      </c>
      <c r="BA493">
        <v>16.8</v>
      </c>
      <c r="BB493">
        <v>61</v>
      </c>
      <c r="BE493">
        <v>61</v>
      </c>
      <c r="BF493">
        <v>1.41</v>
      </c>
      <c r="BG493">
        <v>768</v>
      </c>
      <c r="BH493">
        <v>34.799999999999997</v>
      </c>
      <c r="BI493">
        <v>1.6</v>
      </c>
      <c r="BJ493">
        <v>3</v>
      </c>
      <c r="BK493">
        <v>1</v>
      </c>
      <c r="BL493">
        <v>16.8</v>
      </c>
      <c r="BO493" t="s">
        <v>14</v>
      </c>
      <c r="BP493">
        <v>750</v>
      </c>
      <c r="BR493" s="5" t="str">
        <f t="shared" si="30"/>
        <v>1</v>
      </c>
      <c r="BS493">
        <f t="shared" si="31"/>
        <v>1</v>
      </c>
      <c r="BV493">
        <v>1017</v>
      </c>
    </row>
    <row r="494" spans="1:74" x14ac:dyDescent="0.3">
      <c r="A494">
        <v>52</v>
      </c>
      <c r="B494" t="s">
        <v>14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19</v>
      </c>
      <c r="K494">
        <v>10.1</v>
      </c>
      <c r="L494">
        <v>3.5</v>
      </c>
      <c r="M494">
        <v>5</v>
      </c>
      <c r="N494">
        <v>3</v>
      </c>
      <c r="O494">
        <v>26.39</v>
      </c>
      <c r="U494" t="s">
        <v>19</v>
      </c>
      <c r="V494">
        <v>61</v>
      </c>
      <c r="W494">
        <v>26.39</v>
      </c>
      <c r="X494" t="s">
        <v>19</v>
      </c>
      <c r="Y494">
        <v>773</v>
      </c>
      <c r="AO494">
        <v>1144</v>
      </c>
      <c r="AP494">
        <v>26.39</v>
      </c>
      <c r="AS494" t="s">
        <v>14</v>
      </c>
      <c r="AT494" s="5" t="str">
        <f t="shared" si="28"/>
        <v>1</v>
      </c>
      <c r="AU494">
        <v>26.39</v>
      </c>
      <c r="AV494">
        <v>66</v>
      </c>
      <c r="AY494" t="s">
        <v>14</v>
      </c>
      <c r="AZ494" s="7">
        <f t="shared" si="29"/>
        <v>1</v>
      </c>
      <c r="BA494">
        <v>26.39</v>
      </c>
      <c r="BB494">
        <v>66</v>
      </c>
      <c r="BE494">
        <v>66</v>
      </c>
      <c r="BF494">
        <v>1.7</v>
      </c>
      <c r="BG494">
        <v>1144</v>
      </c>
      <c r="BH494">
        <v>10.1</v>
      </c>
      <c r="BI494">
        <v>3.5</v>
      </c>
      <c r="BJ494">
        <v>5</v>
      </c>
      <c r="BK494">
        <v>3</v>
      </c>
      <c r="BL494">
        <v>26.39</v>
      </c>
      <c r="BO494" t="s">
        <v>14</v>
      </c>
      <c r="BP494">
        <v>1046</v>
      </c>
      <c r="BR494" s="5" t="str">
        <f t="shared" si="30"/>
        <v>1</v>
      </c>
      <c r="BS494">
        <f t="shared" si="31"/>
        <v>1</v>
      </c>
      <c r="BV494">
        <v>812</v>
      </c>
    </row>
    <row r="495" spans="1:74" x14ac:dyDescent="0.3">
      <c r="A495">
        <v>53</v>
      </c>
      <c r="B495" t="s">
        <v>16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17</v>
      </c>
      <c r="K495">
        <v>28.4</v>
      </c>
      <c r="L495">
        <v>1.5</v>
      </c>
      <c r="M495">
        <v>4</v>
      </c>
      <c r="N495">
        <v>2</v>
      </c>
      <c r="O495">
        <v>15.43</v>
      </c>
      <c r="U495" t="s">
        <v>19</v>
      </c>
      <c r="V495">
        <v>70</v>
      </c>
      <c r="W495">
        <v>15.43</v>
      </c>
      <c r="X495" t="s">
        <v>19</v>
      </c>
      <c r="Y495">
        <v>1418</v>
      </c>
      <c r="AO495">
        <v>711</v>
      </c>
      <c r="AP495">
        <v>15.43</v>
      </c>
      <c r="AS495" t="s">
        <v>16</v>
      </c>
      <c r="AT495" s="5" t="str">
        <f t="shared" si="28"/>
        <v>0</v>
      </c>
      <c r="AU495">
        <v>15.43</v>
      </c>
      <c r="AV495">
        <v>74</v>
      </c>
      <c r="AY495" t="s">
        <v>16</v>
      </c>
      <c r="AZ495" s="7">
        <f t="shared" si="29"/>
        <v>0</v>
      </c>
      <c r="BA495">
        <v>15.43</v>
      </c>
      <c r="BB495">
        <v>74</v>
      </c>
      <c r="BE495">
        <v>74</v>
      </c>
      <c r="BF495">
        <v>1.06</v>
      </c>
      <c r="BG495">
        <v>711</v>
      </c>
      <c r="BH495">
        <v>28.4</v>
      </c>
      <c r="BI495">
        <v>1.5</v>
      </c>
      <c r="BJ495">
        <v>4</v>
      </c>
      <c r="BK495">
        <v>2</v>
      </c>
      <c r="BL495">
        <v>15.43</v>
      </c>
      <c r="BO495" t="s">
        <v>14</v>
      </c>
      <c r="BP495">
        <v>1318</v>
      </c>
      <c r="BR495" s="5" t="str">
        <f t="shared" si="30"/>
        <v>1</v>
      </c>
      <c r="BS495">
        <f t="shared" si="31"/>
        <v>1</v>
      </c>
      <c r="BV495">
        <v>1104</v>
      </c>
    </row>
    <row r="496" spans="1:74" x14ac:dyDescent="0.3">
      <c r="A496">
        <v>35</v>
      </c>
      <c r="B496" t="s">
        <v>14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18</v>
      </c>
      <c r="K496">
        <v>21.1</v>
      </c>
      <c r="L496">
        <v>2.4</v>
      </c>
      <c r="M496">
        <v>2</v>
      </c>
      <c r="N496">
        <v>1</v>
      </c>
      <c r="O496">
        <v>27.23</v>
      </c>
      <c r="U496" t="s">
        <v>19</v>
      </c>
      <c r="V496">
        <v>52</v>
      </c>
      <c r="W496">
        <v>27.23</v>
      </c>
      <c r="X496" t="s">
        <v>19</v>
      </c>
      <c r="Y496">
        <v>1004</v>
      </c>
      <c r="AO496">
        <v>730</v>
      </c>
      <c r="AP496">
        <v>27.23</v>
      </c>
      <c r="AS496" t="s">
        <v>14</v>
      </c>
      <c r="AT496" s="5" t="str">
        <f t="shared" si="28"/>
        <v>1</v>
      </c>
      <c r="AU496">
        <v>27.23</v>
      </c>
      <c r="AV496">
        <v>64</v>
      </c>
      <c r="AY496" t="s">
        <v>14</v>
      </c>
      <c r="AZ496" s="7">
        <f t="shared" si="29"/>
        <v>1</v>
      </c>
      <c r="BA496">
        <v>27.23</v>
      </c>
      <c r="BB496">
        <v>64</v>
      </c>
      <c r="BE496">
        <v>64</v>
      </c>
      <c r="BF496">
        <v>0.84</v>
      </c>
      <c r="BG496">
        <v>730</v>
      </c>
      <c r="BH496">
        <v>21.1</v>
      </c>
      <c r="BI496">
        <v>2.4</v>
      </c>
      <c r="BJ496">
        <v>2</v>
      </c>
      <c r="BK496">
        <v>1</v>
      </c>
      <c r="BL496">
        <v>27.23</v>
      </c>
      <c r="BO496" t="s">
        <v>14</v>
      </c>
      <c r="BP496">
        <v>1299</v>
      </c>
      <c r="BR496" s="5" t="str">
        <f t="shared" si="30"/>
        <v>1</v>
      </c>
      <c r="BS496">
        <f t="shared" si="31"/>
        <v>1</v>
      </c>
      <c r="BV496">
        <v>1113</v>
      </c>
    </row>
    <row r="497" spans="1:74" x14ac:dyDescent="0.3">
      <c r="A497">
        <v>56</v>
      </c>
      <c r="B497" t="s">
        <v>14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17</v>
      </c>
      <c r="K497">
        <v>22.6</v>
      </c>
      <c r="L497">
        <v>3.2</v>
      </c>
      <c r="M497">
        <v>2</v>
      </c>
      <c r="N497">
        <v>1</v>
      </c>
      <c r="O497">
        <v>32.69</v>
      </c>
      <c r="U497" t="s">
        <v>19</v>
      </c>
      <c r="V497">
        <v>66</v>
      </c>
      <c r="W497">
        <v>32.69</v>
      </c>
      <c r="X497" t="s">
        <v>19</v>
      </c>
      <c r="Y497">
        <v>663</v>
      </c>
      <c r="AO497">
        <v>412</v>
      </c>
      <c r="AP497">
        <v>32.69</v>
      </c>
      <c r="AS497" t="s">
        <v>14</v>
      </c>
      <c r="AT497" s="5" t="str">
        <f t="shared" si="28"/>
        <v>1</v>
      </c>
      <c r="AU497">
        <v>32.69</v>
      </c>
      <c r="AV497">
        <v>68</v>
      </c>
      <c r="AY497" t="s">
        <v>14</v>
      </c>
      <c r="AZ497" s="7">
        <f t="shared" si="29"/>
        <v>1</v>
      </c>
      <c r="BA497">
        <v>32.69</v>
      </c>
      <c r="BB497">
        <v>68</v>
      </c>
      <c r="BE497">
        <v>68</v>
      </c>
      <c r="BF497">
        <v>0.66</v>
      </c>
      <c r="BG497">
        <v>412</v>
      </c>
      <c r="BH497">
        <v>22.6</v>
      </c>
      <c r="BI497">
        <v>3.2</v>
      </c>
      <c r="BJ497">
        <v>2</v>
      </c>
      <c r="BK497">
        <v>1</v>
      </c>
      <c r="BL497">
        <v>32.69</v>
      </c>
      <c r="BO497" t="s">
        <v>14</v>
      </c>
      <c r="BP497">
        <v>773</v>
      </c>
      <c r="BR497" s="5" t="str">
        <f t="shared" si="30"/>
        <v>1</v>
      </c>
      <c r="BS497">
        <f t="shared" si="31"/>
        <v>1</v>
      </c>
      <c r="BV497">
        <v>1418</v>
      </c>
    </row>
    <row r="498" spans="1:74" x14ac:dyDescent="0.3">
      <c r="A498">
        <v>49</v>
      </c>
      <c r="B498" t="s">
        <v>14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19</v>
      </c>
      <c r="K498">
        <v>28.4</v>
      </c>
      <c r="L498">
        <v>3.4</v>
      </c>
      <c r="M498">
        <v>4</v>
      </c>
      <c r="N498">
        <v>2</v>
      </c>
      <c r="O498">
        <v>24.31</v>
      </c>
      <c r="U498" t="s">
        <v>19</v>
      </c>
      <c r="V498">
        <v>72</v>
      </c>
      <c r="W498">
        <v>24.31</v>
      </c>
      <c r="X498" t="s">
        <v>19</v>
      </c>
      <c r="Y498">
        <v>751</v>
      </c>
      <c r="AO498">
        <v>932</v>
      </c>
      <c r="AP498">
        <v>24.31</v>
      </c>
      <c r="AS498" t="s">
        <v>14</v>
      </c>
      <c r="AT498" s="5" t="str">
        <f t="shared" si="28"/>
        <v>1</v>
      </c>
      <c r="AU498">
        <v>24.31</v>
      </c>
      <c r="AV498">
        <v>71</v>
      </c>
      <c r="AY498" t="s">
        <v>14</v>
      </c>
      <c r="AZ498" s="7">
        <f t="shared" si="29"/>
        <v>1</v>
      </c>
      <c r="BA498">
        <v>24.31</v>
      </c>
      <c r="BB498">
        <v>71</v>
      </c>
      <c r="BE498">
        <v>71</v>
      </c>
      <c r="BF498">
        <v>1.29</v>
      </c>
      <c r="BG498">
        <v>932</v>
      </c>
      <c r="BH498">
        <v>28.4</v>
      </c>
      <c r="BI498">
        <v>3.4</v>
      </c>
      <c r="BJ498">
        <v>4</v>
      </c>
      <c r="BK498">
        <v>2</v>
      </c>
      <c r="BL498">
        <v>24.31</v>
      </c>
      <c r="BO498" t="s">
        <v>14</v>
      </c>
      <c r="BP498">
        <v>1587</v>
      </c>
      <c r="BR498" s="5" t="str">
        <f t="shared" si="30"/>
        <v>1</v>
      </c>
      <c r="BS498">
        <f t="shared" si="31"/>
        <v>1</v>
      </c>
      <c r="BV498">
        <v>1127</v>
      </c>
    </row>
    <row r="499" spans="1:74" x14ac:dyDescent="0.3">
      <c r="A499">
        <v>41</v>
      </c>
      <c r="B499" t="s">
        <v>14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17</v>
      </c>
      <c r="K499">
        <v>10.199999999999999</v>
      </c>
      <c r="L499">
        <v>3.5</v>
      </c>
      <c r="M499">
        <v>5</v>
      </c>
      <c r="N499">
        <v>3</v>
      </c>
      <c r="O499">
        <v>23.33</v>
      </c>
      <c r="U499" t="s">
        <v>19</v>
      </c>
      <c r="V499">
        <v>71</v>
      </c>
      <c r="W499">
        <v>23.33</v>
      </c>
      <c r="X499" t="s">
        <v>19</v>
      </c>
      <c r="Y499">
        <v>1003</v>
      </c>
      <c r="AO499">
        <v>1185</v>
      </c>
      <c r="AP499">
        <v>23.33</v>
      </c>
      <c r="AS499" t="s">
        <v>14</v>
      </c>
      <c r="AT499" s="5" t="str">
        <f t="shared" si="28"/>
        <v>1</v>
      </c>
      <c r="AU499">
        <v>23.33</v>
      </c>
      <c r="AV499">
        <v>59</v>
      </c>
      <c r="AY499" t="s">
        <v>14</v>
      </c>
      <c r="AZ499" s="7">
        <f t="shared" si="29"/>
        <v>1</v>
      </c>
      <c r="BA499">
        <v>23.33</v>
      </c>
      <c r="BB499">
        <v>59</v>
      </c>
      <c r="BE499">
        <v>59</v>
      </c>
      <c r="BF499">
        <v>1.87</v>
      </c>
      <c r="BG499">
        <v>1185</v>
      </c>
      <c r="BH499">
        <v>10.199999999999999</v>
      </c>
      <c r="BI499">
        <v>3.5</v>
      </c>
      <c r="BJ499">
        <v>5</v>
      </c>
      <c r="BK499">
        <v>3</v>
      </c>
      <c r="BL499">
        <v>23.33</v>
      </c>
      <c r="BO499" t="s">
        <v>14</v>
      </c>
      <c r="BP499">
        <v>1176</v>
      </c>
      <c r="BR499" s="5" t="str">
        <f t="shared" si="30"/>
        <v>1</v>
      </c>
      <c r="BS499">
        <f t="shared" si="31"/>
        <v>1</v>
      </c>
      <c r="BV499">
        <v>718</v>
      </c>
    </row>
    <row r="500" spans="1:74" x14ac:dyDescent="0.3">
      <c r="A500">
        <v>40</v>
      </c>
      <c r="B500" t="s">
        <v>14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18</v>
      </c>
      <c r="K500">
        <v>25.2</v>
      </c>
      <c r="L500">
        <v>3</v>
      </c>
      <c r="M500">
        <v>3</v>
      </c>
      <c r="N500">
        <v>2</v>
      </c>
      <c r="O500">
        <v>17.03</v>
      </c>
      <c r="U500" t="s">
        <v>19</v>
      </c>
      <c r="V500">
        <v>65</v>
      </c>
      <c r="W500">
        <v>17.03</v>
      </c>
      <c r="X500" t="s">
        <v>19</v>
      </c>
      <c r="Y500">
        <v>1103</v>
      </c>
      <c r="AO500">
        <v>946</v>
      </c>
      <c r="AP500">
        <v>17.03</v>
      </c>
      <c r="AS500" t="s">
        <v>14</v>
      </c>
      <c r="AT500" s="5" t="str">
        <f t="shared" si="28"/>
        <v>1</v>
      </c>
      <c r="AU500">
        <v>17.03</v>
      </c>
      <c r="AV500">
        <v>61</v>
      </c>
      <c r="AY500" t="s">
        <v>14</v>
      </c>
      <c r="AZ500" s="7">
        <f t="shared" si="29"/>
        <v>1</v>
      </c>
      <c r="BA500">
        <v>17.03</v>
      </c>
      <c r="BB500">
        <v>61</v>
      </c>
      <c r="BE500">
        <v>61</v>
      </c>
      <c r="BF500">
        <v>1.22</v>
      </c>
      <c r="BG500">
        <v>946</v>
      </c>
      <c r="BH500">
        <v>25.2</v>
      </c>
      <c r="BI500">
        <v>3</v>
      </c>
      <c r="BJ500">
        <v>3</v>
      </c>
      <c r="BK500">
        <v>2</v>
      </c>
      <c r="BL500">
        <v>17.03</v>
      </c>
      <c r="BO500" t="s">
        <v>14</v>
      </c>
      <c r="BP500">
        <v>743</v>
      </c>
      <c r="BR500" s="5" t="str">
        <f t="shared" si="30"/>
        <v>1</v>
      </c>
      <c r="BS500">
        <f t="shared" si="31"/>
        <v>1</v>
      </c>
      <c r="BV500">
        <v>862</v>
      </c>
    </row>
    <row r="501" spans="1:74" x14ac:dyDescent="0.3">
      <c r="A501">
        <v>49</v>
      </c>
      <c r="B501" t="s">
        <v>16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17</v>
      </c>
      <c r="K501">
        <v>30.7</v>
      </c>
      <c r="L501">
        <v>2.1</v>
      </c>
      <c r="M501">
        <v>3</v>
      </c>
      <c r="N501">
        <v>2</v>
      </c>
      <c r="O501">
        <v>20.75</v>
      </c>
      <c r="U501" t="s">
        <v>19</v>
      </c>
      <c r="V501">
        <v>65</v>
      </c>
      <c r="W501">
        <v>20.75</v>
      </c>
      <c r="X501" t="s">
        <v>19</v>
      </c>
      <c r="Y501">
        <v>1052</v>
      </c>
      <c r="AO501">
        <v>881</v>
      </c>
      <c r="AP501">
        <v>20.75</v>
      </c>
      <c r="AS501" t="s">
        <v>16</v>
      </c>
      <c r="AT501" s="5" t="str">
        <f t="shared" si="28"/>
        <v>0</v>
      </c>
      <c r="AU501">
        <v>20.75</v>
      </c>
      <c r="AV501">
        <v>63</v>
      </c>
      <c r="AY501" t="s">
        <v>16</v>
      </c>
      <c r="AZ501" s="7">
        <f t="shared" si="29"/>
        <v>0</v>
      </c>
      <c r="BA501">
        <v>20.75</v>
      </c>
      <c r="BB501">
        <v>63</v>
      </c>
      <c r="BE501">
        <v>63</v>
      </c>
      <c r="BF501">
        <v>1.28</v>
      </c>
      <c r="BG501">
        <v>881</v>
      </c>
      <c r="BH501">
        <v>30.7</v>
      </c>
      <c r="BI501">
        <v>2.1</v>
      </c>
      <c r="BJ501">
        <v>3</v>
      </c>
      <c r="BK501">
        <v>2</v>
      </c>
      <c r="BL501">
        <v>20.75</v>
      </c>
      <c r="BO501" t="s">
        <v>14</v>
      </c>
      <c r="BP501">
        <v>777</v>
      </c>
      <c r="BR501" s="5" t="str">
        <f t="shared" si="30"/>
        <v>1</v>
      </c>
      <c r="BS501">
        <f t="shared" si="31"/>
        <v>1</v>
      </c>
      <c r="BV501">
        <v>762</v>
      </c>
    </row>
    <row r="502" spans="1:74" x14ac:dyDescent="0.3">
      <c r="A502">
        <v>54</v>
      </c>
      <c r="B502" t="s">
        <v>16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19</v>
      </c>
      <c r="K502">
        <v>30.6</v>
      </c>
      <c r="L502">
        <v>2</v>
      </c>
      <c r="M502">
        <v>2</v>
      </c>
      <c r="N502">
        <v>1</v>
      </c>
      <c r="O502">
        <v>20.71</v>
      </c>
      <c r="U502" t="s">
        <v>19</v>
      </c>
      <c r="V502">
        <v>65</v>
      </c>
      <c r="W502">
        <v>20.71</v>
      </c>
      <c r="X502" t="s">
        <v>19</v>
      </c>
      <c r="Y502">
        <v>735</v>
      </c>
      <c r="AO502">
        <v>1025</v>
      </c>
      <c r="AP502">
        <v>20.71</v>
      </c>
      <c r="AS502" t="s">
        <v>16</v>
      </c>
      <c r="AT502" s="5" t="str">
        <f t="shared" si="28"/>
        <v>0</v>
      </c>
      <c r="AU502">
        <v>20.71</v>
      </c>
      <c r="AV502">
        <v>58</v>
      </c>
      <c r="AY502" t="s">
        <v>16</v>
      </c>
      <c r="AZ502" s="7">
        <f t="shared" si="29"/>
        <v>0</v>
      </c>
      <c r="BA502">
        <v>20.71</v>
      </c>
      <c r="BB502">
        <v>58</v>
      </c>
      <c r="BE502">
        <v>58</v>
      </c>
      <c r="BF502">
        <v>1.38</v>
      </c>
      <c r="BG502">
        <v>1025</v>
      </c>
      <c r="BH502">
        <v>30.6</v>
      </c>
      <c r="BI502">
        <v>2</v>
      </c>
      <c r="BJ502">
        <v>2</v>
      </c>
      <c r="BK502">
        <v>1</v>
      </c>
      <c r="BL502">
        <v>20.71</v>
      </c>
      <c r="BO502" t="s">
        <v>14</v>
      </c>
      <c r="BP502">
        <v>663</v>
      </c>
      <c r="BR502" s="5" t="str">
        <f t="shared" si="30"/>
        <v>1</v>
      </c>
      <c r="BS502">
        <f t="shared" si="31"/>
        <v>1</v>
      </c>
      <c r="BV502">
        <v>992</v>
      </c>
    </row>
    <row r="503" spans="1:74" x14ac:dyDescent="0.3">
      <c r="A503">
        <v>29</v>
      </c>
      <c r="B503" t="s">
        <v>16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18</v>
      </c>
      <c r="K503">
        <v>29.8</v>
      </c>
      <c r="L503">
        <v>1.7</v>
      </c>
      <c r="M503">
        <v>4</v>
      </c>
      <c r="N503">
        <v>2</v>
      </c>
      <c r="O503">
        <v>23.22</v>
      </c>
      <c r="U503" t="s">
        <v>19</v>
      </c>
      <c r="V503">
        <v>64</v>
      </c>
      <c r="W503">
        <v>23.22</v>
      </c>
      <c r="X503" t="s">
        <v>19</v>
      </c>
      <c r="Y503">
        <v>420</v>
      </c>
      <c r="AO503">
        <v>907</v>
      </c>
      <c r="AP503">
        <v>23.22</v>
      </c>
      <c r="AS503" t="s">
        <v>16</v>
      </c>
      <c r="AT503" s="5" t="str">
        <f t="shared" si="28"/>
        <v>0</v>
      </c>
      <c r="AU503">
        <v>23.22</v>
      </c>
      <c r="AV503">
        <v>62</v>
      </c>
      <c r="AY503" t="s">
        <v>16</v>
      </c>
      <c r="AZ503" s="7">
        <f t="shared" si="29"/>
        <v>0</v>
      </c>
      <c r="BA503">
        <v>23.22</v>
      </c>
      <c r="BB503">
        <v>62</v>
      </c>
      <c r="BE503">
        <v>62</v>
      </c>
      <c r="BF503">
        <v>1.08</v>
      </c>
      <c r="BG503">
        <v>907</v>
      </c>
      <c r="BH503">
        <v>29.8</v>
      </c>
      <c r="BI503">
        <v>1.7</v>
      </c>
      <c r="BJ503">
        <v>4</v>
      </c>
      <c r="BK503">
        <v>2</v>
      </c>
      <c r="BL503">
        <v>23.22</v>
      </c>
      <c r="BO503" t="s">
        <v>14</v>
      </c>
      <c r="BP503">
        <v>864</v>
      </c>
      <c r="BR503" s="5" t="str">
        <f t="shared" si="30"/>
        <v>1</v>
      </c>
      <c r="BS503">
        <f t="shared" si="31"/>
        <v>1</v>
      </c>
      <c r="BV503">
        <v>1445</v>
      </c>
    </row>
    <row r="504" spans="1:74" x14ac:dyDescent="0.3">
      <c r="A504">
        <v>30</v>
      </c>
      <c r="B504" t="s">
        <v>16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19</v>
      </c>
      <c r="K504">
        <v>32.9</v>
      </c>
      <c r="L504">
        <v>1.6</v>
      </c>
      <c r="M504">
        <v>3</v>
      </c>
      <c r="N504">
        <v>2</v>
      </c>
      <c r="O504">
        <v>25.22</v>
      </c>
      <c r="U504" t="s">
        <v>19</v>
      </c>
      <c r="V504">
        <v>68</v>
      </c>
      <c r="W504">
        <v>25.22</v>
      </c>
      <c r="X504" t="s">
        <v>19</v>
      </c>
      <c r="Y504">
        <v>667</v>
      </c>
      <c r="AO504">
        <v>780</v>
      </c>
      <c r="AP504">
        <v>25.22</v>
      </c>
      <c r="AS504" t="s">
        <v>16</v>
      </c>
      <c r="AT504" s="5" t="str">
        <f t="shared" si="28"/>
        <v>0</v>
      </c>
      <c r="AU504">
        <v>25.22</v>
      </c>
      <c r="AV504">
        <v>52</v>
      </c>
      <c r="AY504" t="s">
        <v>16</v>
      </c>
      <c r="AZ504" s="7">
        <f t="shared" si="29"/>
        <v>0</v>
      </c>
      <c r="BA504">
        <v>25.22</v>
      </c>
      <c r="BB504">
        <v>52</v>
      </c>
      <c r="BE504">
        <v>52</v>
      </c>
      <c r="BF504">
        <v>1.3</v>
      </c>
      <c r="BG504">
        <v>780</v>
      </c>
      <c r="BH504">
        <v>32.9</v>
      </c>
      <c r="BI504">
        <v>1.6</v>
      </c>
      <c r="BJ504">
        <v>3</v>
      </c>
      <c r="BK504">
        <v>2</v>
      </c>
      <c r="BL504">
        <v>25.22</v>
      </c>
      <c r="BO504" t="s">
        <v>14</v>
      </c>
      <c r="BP504">
        <v>744</v>
      </c>
      <c r="BR504" s="5" t="str">
        <f t="shared" si="30"/>
        <v>1</v>
      </c>
      <c r="BS504">
        <f t="shared" si="31"/>
        <v>1</v>
      </c>
      <c r="BV504">
        <v>818</v>
      </c>
    </row>
    <row r="505" spans="1:74" x14ac:dyDescent="0.3">
      <c r="A505">
        <v>40</v>
      </c>
      <c r="B505" t="s">
        <v>14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17</v>
      </c>
      <c r="K505">
        <v>21.3</v>
      </c>
      <c r="L505">
        <v>3.3</v>
      </c>
      <c r="M505">
        <v>2</v>
      </c>
      <c r="N505">
        <v>1</v>
      </c>
      <c r="O505">
        <v>20.100000000000001</v>
      </c>
      <c r="U505" t="s">
        <v>19</v>
      </c>
      <c r="V505">
        <v>51</v>
      </c>
      <c r="W505">
        <v>20.100000000000001</v>
      </c>
      <c r="X505" t="s">
        <v>19</v>
      </c>
      <c r="Y505">
        <v>1404</v>
      </c>
      <c r="AO505">
        <v>612</v>
      </c>
      <c r="AP505">
        <v>20.100000000000001</v>
      </c>
      <c r="AS505" t="s">
        <v>14</v>
      </c>
      <c r="AT505" s="5" t="str">
        <f t="shared" si="28"/>
        <v>1</v>
      </c>
      <c r="AU505">
        <v>20.100000000000001</v>
      </c>
      <c r="AV505">
        <v>70</v>
      </c>
      <c r="AY505" t="s">
        <v>14</v>
      </c>
      <c r="AZ505" s="7">
        <f t="shared" si="29"/>
        <v>1</v>
      </c>
      <c r="BA505">
        <v>20.100000000000001</v>
      </c>
      <c r="BB505">
        <v>70</v>
      </c>
      <c r="BE505">
        <v>70</v>
      </c>
      <c r="BF505">
        <v>0.87</v>
      </c>
      <c r="BG505">
        <v>612</v>
      </c>
      <c r="BH505">
        <v>21.3</v>
      </c>
      <c r="BI505">
        <v>3.3</v>
      </c>
      <c r="BJ505">
        <v>2</v>
      </c>
      <c r="BK505">
        <v>1</v>
      </c>
      <c r="BL505">
        <v>20.100000000000001</v>
      </c>
      <c r="BO505" t="s">
        <v>14</v>
      </c>
      <c r="BP505">
        <v>1150</v>
      </c>
      <c r="BR505" s="5" t="str">
        <f t="shared" si="30"/>
        <v>1</v>
      </c>
      <c r="BS505">
        <f t="shared" si="31"/>
        <v>1</v>
      </c>
      <c r="BV505">
        <v>764</v>
      </c>
    </row>
    <row r="506" spans="1:74" x14ac:dyDescent="0.3">
      <c r="A506">
        <v>42</v>
      </c>
      <c r="B506" t="s">
        <v>16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15</v>
      </c>
      <c r="K506">
        <v>28.1</v>
      </c>
      <c r="L506">
        <v>2.6</v>
      </c>
      <c r="M506">
        <v>2</v>
      </c>
      <c r="N506">
        <v>1</v>
      </c>
      <c r="O506">
        <v>14.87</v>
      </c>
      <c r="U506" t="s">
        <v>19</v>
      </c>
      <c r="V506">
        <v>59</v>
      </c>
      <c r="W506">
        <v>14.87</v>
      </c>
      <c r="X506" t="s">
        <v>19</v>
      </c>
      <c r="Y506">
        <v>1020</v>
      </c>
      <c r="AO506">
        <v>382</v>
      </c>
      <c r="AP506">
        <v>14.87</v>
      </c>
      <c r="AS506" t="s">
        <v>16</v>
      </c>
      <c r="AT506" s="5" t="str">
        <f t="shared" si="28"/>
        <v>0</v>
      </c>
      <c r="AU506">
        <v>14.87</v>
      </c>
      <c r="AV506">
        <v>63</v>
      </c>
      <c r="AY506" t="s">
        <v>16</v>
      </c>
      <c r="AZ506" s="7">
        <f t="shared" si="29"/>
        <v>0</v>
      </c>
      <c r="BA506">
        <v>14.87</v>
      </c>
      <c r="BB506">
        <v>63</v>
      </c>
      <c r="BE506">
        <v>63</v>
      </c>
      <c r="BF506">
        <v>0.61</v>
      </c>
      <c r="BG506">
        <v>382</v>
      </c>
      <c r="BH506">
        <v>28.1</v>
      </c>
      <c r="BI506">
        <v>2.6</v>
      </c>
      <c r="BJ506">
        <v>2</v>
      </c>
      <c r="BK506">
        <v>1</v>
      </c>
      <c r="BL506">
        <v>14.87</v>
      </c>
      <c r="BO506" t="s">
        <v>14</v>
      </c>
      <c r="BP506">
        <v>917</v>
      </c>
      <c r="BR506" s="5" t="str">
        <f t="shared" si="30"/>
        <v>1</v>
      </c>
      <c r="BS506">
        <f t="shared" si="31"/>
        <v>1</v>
      </c>
      <c r="BV506">
        <v>1290</v>
      </c>
    </row>
    <row r="507" spans="1:74" x14ac:dyDescent="0.3">
      <c r="A507">
        <v>52</v>
      </c>
      <c r="B507" t="s">
        <v>14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19</v>
      </c>
      <c r="K507">
        <v>26.2</v>
      </c>
      <c r="L507">
        <v>2.8</v>
      </c>
      <c r="M507">
        <v>4</v>
      </c>
      <c r="N507">
        <v>2</v>
      </c>
      <c r="O507">
        <v>21.63</v>
      </c>
      <c r="U507" t="s">
        <v>19</v>
      </c>
      <c r="V507">
        <v>52</v>
      </c>
      <c r="W507">
        <v>21.63</v>
      </c>
      <c r="X507" t="s">
        <v>19</v>
      </c>
      <c r="Y507">
        <v>677</v>
      </c>
      <c r="AO507">
        <v>1011</v>
      </c>
      <c r="AP507">
        <v>21.63</v>
      </c>
      <c r="AS507" t="s">
        <v>14</v>
      </c>
      <c r="AT507" s="5" t="str">
        <f t="shared" si="28"/>
        <v>1</v>
      </c>
      <c r="AU507">
        <v>21.63</v>
      </c>
      <c r="AV507">
        <v>70</v>
      </c>
      <c r="AY507" t="s">
        <v>14</v>
      </c>
      <c r="AZ507" s="7">
        <f t="shared" si="29"/>
        <v>1</v>
      </c>
      <c r="BA507">
        <v>21.63</v>
      </c>
      <c r="BB507">
        <v>70</v>
      </c>
      <c r="BE507">
        <v>70</v>
      </c>
      <c r="BF507">
        <v>1.48</v>
      </c>
      <c r="BG507">
        <v>1011</v>
      </c>
      <c r="BH507">
        <v>26.2</v>
      </c>
      <c r="BI507">
        <v>2.8</v>
      </c>
      <c r="BJ507">
        <v>4</v>
      </c>
      <c r="BK507">
        <v>2</v>
      </c>
      <c r="BL507">
        <v>21.63</v>
      </c>
      <c r="BO507" t="s">
        <v>14</v>
      </c>
      <c r="BP507">
        <v>1688</v>
      </c>
      <c r="BR507" s="5" t="str">
        <f t="shared" si="30"/>
        <v>1</v>
      </c>
      <c r="BS507">
        <f t="shared" si="31"/>
        <v>1</v>
      </c>
      <c r="BV507">
        <v>1327</v>
      </c>
    </row>
    <row r="508" spans="1:74" x14ac:dyDescent="0.3">
      <c r="A508">
        <v>58</v>
      </c>
      <c r="B508" t="s">
        <v>16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17</v>
      </c>
      <c r="K508">
        <v>31.9</v>
      </c>
      <c r="L508">
        <v>2.2999999999999998</v>
      </c>
      <c r="M508">
        <v>3</v>
      </c>
      <c r="N508">
        <v>1</v>
      </c>
      <c r="O508">
        <v>17.93</v>
      </c>
      <c r="U508" t="s">
        <v>19</v>
      </c>
      <c r="V508">
        <v>66</v>
      </c>
      <c r="W508">
        <v>17.93</v>
      </c>
      <c r="X508" t="s">
        <v>19</v>
      </c>
      <c r="Y508">
        <v>819</v>
      </c>
      <c r="AO508">
        <v>753</v>
      </c>
      <c r="AP508">
        <v>17.93</v>
      </c>
      <c r="AS508" t="s">
        <v>16</v>
      </c>
      <c r="AT508" s="5" t="str">
        <f t="shared" si="28"/>
        <v>0</v>
      </c>
      <c r="AU508">
        <v>17.93</v>
      </c>
      <c r="AV508">
        <v>59</v>
      </c>
      <c r="AY508" t="s">
        <v>16</v>
      </c>
      <c r="AZ508" s="7">
        <f t="shared" si="29"/>
        <v>0</v>
      </c>
      <c r="BA508">
        <v>17.93</v>
      </c>
      <c r="BB508">
        <v>59</v>
      </c>
      <c r="BE508">
        <v>59</v>
      </c>
      <c r="BF508">
        <v>1.08</v>
      </c>
      <c r="BG508">
        <v>753</v>
      </c>
      <c r="BH508">
        <v>31.9</v>
      </c>
      <c r="BI508">
        <v>2.2999999999999998</v>
      </c>
      <c r="BJ508">
        <v>3</v>
      </c>
      <c r="BK508">
        <v>1</v>
      </c>
      <c r="BL508">
        <v>17.93</v>
      </c>
      <c r="BO508" t="s">
        <v>14</v>
      </c>
      <c r="BP508">
        <v>936</v>
      </c>
      <c r="BR508" s="5" t="str">
        <f t="shared" si="30"/>
        <v>1</v>
      </c>
      <c r="BS508">
        <f t="shared" si="31"/>
        <v>1</v>
      </c>
      <c r="BV508">
        <v>1035</v>
      </c>
    </row>
    <row r="509" spans="1:74" x14ac:dyDescent="0.3">
      <c r="A509">
        <v>47</v>
      </c>
      <c r="B509" t="s">
        <v>14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15</v>
      </c>
      <c r="K509">
        <v>24</v>
      </c>
      <c r="L509">
        <v>3.6</v>
      </c>
      <c r="M509">
        <v>3</v>
      </c>
      <c r="N509">
        <v>2</v>
      </c>
      <c r="O509">
        <v>26.32</v>
      </c>
      <c r="U509" t="s">
        <v>19</v>
      </c>
      <c r="V509">
        <v>53</v>
      </c>
      <c r="W509">
        <v>26.32</v>
      </c>
      <c r="X509" t="s">
        <v>19</v>
      </c>
      <c r="Y509">
        <v>685</v>
      </c>
      <c r="AO509">
        <v>1133</v>
      </c>
      <c r="AP509">
        <v>26.32</v>
      </c>
      <c r="AS509" t="s">
        <v>14</v>
      </c>
      <c r="AT509" s="5" t="str">
        <f t="shared" si="28"/>
        <v>1</v>
      </c>
      <c r="AU509">
        <v>26.32</v>
      </c>
      <c r="AV509">
        <v>65</v>
      </c>
      <c r="AY509" t="s">
        <v>14</v>
      </c>
      <c r="AZ509" s="7">
        <f t="shared" si="29"/>
        <v>1</v>
      </c>
      <c r="BA509">
        <v>26.32</v>
      </c>
      <c r="BB509">
        <v>65</v>
      </c>
      <c r="BE509">
        <v>65</v>
      </c>
      <c r="BF509">
        <v>1.44</v>
      </c>
      <c r="BG509">
        <v>1133</v>
      </c>
      <c r="BH509">
        <v>24</v>
      </c>
      <c r="BI509">
        <v>3.6</v>
      </c>
      <c r="BJ509">
        <v>3</v>
      </c>
      <c r="BK509">
        <v>2</v>
      </c>
      <c r="BL509">
        <v>26.32</v>
      </c>
      <c r="BO509" t="s">
        <v>14</v>
      </c>
      <c r="BP509">
        <v>1052</v>
      </c>
      <c r="BR509" s="5" t="str">
        <f t="shared" si="30"/>
        <v>1</v>
      </c>
      <c r="BS509">
        <f t="shared" si="31"/>
        <v>1</v>
      </c>
      <c r="BV509">
        <v>1364</v>
      </c>
    </row>
    <row r="510" spans="1:74" x14ac:dyDescent="0.3">
      <c r="A510">
        <v>34</v>
      </c>
      <c r="B510" t="s">
        <v>14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15</v>
      </c>
      <c r="K510">
        <v>28.8</v>
      </c>
      <c r="L510">
        <v>2.2000000000000002</v>
      </c>
      <c r="M510">
        <v>2</v>
      </c>
      <c r="N510">
        <v>1</v>
      </c>
      <c r="O510">
        <v>25.11</v>
      </c>
      <c r="U510" t="s">
        <v>19</v>
      </c>
      <c r="V510">
        <v>66</v>
      </c>
      <c r="W510">
        <v>25.11</v>
      </c>
      <c r="X510" t="s">
        <v>19</v>
      </c>
      <c r="Y510">
        <v>1071</v>
      </c>
      <c r="AO510">
        <v>731</v>
      </c>
      <c r="AP510">
        <v>25.11</v>
      </c>
      <c r="AS510" t="s">
        <v>14</v>
      </c>
      <c r="AT510" s="5" t="str">
        <f t="shared" si="28"/>
        <v>1</v>
      </c>
      <c r="AU510">
        <v>25.11</v>
      </c>
      <c r="AV510">
        <v>56</v>
      </c>
      <c r="AY510" t="s">
        <v>14</v>
      </c>
      <c r="AZ510" s="7">
        <f t="shared" si="29"/>
        <v>1</v>
      </c>
      <c r="BA510">
        <v>25.11</v>
      </c>
      <c r="BB510">
        <v>56</v>
      </c>
      <c r="BE510">
        <v>56</v>
      </c>
      <c r="BF510">
        <v>0.81</v>
      </c>
      <c r="BG510">
        <v>731</v>
      </c>
      <c r="BH510">
        <v>28.8</v>
      </c>
      <c r="BI510">
        <v>2.2000000000000002</v>
      </c>
      <c r="BJ510">
        <v>2</v>
      </c>
      <c r="BK510">
        <v>1</v>
      </c>
      <c r="BL510">
        <v>25.11</v>
      </c>
      <c r="BO510" t="s">
        <v>14</v>
      </c>
      <c r="BP510">
        <v>805</v>
      </c>
      <c r="BR510" s="5" t="str">
        <f t="shared" si="30"/>
        <v>1</v>
      </c>
      <c r="BS510">
        <f t="shared" si="31"/>
        <v>1</v>
      </c>
      <c r="BV510">
        <v>1260</v>
      </c>
    </row>
    <row r="511" spans="1:74" x14ac:dyDescent="0.3">
      <c r="A511">
        <v>37</v>
      </c>
      <c r="B511" t="s">
        <v>16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18</v>
      </c>
      <c r="K511">
        <v>29.2</v>
      </c>
      <c r="L511">
        <v>2.4</v>
      </c>
      <c r="M511">
        <v>2</v>
      </c>
      <c r="N511">
        <v>1</v>
      </c>
      <c r="O511">
        <v>22.56</v>
      </c>
      <c r="U511" t="s">
        <v>19</v>
      </c>
      <c r="V511">
        <v>66</v>
      </c>
      <c r="W511">
        <v>22.56</v>
      </c>
      <c r="X511" t="s">
        <v>19</v>
      </c>
      <c r="Y511">
        <v>639</v>
      </c>
      <c r="AO511">
        <v>597</v>
      </c>
      <c r="AP511">
        <v>22.56</v>
      </c>
      <c r="AS511" t="s">
        <v>16</v>
      </c>
      <c r="AT511" s="5" t="str">
        <f t="shared" si="28"/>
        <v>0</v>
      </c>
      <c r="AU511">
        <v>22.56</v>
      </c>
      <c r="AV511">
        <v>53</v>
      </c>
      <c r="AY511" t="s">
        <v>16</v>
      </c>
      <c r="AZ511" s="7">
        <f t="shared" si="29"/>
        <v>0</v>
      </c>
      <c r="BA511">
        <v>22.56</v>
      </c>
      <c r="BB511">
        <v>53</v>
      </c>
      <c r="BE511">
        <v>53</v>
      </c>
      <c r="BF511">
        <v>0.97</v>
      </c>
      <c r="BG511">
        <v>597</v>
      </c>
      <c r="BH511">
        <v>29.2</v>
      </c>
      <c r="BI511">
        <v>2.4</v>
      </c>
      <c r="BJ511">
        <v>2</v>
      </c>
      <c r="BK511">
        <v>1</v>
      </c>
      <c r="BL511">
        <v>22.56</v>
      </c>
      <c r="BO511" t="s">
        <v>14</v>
      </c>
      <c r="BP511">
        <v>1106</v>
      </c>
      <c r="BR511" s="5" t="str">
        <f t="shared" si="30"/>
        <v>1</v>
      </c>
      <c r="BS511">
        <f t="shared" si="31"/>
        <v>1</v>
      </c>
      <c r="BV511">
        <v>883</v>
      </c>
    </row>
    <row r="512" spans="1:74" x14ac:dyDescent="0.3">
      <c r="A512">
        <v>42</v>
      </c>
      <c r="B512" t="s">
        <v>14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15</v>
      </c>
      <c r="K512">
        <v>24</v>
      </c>
      <c r="L512">
        <v>3</v>
      </c>
      <c r="M512">
        <v>2</v>
      </c>
      <c r="N512">
        <v>1</v>
      </c>
      <c r="O512">
        <v>16.25</v>
      </c>
      <c r="U512" t="s">
        <v>19</v>
      </c>
      <c r="V512">
        <v>72</v>
      </c>
      <c r="W512">
        <v>16.25</v>
      </c>
      <c r="X512" t="s">
        <v>19</v>
      </c>
      <c r="Y512">
        <v>1701</v>
      </c>
      <c r="AO512">
        <v>868</v>
      </c>
      <c r="AP512">
        <v>16.25</v>
      </c>
      <c r="AS512" t="s">
        <v>14</v>
      </c>
      <c r="AT512" s="5" t="str">
        <f t="shared" si="28"/>
        <v>1</v>
      </c>
      <c r="AU512">
        <v>16.25</v>
      </c>
      <c r="AV512">
        <v>69</v>
      </c>
      <c r="AY512" t="s">
        <v>14</v>
      </c>
      <c r="AZ512" s="7">
        <f t="shared" si="29"/>
        <v>1</v>
      </c>
      <c r="BA512">
        <v>16.25</v>
      </c>
      <c r="BB512">
        <v>69</v>
      </c>
      <c r="BE512">
        <v>69</v>
      </c>
      <c r="BF512">
        <v>1.37</v>
      </c>
      <c r="BG512">
        <v>868</v>
      </c>
      <c r="BH512">
        <v>24</v>
      </c>
      <c r="BI512">
        <v>3</v>
      </c>
      <c r="BJ512">
        <v>2</v>
      </c>
      <c r="BK512">
        <v>1</v>
      </c>
      <c r="BL512">
        <v>16.25</v>
      </c>
      <c r="BO512" t="s">
        <v>14</v>
      </c>
      <c r="BP512">
        <v>804</v>
      </c>
      <c r="BR512" s="5" t="str">
        <f t="shared" si="30"/>
        <v>1</v>
      </c>
      <c r="BS512">
        <f t="shared" si="31"/>
        <v>1</v>
      </c>
      <c r="BV512">
        <v>542</v>
      </c>
    </row>
    <row r="513" spans="1:71" x14ac:dyDescent="0.3">
      <c r="A513">
        <v>39</v>
      </c>
      <c r="B513" t="s">
        <v>14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19</v>
      </c>
      <c r="K513">
        <v>10.199999999999999</v>
      </c>
      <c r="L513">
        <v>3.5</v>
      </c>
      <c r="M513">
        <v>5</v>
      </c>
      <c r="N513">
        <v>3</v>
      </c>
      <c r="O513">
        <v>26.02</v>
      </c>
      <c r="U513" t="s">
        <v>19</v>
      </c>
      <c r="V513">
        <v>73</v>
      </c>
      <c r="W513">
        <v>26.02</v>
      </c>
      <c r="X513" t="s">
        <v>19</v>
      </c>
      <c r="Y513">
        <v>870</v>
      </c>
      <c r="AO513">
        <v>1725</v>
      </c>
      <c r="AP513">
        <v>26.02</v>
      </c>
      <c r="AS513" t="s">
        <v>14</v>
      </c>
      <c r="AT513" s="5" t="str">
        <f t="shared" si="28"/>
        <v>1</v>
      </c>
      <c r="AU513">
        <v>26.02</v>
      </c>
      <c r="AV513">
        <v>72</v>
      </c>
      <c r="AY513" t="s">
        <v>14</v>
      </c>
      <c r="AZ513" s="7">
        <f t="shared" si="29"/>
        <v>1</v>
      </c>
      <c r="BA513">
        <v>26.02</v>
      </c>
      <c r="BB513">
        <v>72</v>
      </c>
      <c r="BE513">
        <v>72</v>
      </c>
      <c r="BF513">
        <v>1.96</v>
      </c>
      <c r="BG513">
        <v>1725</v>
      </c>
      <c r="BH513">
        <v>10.199999999999999</v>
      </c>
      <c r="BI513">
        <v>3.5</v>
      </c>
      <c r="BJ513">
        <v>5</v>
      </c>
      <c r="BK513">
        <v>3</v>
      </c>
      <c r="BL513">
        <v>26.02</v>
      </c>
      <c r="BO513" t="s">
        <v>14</v>
      </c>
      <c r="BP513">
        <v>805</v>
      </c>
      <c r="BR513" s="5" t="str">
        <f t="shared" si="30"/>
        <v>1</v>
      </c>
      <c r="BS513">
        <f t="shared" si="31"/>
        <v>1</v>
      </c>
    </row>
    <row r="514" spans="1:71" x14ac:dyDescent="0.3">
      <c r="A514">
        <v>30</v>
      </c>
      <c r="B514" t="s">
        <v>16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19</v>
      </c>
      <c r="K514">
        <v>17.8</v>
      </c>
      <c r="L514">
        <v>2.7</v>
      </c>
      <c r="M514">
        <v>4</v>
      </c>
      <c r="N514">
        <v>3</v>
      </c>
      <c r="O514">
        <v>22.28</v>
      </c>
      <c r="U514" t="s">
        <v>19</v>
      </c>
      <c r="V514">
        <v>62</v>
      </c>
      <c r="W514">
        <v>22.28</v>
      </c>
      <c r="X514" t="s">
        <v>19</v>
      </c>
      <c r="Y514">
        <v>458</v>
      </c>
      <c r="AO514">
        <v>1304</v>
      </c>
      <c r="AP514">
        <v>22.28</v>
      </c>
      <c r="AS514" t="s">
        <v>16</v>
      </c>
      <c r="AT514" s="5" t="str">
        <f t="shared" si="28"/>
        <v>0</v>
      </c>
      <c r="AU514">
        <v>22.28</v>
      </c>
      <c r="AV514">
        <v>74</v>
      </c>
      <c r="AY514" t="s">
        <v>16</v>
      </c>
      <c r="AZ514" s="7">
        <f t="shared" si="29"/>
        <v>0</v>
      </c>
      <c r="BA514">
        <v>22.28</v>
      </c>
      <c r="BB514">
        <v>74</v>
      </c>
      <c r="BE514">
        <v>74</v>
      </c>
      <c r="BF514">
        <v>1.85</v>
      </c>
      <c r="BG514">
        <v>1304</v>
      </c>
      <c r="BH514">
        <v>17.8</v>
      </c>
      <c r="BI514">
        <v>2.7</v>
      </c>
      <c r="BJ514">
        <v>4</v>
      </c>
      <c r="BK514">
        <v>3</v>
      </c>
      <c r="BL514">
        <v>22.28</v>
      </c>
      <c r="BO514" t="s">
        <v>14</v>
      </c>
      <c r="BP514">
        <v>420</v>
      </c>
      <c r="BR514" s="5" t="str">
        <f t="shared" si="30"/>
        <v>1</v>
      </c>
      <c r="BS514">
        <f t="shared" si="31"/>
        <v>1</v>
      </c>
    </row>
    <row r="515" spans="1:71" x14ac:dyDescent="0.3">
      <c r="A515">
        <v>36</v>
      </c>
      <c r="B515" t="s">
        <v>14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15</v>
      </c>
      <c r="K515">
        <v>13.5</v>
      </c>
      <c r="L515">
        <v>3.5</v>
      </c>
      <c r="M515">
        <v>5</v>
      </c>
      <c r="N515">
        <v>3</v>
      </c>
      <c r="O515">
        <v>24.16</v>
      </c>
      <c r="U515" t="s">
        <v>19</v>
      </c>
      <c r="V515">
        <v>58</v>
      </c>
      <c r="W515">
        <v>24.16</v>
      </c>
      <c r="X515" t="s">
        <v>19</v>
      </c>
      <c r="Y515">
        <v>756</v>
      </c>
      <c r="AO515">
        <v>1492</v>
      </c>
      <c r="AP515">
        <v>24.16</v>
      </c>
      <c r="AS515" t="s">
        <v>14</v>
      </c>
      <c r="AT515" s="5" t="str">
        <f t="shared" ref="AT515:AT578" si="32">IF(AS515="Male","1","0")</f>
        <v>1</v>
      </c>
      <c r="AU515">
        <v>24.16</v>
      </c>
      <c r="AV515">
        <v>60</v>
      </c>
      <c r="AY515" t="s">
        <v>14</v>
      </c>
      <c r="AZ515" s="7">
        <f t="shared" ref="AZ515:AZ578" si="33">VALUE(AT515)</f>
        <v>1</v>
      </c>
      <c r="BA515">
        <v>24.16</v>
      </c>
      <c r="BB515">
        <v>60</v>
      </c>
      <c r="BE515">
        <v>60</v>
      </c>
      <c r="BF515">
        <v>1.98</v>
      </c>
      <c r="BG515">
        <v>1492</v>
      </c>
      <c r="BH515">
        <v>13.5</v>
      </c>
      <c r="BI515">
        <v>3.5</v>
      </c>
      <c r="BJ515">
        <v>5</v>
      </c>
      <c r="BK515">
        <v>3</v>
      </c>
      <c r="BL515">
        <v>24.16</v>
      </c>
      <c r="BO515" t="s">
        <v>14</v>
      </c>
      <c r="BP515">
        <v>667</v>
      </c>
      <c r="BR515" s="5" t="str">
        <f t="shared" ref="BR515:BR578" si="34">IF(BO515="Male","1","2")</f>
        <v>1</v>
      </c>
      <c r="BS515">
        <f t="shared" ref="BS515:BS578" si="35">VALUE(BR515)</f>
        <v>1</v>
      </c>
    </row>
    <row r="516" spans="1:71" x14ac:dyDescent="0.3">
      <c r="A516">
        <v>53</v>
      </c>
      <c r="B516" t="s">
        <v>16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17</v>
      </c>
      <c r="K516">
        <v>26.1</v>
      </c>
      <c r="L516">
        <v>2.2000000000000002</v>
      </c>
      <c r="M516">
        <v>4</v>
      </c>
      <c r="N516">
        <v>2</v>
      </c>
      <c r="O516">
        <v>28.35</v>
      </c>
      <c r="U516" t="s">
        <v>19</v>
      </c>
      <c r="V516">
        <v>64</v>
      </c>
      <c r="W516">
        <v>28.35</v>
      </c>
      <c r="X516" t="s">
        <v>19</v>
      </c>
      <c r="Y516">
        <v>877</v>
      </c>
      <c r="AO516">
        <v>831</v>
      </c>
      <c r="AP516">
        <v>28.35</v>
      </c>
      <c r="AS516" t="s">
        <v>16</v>
      </c>
      <c r="AT516" s="5" t="str">
        <f t="shared" si="32"/>
        <v>0</v>
      </c>
      <c r="AU516">
        <v>28.35</v>
      </c>
      <c r="AV516">
        <v>65</v>
      </c>
      <c r="AY516" t="s">
        <v>16</v>
      </c>
      <c r="AZ516" s="7">
        <f t="shared" si="33"/>
        <v>0</v>
      </c>
      <c r="BA516">
        <v>28.35</v>
      </c>
      <c r="BB516">
        <v>65</v>
      </c>
      <c r="BE516">
        <v>65</v>
      </c>
      <c r="BF516">
        <v>1.41</v>
      </c>
      <c r="BG516">
        <v>831</v>
      </c>
      <c r="BH516">
        <v>26.1</v>
      </c>
      <c r="BI516">
        <v>2.2000000000000002</v>
      </c>
      <c r="BJ516">
        <v>4</v>
      </c>
      <c r="BK516">
        <v>2</v>
      </c>
      <c r="BL516">
        <v>28.35</v>
      </c>
      <c r="BO516" t="s">
        <v>14</v>
      </c>
      <c r="BP516">
        <v>424</v>
      </c>
      <c r="BR516" s="5" t="str">
        <f t="shared" si="34"/>
        <v>1</v>
      </c>
      <c r="BS516">
        <f t="shared" si="35"/>
        <v>1</v>
      </c>
    </row>
    <row r="517" spans="1:71" x14ac:dyDescent="0.3">
      <c r="A517">
        <v>29</v>
      </c>
      <c r="B517" t="s">
        <v>16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19</v>
      </c>
      <c r="K517">
        <v>28.1</v>
      </c>
      <c r="L517">
        <v>1.9</v>
      </c>
      <c r="M517">
        <v>2</v>
      </c>
      <c r="N517">
        <v>1</v>
      </c>
      <c r="O517">
        <v>22.86</v>
      </c>
      <c r="U517" t="s">
        <v>19</v>
      </c>
      <c r="V517">
        <v>55</v>
      </c>
      <c r="W517">
        <v>22.86</v>
      </c>
      <c r="X517" t="s">
        <v>19</v>
      </c>
      <c r="Y517">
        <v>885</v>
      </c>
      <c r="AO517">
        <v>684</v>
      </c>
      <c r="AP517">
        <v>22.86</v>
      </c>
      <c r="AS517" t="s">
        <v>16</v>
      </c>
      <c r="AT517" s="5" t="str">
        <f t="shared" si="32"/>
        <v>0</v>
      </c>
      <c r="AU517">
        <v>22.86</v>
      </c>
      <c r="AV517">
        <v>69</v>
      </c>
      <c r="AY517" t="s">
        <v>16</v>
      </c>
      <c r="AZ517" s="7">
        <f t="shared" si="33"/>
        <v>0</v>
      </c>
      <c r="BA517">
        <v>22.86</v>
      </c>
      <c r="BB517">
        <v>69</v>
      </c>
      <c r="BE517">
        <v>69</v>
      </c>
      <c r="BF517">
        <v>0.85</v>
      </c>
      <c r="BG517">
        <v>684</v>
      </c>
      <c r="BH517">
        <v>28.1</v>
      </c>
      <c r="BI517">
        <v>1.9</v>
      </c>
      <c r="BJ517">
        <v>2</v>
      </c>
      <c r="BK517">
        <v>1</v>
      </c>
      <c r="BL517">
        <v>22.86</v>
      </c>
      <c r="BO517" t="s">
        <v>14</v>
      </c>
      <c r="BP517">
        <v>1404</v>
      </c>
      <c r="BR517" s="5" t="str">
        <f t="shared" si="34"/>
        <v>1</v>
      </c>
      <c r="BS517">
        <f t="shared" si="35"/>
        <v>1</v>
      </c>
    </row>
    <row r="518" spans="1:71" x14ac:dyDescent="0.3">
      <c r="A518">
        <v>58</v>
      </c>
      <c r="B518" t="s">
        <v>16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19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  <c r="U518" t="s">
        <v>19</v>
      </c>
      <c r="V518">
        <v>56</v>
      </c>
      <c r="W518">
        <v>26.19</v>
      </c>
      <c r="X518" t="s">
        <v>19</v>
      </c>
      <c r="Y518">
        <v>624</v>
      </c>
      <c r="AO518">
        <v>933</v>
      </c>
      <c r="AP518">
        <v>26.19</v>
      </c>
      <c r="AS518" t="s">
        <v>16</v>
      </c>
      <c r="AT518" s="5" t="str">
        <f t="shared" si="32"/>
        <v>0</v>
      </c>
      <c r="AU518">
        <v>26.19</v>
      </c>
      <c r="AV518">
        <v>53</v>
      </c>
      <c r="AY518" t="s">
        <v>16</v>
      </c>
      <c r="AZ518" s="7">
        <f t="shared" si="33"/>
        <v>0</v>
      </c>
      <c r="BA518">
        <v>26.19</v>
      </c>
      <c r="BB518">
        <v>53</v>
      </c>
      <c r="BE518">
        <v>53</v>
      </c>
      <c r="BF518">
        <v>1.28</v>
      </c>
      <c r="BG518">
        <v>933</v>
      </c>
      <c r="BH518">
        <v>32.799999999999997</v>
      </c>
      <c r="BI518">
        <v>2.2999999999999998</v>
      </c>
      <c r="BJ518">
        <v>4</v>
      </c>
      <c r="BK518">
        <v>2</v>
      </c>
      <c r="BL518">
        <v>26.19</v>
      </c>
      <c r="BO518" t="s">
        <v>14</v>
      </c>
      <c r="BP518">
        <v>1357</v>
      </c>
      <c r="BR518" s="5" t="str">
        <f t="shared" si="34"/>
        <v>1</v>
      </c>
      <c r="BS518">
        <f t="shared" si="35"/>
        <v>1</v>
      </c>
    </row>
    <row r="519" spans="1:71" x14ac:dyDescent="0.3">
      <c r="A519">
        <v>36</v>
      </c>
      <c r="B519" t="s">
        <v>14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18</v>
      </c>
      <c r="K519">
        <v>23.7</v>
      </c>
      <c r="L519">
        <v>3.4</v>
      </c>
      <c r="M519">
        <v>4</v>
      </c>
      <c r="N519">
        <v>2</v>
      </c>
      <c r="O519">
        <v>33.17</v>
      </c>
      <c r="U519" t="s">
        <v>19</v>
      </c>
      <c r="V519">
        <v>63</v>
      </c>
      <c r="W519">
        <v>33.17</v>
      </c>
      <c r="X519" t="s">
        <v>19</v>
      </c>
      <c r="Y519">
        <v>530</v>
      </c>
      <c r="AO519">
        <v>1199</v>
      </c>
      <c r="AP519">
        <v>33.17</v>
      </c>
      <c r="AS519" t="s">
        <v>14</v>
      </c>
      <c r="AT519" s="5" t="str">
        <f t="shared" si="32"/>
        <v>1</v>
      </c>
      <c r="AU519">
        <v>33.17</v>
      </c>
      <c r="AV519">
        <v>71</v>
      </c>
      <c r="AY519" t="s">
        <v>14</v>
      </c>
      <c r="AZ519" s="7">
        <f t="shared" si="33"/>
        <v>1</v>
      </c>
      <c r="BA519">
        <v>33.17</v>
      </c>
      <c r="BB519">
        <v>71</v>
      </c>
      <c r="BE519">
        <v>71</v>
      </c>
      <c r="BF519">
        <v>1.38</v>
      </c>
      <c r="BG519">
        <v>1199</v>
      </c>
      <c r="BH519">
        <v>23.7</v>
      </c>
      <c r="BI519">
        <v>3.4</v>
      </c>
      <c r="BJ519">
        <v>4</v>
      </c>
      <c r="BK519">
        <v>2</v>
      </c>
      <c r="BL519">
        <v>33.17</v>
      </c>
      <c r="BO519" t="s">
        <v>14</v>
      </c>
      <c r="BP519">
        <v>1315</v>
      </c>
      <c r="BR519" s="5" t="str">
        <f t="shared" si="34"/>
        <v>1</v>
      </c>
      <c r="BS519">
        <f t="shared" si="35"/>
        <v>1</v>
      </c>
    </row>
    <row r="520" spans="1:71" x14ac:dyDescent="0.3">
      <c r="A520">
        <v>29</v>
      </c>
      <c r="B520" t="s">
        <v>14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17</v>
      </c>
      <c r="K520">
        <v>11.2</v>
      </c>
      <c r="L520">
        <v>3.5</v>
      </c>
      <c r="M520">
        <v>4</v>
      </c>
      <c r="N520">
        <v>3</v>
      </c>
      <c r="O520">
        <v>31.63</v>
      </c>
      <c r="U520" t="s">
        <v>19</v>
      </c>
      <c r="V520">
        <v>71</v>
      </c>
      <c r="W520">
        <v>31.63</v>
      </c>
      <c r="X520" t="s">
        <v>19</v>
      </c>
      <c r="Y520">
        <v>1201</v>
      </c>
      <c r="AO520">
        <v>1169</v>
      </c>
      <c r="AP520">
        <v>31.63</v>
      </c>
      <c r="AS520" t="s">
        <v>14</v>
      </c>
      <c r="AT520" s="5" t="str">
        <f t="shared" si="32"/>
        <v>1</v>
      </c>
      <c r="AU520">
        <v>31.63</v>
      </c>
      <c r="AV520">
        <v>71</v>
      </c>
      <c r="AY520" t="s">
        <v>14</v>
      </c>
      <c r="AZ520" s="7">
        <f t="shared" si="33"/>
        <v>1</v>
      </c>
      <c r="BA520">
        <v>31.63</v>
      </c>
      <c r="BB520">
        <v>71</v>
      </c>
      <c r="BE520">
        <v>71</v>
      </c>
      <c r="BF520">
        <v>1.66</v>
      </c>
      <c r="BG520">
        <v>1169</v>
      </c>
      <c r="BH520">
        <v>11.2</v>
      </c>
      <c r="BI520">
        <v>3.5</v>
      </c>
      <c r="BJ520">
        <v>4</v>
      </c>
      <c r="BK520">
        <v>3</v>
      </c>
      <c r="BL520">
        <v>31.63</v>
      </c>
      <c r="BO520" t="s">
        <v>14</v>
      </c>
      <c r="BP520">
        <v>685</v>
      </c>
      <c r="BR520" s="5" t="str">
        <f t="shared" si="34"/>
        <v>1</v>
      </c>
      <c r="BS520">
        <f t="shared" si="35"/>
        <v>1</v>
      </c>
    </row>
    <row r="521" spans="1:71" x14ac:dyDescent="0.3">
      <c r="A521">
        <v>26</v>
      </c>
      <c r="B521" t="s">
        <v>14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15</v>
      </c>
      <c r="K521">
        <v>26.7</v>
      </c>
      <c r="L521">
        <v>2.2000000000000002</v>
      </c>
      <c r="M521">
        <v>2</v>
      </c>
      <c r="N521">
        <v>1</v>
      </c>
      <c r="O521">
        <v>26.75</v>
      </c>
      <c r="U521" t="s">
        <v>19</v>
      </c>
      <c r="V521">
        <v>54</v>
      </c>
      <c r="W521">
        <v>26.75</v>
      </c>
      <c r="X521" t="s">
        <v>19</v>
      </c>
      <c r="Y521">
        <v>844</v>
      </c>
      <c r="AO521">
        <v>639</v>
      </c>
      <c r="AP521">
        <v>26.75</v>
      </c>
      <c r="AS521" t="s">
        <v>14</v>
      </c>
      <c r="AT521" s="5" t="str">
        <f t="shared" si="32"/>
        <v>1</v>
      </c>
      <c r="AU521">
        <v>26.75</v>
      </c>
      <c r="AV521">
        <v>72</v>
      </c>
      <c r="AY521" t="s">
        <v>14</v>
      </c>
      <c r="AZ521" s="7">
        <f t="shared" si="33"/>
        <v>1</v>
      </c>
      <c r="BA521">
        <v>26.75</v>
      </c>
      <c r="BB521">
        <v>72</v>
      </c>
      <c r="BE521">
        <v>72</v>
      </c>
      <c r="BF521">
        <v>0.93</v>
      </c>
      <c r="BG521">
        <v>639</v>
      </c>
      <c r="BH521">
        <v>26.7</v>
      </c>
      <c r="BI521">
        <v>2.2000000000000002</v>
      </c>
      <c r="BJ521">
        <v>2</v>
      </c>
      <c r="BK521">
        <v>1</v>
      </c>
      <c r="BL521">
        <v>26.75</v>
      </c>
      <c r="BO521" t="s">
        <v>14</v>
      </c>
      <c r="BP521">
        <v>446</v>
      </c>
      <c r="BR521" s="5" t="str">
        <f t="shared" si="34"/>
        <v>1</v>
      </c>
      <c r="BS521">
        <f t="shared" si="35"/>
        <v>1</v>
      </c>
    </row>
    <row r="522" spans="1:71" x14ac:dyDescent="0.3">
      <c r="A522">
        <v>24</v>
      </c>
      <c r="B522" t="s">
        <v>16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17</v>
      </c>
      <c r="K522">
        <v>27</v>
      </c>
      <c r="L522">
        <v>2.1</v>
      </c>
      <c r="M522">
        <v>3</v>
      </c>
      <c r="N522">
        <v>2</v>
      </c>
      <c r="O522">
        <v>27.82</v>
      </c>
      <c r="U522" t="s">
        <v>19</v>
      </c>
      <c r="V522">
        <v>60</v>
      </c>
      <c r="W522">
        <v>27.82</v>
      </c>
      <c r="X522" t="s">
        <v>19</v>
      </c>
      <c r="Y522">
        <v>680</v>
      </c>
      <c r="AO522">
        <v>980</v>
      </c>
      <c r="AP522">
        <v>27.82</v>
      </c>
      <c r="AS522" t="s">
        <v>16</v>
      </c>
      <c r="AT522" s="5" t="str">
        <f t="shared" si="32"/>
        <v>0</v>
      </c>
      <c r="AU522">
        <v>27.82</v>
      </c>
      <c r="AV522">
        <v>66</v>
      </c>
      <c r="AY522" t="s">
        <v>16</v>
      </c>
      <c r="AZ522" s="7">
        <f t="shared" si="33"/>
        <v>0</v>
      </c>
      <c r="BA522">
        <v>27.82</v>
      </c>
      <c r="BB522">
        <v>66</v>
      </c>
      <c r="BE522">
        <v>66</v>
      </c>
      <c r="BF522">
        <v>1.42</v>
      </c>
      <c r="BG522">
        <v>980</v>
      </c>
      <c r="BH522">
        <v>27</v>
      </c>
      <c r="BI522">
        <v>2.1</v>
      </c>
      <c r="BJ522">
        <v>3</v>
      </c>
      <c r="BK522">
        <v>2</v>
      </c>
      <c r="BL522">
        <v>27.82</v>
      </c>
      <c r="BO522" t="s">
        <v>14</v>
      </c>
      <c r="BP522">
        <v>1357</v>
      </c>
      <c r="BR522" s="5" t="str">
        <f t="shared" si="34"/>
        <v>1</v>
      </c>
      <c r="BS522">
        <f t="shared" si="35"/>
        <v>1</v>
      </c>
    </row>
    <row r="523" spans="1:71" x14ac:dyDescent="0.3">
      <c r="A523">
        <v>45</v>
      </c>
      <c r="B523" t="s">
        <v>14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18</v>
      </c>
      <c r="K523">
        <v>29</v>
      </c>
      <c r="L523">
        <v>2.2000000000000002</v>
      </c>
      <c r="M523">
        <v>3</v>
      </c>
      <c r="N523">
        <v>1</v>
      </c>
      <c r="O523">
        <v>20.38</v>
      </c>
      <c r="U523" t="s">
        <v>19</v>
      </c>
      <c r="V523">
        <v>54</v>
      </c>
      <c r="W523">
        <v>20.38</v>
      </c>
      <c r="X523" t="s">
        <v>19</v>
      </c>
      <c r="Y523">
        <v>778</v>
      </c>
      <c r="AO523">
        <v>1066</v>
      </c>
      <c r="AP523">
        <v>20.38</v>
      </c>
      <c r="AS523" t="s">
        <v>14</v>
      </c>
      <c r="AT523" s="5" t="str">
        <f t="shared" si="32"/>
        <v>1</v>
      </c>
      <c r="AU523">
        <v>20.38</v>
      </c>
      <c r="AV523">
        <v>62</v>
      </c>
      <c r="AY523" t="s">
        <v>14</v>
      </c>
      <c r="AZ523" s="7">
        <f t="shared" si="33"/>
        <v>1</v>
      </c>
      <c r="BA523">
        <v>20.38</v>
      </c>
      <c r="BB523">
        <v>62</v>
      </c>
      <c r="BE523">
        <v>62</v>
      </c>
      <c r="BF523">
        <v>1.29</v>
      </c>
      <c r="BG523">
        <v>1066</v>
      </c>
      <c r="BH523">
        <v>29</v>
      </c>
      <c r="BI523">
        <v>2.2000000000000002</v>
      </c>
      <c r="BJ523">
        <v>3</v>
      </c>
      <c r="BK523">
        <v>1</v>
      </c>
      <c r="BL523">
        <v>20.38</v>
      </c>
      <c r="BO523" t="s">
        <v>14</v>
      </c>
      <c r="BP523">
        <v>1303</v>
      </c>
      <c r="BR523" s="5" t="str">
        <f t="shared" si="34"/>
        <v>1</v>
      </c>
      <c r="BS523">
        <f t="shared" si="35"/>
        <v>1</v>
      </c>
    </row>
    <row r="524" spans="1:71" x14ac:dyDescent="0.3">
      <c r="A524">
        <v>31</v>
      </c>
      <c r="B524" t="s">
        <v>16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18</v>
      </c>
      <c r="K524">
        <v>26.1</v>
      </c>
      <c r="L524">
        <v>2.5</v>
      </c>
      <c r="M524">
        <v>2</v>
      </c>
      <c r="N524">
        <v>1</v>
      </c>
      <c r="O524">
        <v>17.7</v>
      </c>
      <c r="U524" t="s">
        <v>19</v>
      </c>
      <c r="V524">
        <v>62</v>
      </c>
      <c r="W524">
        <v>17.7</v>
      </c>
      <c r="X524" t="s">
        <v>19</v>
      </c>
      <c r="Y524">
        <v>1424</v>
      </c>
      <c r="AO524">
        <v>913</v>
      </c>
      <c r="AP524">
        <v>17.7</v>
      </c>
      <c r="AS524" t="s">
        <v>16</v>
      </c>
      <c r="AT524" s="5" t="str">
        <f t="shared" si="32"/>
        <v>0</v>
      </c>
      <c r="AU524">
        <v>17.7</v>
      </c>
      <c r="AV524">
        <v>60</v>
      </c>
      <c r="AY524" t="s">
        <v>16</v>
      </c>
      <c r="AZ524" s="7">
        <f t="shared" si="33"/>
        <v>0</v>
      </c>
      <c r="BA524">
        <v>17.7</v>
      </c>
      <c r="BB524">
        <v>60</v>
      </c>
      <c r="BE524">
        <v>60</v>
      </c>
      <c r="BF524">
        <v>1.1000000000000001</v>
      </c>
      <c r="BG524">
        <v>913</v>
      </c>
      <c r="BH524">
        <v>26.1</v>
      </c>
      <c r="BI524">
        <v>2.5</v>
      </c>
      <c r="BJ524">
        <v>2</v>
      </c>
      <c r="BK524">
        <v>1</v>
      </c>
      <c r="BL524">
        <v>17.7</v>
      </c>
      <c r="BO524" t="s">
        <v>14</v>
      </c>
      <c r="BP524">
        <v>858</v>
      </c>
      <c r="BR524" s="5" t="str">
        <f t="shared" si="34"/>
        <v>1</v>
      </c>
      <c r="BS524">
        <f t="shared" si="35"/>
        <v>1</v>
      </c>
    </row>
    <row r="525" spans="1:71" x14ac:dyDescent="0.3">
      <c r="A525">
        <v>48</v>
      </c>
      <c r="B525" t="s">
        <v>16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17</v>
      </c>
      <c r="K525">
        <v>32.1</v>
      </c>
      <c r="L525">
        <v>2.1</v>
      </c>
      <c r="M525">
        <v>4</v>
      </c>
      <c r="N525">
        <v>2</v>
      </c>
      <c r="O525">
        <v>24.91</v>
      </c>
      <c r="U525" t="s">
        <v>19</v>
      </c>
      <c r="V525">
        <v>61</v>
      </c>
      <c r="W525">
        <v>24.91</v>
      </c>
      <c r="X525" t="s">
        <v>19</v>
      </c>
      <c r="Y525">
        <v>1337</v>
      </c>
      <c r="AO525">
        <v>777</v>
      </c>
      <c r="AP525">
        <v>24.91</v>
      </c>
      <c r="AS525" t="s">
        <v>16</v>
      </c>
      <c r="AT525" s="5" t="str">
        <f t="shared" si="32"/>
        <v>0</v>
      </c>
      <c r="AU525">
        <v>24.91</v>
      </c>
      <c r="AV525">
        <v>52</v>
      </c>
      <c r="AY525" t="s">
        <v>16</v>
      </c>
      <c r="AZ525" s="7">
        <f t="shared" si="33"/>
        <v>0</v>
      </c>
      <c r="BA525">
        <v>24.91</v>
      </c>
      <c r="BB525">
        <v>52</v>
      </c>
      <c r="BE525">
        <v>52</v>
      </c>
      <c r="BF525">
        <v>1.37</v>
      </c>
      <c r="BG525">
        <v>777</v>
      </c>
      <c r="BH525">
        <v>32.1</v>
      </c>
      <c r="BI525">
        <v>2.1</v>
      </c>
      <c r="BJ525">
        <v>4</v>
      </c>
      <c r="BK525">
        <v>2</v>
      </c>
      <c r="BL525">
        <v>24.91</v>
      </c>
      <c r="BO525" t="s">
        <v>14</v>
      </c>
      <c r="BP525">
        <v>1071</v>
      </c>
      <c r="BR525" s="5" t="str">
        <f t="shared" si="34"/>
        <v>1</v>
      </c>
      <c r="BS525">
        <f t="shared" si="35"/>
        <v>1</v>
      </c>
    </row>
    <row r="526" spans="1:71" x14ac:dyDescent="0.3">
      <c r="A526">
        <v>36</v>
      </c>
      <c r="B526" t="s">
        <v>14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18</v>
      </c>
      <c r="K526">
        <v>25</v>
      </c>
      <c r="L526">
        <v>3.4</v>
      </c>
      <c r="M526">
        <v>4</v>
      </c>
      <c r="N526">
        <v>2</v>
      </c>
      <c r="O526">
        <v>42.3</v>
      </c>
      <c r="U526" t="s">
        <v>19</v>
      </c>
      <c r="V526">
        <v>65</v>
      </c>
      <c r="W526">
        <v>42.3</v>
      </c>
      <c r="X526" t="s">
        <v>19</v>
      </c>
      <c r="Y526">
        <v>852</v>
      </c>
      <c r="AO526">
        <v>757</v>
      </c>
      <c r="AP526">
        <v>42.3</v>
      </c>
      <c r="AS526" t="s">
        <v>14</v>
      </c>
      <c r="AT526" s="5" t="str">
        <f t="shared" si="32"/>
        <v>1</v>
      </c>
      <c r="AU526">
        <v>42.3</v>
      </c>
      <c r="AV526">
        <v>58</v>
      </c>
      <c r="AY526" t="s">
        <v>14</v>
      </c>
      <c r="AZ526" s="7">
        <f t="shared" si="33"/>
        <v>1</v>
      </c>
      <c r="BA526">
        <v>42.3</v>
      </c>
      <c r="BB526">
        <v>58</v>
      </c>
      <c r="BE526">
        <v>58</v>
      </c>
      <c r="BF526">
        <v>1.02</v>
      </c>
      <c r="BG526">
        <v>757</v>
      </c>
      <c r="BH526">
        <v>25</v>
      </c>
      <c r="BI526">
        <v>3.4</v>
      </c>
      <c r="BJ526">
        <v>4</v>
      </c>
      <c r="BK526">
        <v>2</v>
      </c>
      <c r="BL526">
        <v>42.3</v>
      </c>
      <c r="BO526" t="s">
        <v>14</v>
      </c>
      <c r="BP526">
        <v>639</v>
      </c>
      <c r="BR526" s="5" t="str">
        <f t="shared" si="34"/>
        <v>1</v>
      </c>
      <c r="BS526">
        <f t="shared" si="35"/>
        <v>1</v>
      </c>
    </row>
    <row r="527" spans="1:71" x14ac:dyDescent="0.3">
      <c r="A527">
        <v>33</v>
      </c>
      <c r="B527" t="s">
        <v>16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18</v>
      </c>
      <c r="K527">
        <v>33.700000000000003</v>
      </c>
      <c r="L527">
        <v>1.9</v>
      </c>
      <c r="M527">
        <v>3</v>
      </c>
      <c r="N527">
        <v>1</v>
      </c>
      <c r="O527">
        <v>21.16</v>
      </c>
      <c r="U527" t="s">
        <v>19</v>
      </c>
      <c r="V527">
        <v>60</v>
      </c>
      <c r="W527">
        <v>21.16</v>
      </c>
      <c r="X527" t="s">
        <v>19</v>
      </c>
      <c r="Y527">
        <v>979</v>
      </c>
      <c r="AO527">
        <v>558</v>
      </c>
      <c r="AP527">
        <v>21.16</v>
      </c>
      <c r="AS527" t="s">
        <v>16</v>
      </c>
      <c r="AT527" s="5" t="str">
        <f t="shared" si="32"/>
        <v>0</v>
      </c>
      <c r="AU527">
        <v>21.16</v>
      </c>
      <c r="AV527">
        <v>55</v>
      </c>
      <c r="AY527" t="s">
        <v>16</v>
      </c>
      <c r="AZ527" s="7">
        <f t="shared" si="33"/>
        <v>0</v>
      </c>
      <c r="BA527">
        <v>21.16</v>
      </c>
      <c r="BB527">
        <v>55</v>
      </c>
      <c r="BE527">
        <v>55</v>
      </c>
      <c r="BF527">
        <v>0.9</v>
      </c>
      <c r="BG527">
        <v>558</v>
      </c>
      <c r="BH527">
        <v>33.700000000000003</v>
      </c>
      <c r="BI527">
        <v>1.9</v>
      </c>
      <c r="BJ527">
        <v>3</v>
      </c>
      <c r="BK527">
        <v>1</v>
      </c>
      <c r="BL527">
        <v>21.16</v>
      </c>
      <c r="BO527" t="s">
        <v>14</v>
      </c>
      <c r="BP527">
        <v>824</v>
      </c>
      <c r="BR527" s="5" t="str">
        <f t="shared" si="34"/>
        <v>1</v>
      </c>
      <c r="BS527">
        <f t="shared" si="35"/>
        <v>1</v>
      </c>
    </row>
    <row r="528" spans="1:71" x14ac:dyDescent="0.3">
      <c r="A528">
        <v>22</v>
      </c>
      <c r="B528" t="s">
        <v>14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18</v>
      </c>
      <c r="K528">
        <v>21.3</v>
      </c>
      <c r="L528">
        <v>2.2000000000000002</v>
      </c>
      <c r="M528">
        <v>2</v>
      </c>
      <c r="N528">
        <v>1</v>
      </c>
      <c r="O528">
        <v>27.84</v>
      </c>
      <c r="U528" t="s">
        <v>19</v>
      </c>
      <c r="V528">
        <v>57</v>
      </c>
      <c r="W528">
        <v>27.84</v>
      </c>
      <c r="X528" t="s">
        <v>19</v>
      </c>
      <c r="Y528">
        <v>663</v>
      </c>
      <c r="AO528">
        <v>386</v>
      </c>
      <c r="AP528">
        <v>27.84</v>
      </c>
      <c r="AS528" t="s">
        <v>14</v>
      </c>
      <c r="AT528" s="5" t="str">
        <f t="shared" si="32"/>
        <v>1</v>
      </c>
      <c r="AU528">
        <v>27.84</v>
      </c>
      <c r="AV528">
        <v>71</v>
      </c>
      <c r="AY528" t="s">
        <v>14</v>
      </c>
      <c r="AZ528" s="7">
        <f t="shared" si="33"/>
        <v>1</v>
      </c>
      <c r="BA528">
        <v>27.84</v>
      </c>
      <c r="BB528">
        <v>71</v>
      </c>
      <c r="BE528">
        <v>71</v>
      </c>
      <c r="BF528">
        <v>0.52</v>
      </c>
      <c r="BG528">
        <v>386</v>
      </c>
      <c r="BH528">
        <v>21.3</v>
      </c>
      <c r="BI528">
        <v>2.2000000000000002</v>
      </c>
      <c r="BJ528">
        <v>2</v>
      </c>
      <c r="BK528">
        <v>1</v>
      </c>
      <c r="BL528">
        <v>27.84</v>
      </c>
      <c r="BO528" t="s">
        <v>14</v>
      </c>
      <c r="BP528">
        <v>1701</v>
      </c>
      <c r="BR528" s="5" t="str">
        <f t="shared" si="34"/>
        <v>1</v>
      </c>
      <c r="BS528">
        <f t="shared" si="35"/>
        <v>1</v>
      </c>
    </row>
    <row r="529" spans="1:71" x14ac:dyDescent="0.3">
      <c r="A529">
        <v>52</v>
      </c>
      <c r="B529" t="s">
        <v>14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17</v>
      </c>
      <c r="K529">
        <v>26.8</v>
      </c>
      <c r="L529">
        <v>2.1</v>
      </c>
      <c r="M529">
        <v>4</v>
      </c>
      <c r="N529">
        <v>2</v>
      </c>
      <c r="O529">
        <v>25.98</v>
      </c>
      <c r="U529" t="s">
        <v>19</v>
      </c>
      <c r="V529">
        <v>52</v>
      </c>
      <c r="W529">
        <v>25.98</v>
      </c>
      <c r="X529" t="s">
        <v>19</v>
      </c>
      <c r="Y529">
        <v>1043</v>
      </c>
      <c r="AO529">
        <v>796</v>
      </c>
      <c r="AP529">
        <v>25.98</v>
      </c>
      <c r="AS529" t="s">
        <v>14</v>
      </c>
      <c r="AT529" s="5" t="str">
        <f t="shared" si="32"/>
        <v>1</v>
      </c>
      <c r="AU529">
        <v>25.98</v>
      </c>
      <c r="AV529">
        <v>70</v>
      </c>
      <c r="AY529" t="s">
        <v>14</v>
      </c>
      <c r="AZ529" s="7">
        <f t="shared" si="33"/>
        <v>1</v>
      </c>
      <c r="BA529">
        <v>25.98</v>
      </c>
      <c r="BB529">
        <v>70</v>
      </c>
      <c r="BE529">
        <v>70</v>
      </c>
      <c r="BF529">
        <v>1.34</v>
      </c>
      <c r="BG529">
        <v>796</v>
      </c>
      <c r="BH529">
        <v>26.8</v>
      </c>
      <c r="BI529">
        <v>2.1</v>
      </c>
      <c r="BJ529">
        <v>4</v>
      </c>
      <c r="BK529">
        <v>2</v>
      </c>
      <c r="BL529">
        <v>25.98</v>
      </c>
      <c r="BO529" t="s">
        <v>14</v>
      </c>
      <c r="BP529">
        <v>880</v>
      </c>
      <c r="BR529" s="5" t="str">
        <f t="shared" si="34"/>
        <v>1</v>
      </c>
      <c r="BS529">
        <f t="shared" si="35"/>
        <v>1</v>
      </c>
    </row>
    <row r="530" spans="1:71" x14ac:dyDescent="0.3">
      <c r="A530">
        <v>29</v>
      </c>
      <c r="B530" t="s">
        <v>14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18</v>
      </c>
      <c r="K530">
        <v>25.7</v>
      </c>
      <c r="L530">
        <v>2.5</v>
      </c>
      <c r="M530">
        <v>4</v>
      </c>
      <c r="N530">
        <v>2</v>
      </c>
      <c r="O530">
        <v>32.51</v>
      </c>
      <c r="U530" t="s">
        <v>19</v>
      </c>
      <c r="V530">
        <v>70</v>
      </c>
      <c r="W530">
        <v>32.51</v>
      </c>
      <c r="X530" t="s">
        <v>19</v>
      </c>
      <c r="Y530">
        <v>887</v>
      </c>
      <c r="AO530">
        <v>1107</v>
      </c>
      <c r="AP530">
        <v>32.51</v>
      </c>
      <c r="AS530" t="s">
        <v>14</v>
      </c>
      <c r="AT530" s="5" t="str">
        <f t="shared" si="32"/>
        <v>1</v>
      </c>
      <c r="AU530">
        <v>32.51</v>
      </c>
      <c r="AV530">
        <v>60</v>
      </c>
      <c r="AY530" t="s">
        <v>14</v>
      </c>
      <c r="AZ530" s="7">
        <f t="shared" si="33"/>
        <v>1</v>
      </c>
      <c r="BA530">
        <v>32.51</v>
      </c>
      <c r="BB530">
        <v>60</v>
      </c>
      <c r="BE530">
        <v>60</v>
      </c>
      <c r="BF530">
        <v>1.29</v>
      </c>
      <c r="BG530">
        <v>1107</v>
      </c>
      <c r="BH530">
        <v>25.7</v>
      </c>
      <c r="BI530">
        <v>2.5</v>
      </c>
      <c r="BJ530">
        <v>4</v>
      </c>
      <c r="BK530">
        <v>2</v>
      </c>
      <c r="BL530">
        <v>32.51</v>
      </c>
      <c r="BO530" t="s">
        <v>14</v>
      </c>
      <c r="BP530">
        <v>500</v>
      </c>
      <c r="BR530" s="5" t="str">
        <f t="shared" si="34"/>
        <v>1</v>
      </c>
      <c r="BS530">
        <f t="shared" si="35"/>
        <v>1</v>
      </c>
    </row>
    <row r="531" spans="1:71" x14ac:dyDescent="0.3">
      <c r="A531">
        <v>42</v>
      </c>
      <c r="B531" t="s">
        <v>14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15</v>
      </c>
      <c r="K531">
        <v>12.4</v>
      </c>
      <c r="L531">
        <v>3.5</v>
      </c>
      <c r="M531">
        <v>4</v>
      </c>
      <c r="N531">
        <v>3</v>
      </c>
      <c r="O531">
        <v>23.73</v>
      </c>
      <c r="U531" t="s">
        <v>19</v>
      </c>
      <c r="V531">
        <v>52</v>
      </c>
      <c r="W531">
        <v>23.73</v>
      </c>
      <c r="X531" t="s">
        <v>19</v>
      </c>
      <c r="Y531">
        <v>732</v>
      </c>
      <c r="AO531">
        <v>1314</v>
      </c>
      <c r="AP531">
        <v>23.73</v>
      </c>
      <c r="AS531" t="s">
        <v>14</v>
      </c>
      <c r="AT531" s="5" t="str">
        <f t="shared" si="32"/>
        <v>1</v>
      </c>
      <c r="AU531">
        <v>23.73</v>
      </c>
      <c r="AV531">
        <v>65</v>
      </c>
      <c r="AY531" t="s">
        <v>14</v>
      </c>
      <c r="AZ531" s="7">
        <f t="shared" si="33"/>
        <v>1</v>
      </c>
      <c r="BA531">
        <v>23.73</v>
      </c>
      <c r="BB531">
        <v>65</v>
      </c>
      <c r="BE531">
        <v>65</v>
      </c>
      <c r="BF531">
        <v>1.68</v>
      </c>
      <c r="BG531">
        <v>1314</v>
      </c>
      <c r="BH531">
        <v>12.4</v>
      </c>
      <c r="BI531">
        <v>3.5</v>
      </c>
      <c r="BJ531">
        <v>4</v>
      </c>
      <c r="BK531">
        <v>3</v>
      </c>
      <c r="BL531">
        <v>23.73</v>
      </c>
      <c r="BO531" t="s">
        <v>14</v>
      </c>
      <c r="BP531">
        <v>1373</v>
      </c>
      <c r="BR531" s="5" t="str">
        <f t="shared" si="34"/>
        <v>1</v>
      </c>
      <c r="BS531">
        <f t="shared" si="35"/>
        <v>1</v>
      </c>
    </row>
    <row r="532" spans="1:71" x14ac:dyDescent="0.3">
      <c r="A532">
        <v>38</v>
      </c>
      <c r="B532" t="s">
        <v>14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15</v>
      </c>
      <c r="K532">
        <v>12.5</v>
      </c>
      <c r="L532">
        <v>3.5</v>
      </c>
      <c r="M532">
        <v>5</v>
      </c>
      <c r="N532">
        <v>3</v>
      </c>
      <c r="O532">
        <v>27.59</v>
      </c>
      <c r="U532" t="s">
        <v>19</v>
      </c>
      <c r="V532">
        <v>64</v>
      </c>
      <c r="W532">
        <v>27.59</v>
      </c>
      <c r="X532" t="s">
        <v>19</v>
      </c>
      <c r="Y532">
        <v>1481</v>
      </c>
      <c r="AO532">
        <v>1321</v>
      </c>
      <c r="AP532">
        <v>27.59</v>
      </c>
      <c r="AS532" t="s">
        <v>14</v>
      </c>
      <c r="AT532" s="5" t="str">
        <f t="shared" si="32"/>
        <v>1</v>
      </c>
      <c r="AU532">
        <v>27.59</v>
      </c>
      <c r="AV532">
        <v>68</v>
      </c>
      <c r="AY532" t="s">
        <v>14</v>
      </c>
      <c r="AZ532" s="7">
        <f t="shared" si="33"/>
        <v>1</v>
      </c>
      <c r="BA532">
        <v>27.59</v>
      </c>
      <c r="BB532">
        <v>68</v>
      </c>
      <c r="BE532">
        <v>68</v>
      </c>
      <c r="BF532">
        <v>1.74</v>
      </c>
      <c r="BG532">
        <v>1321</v>
      </c>
      <c r="BH532">
        <v>12.5</v>
      </c>
      <c r="BI532">
        <v>3.5</v>
      </c>
      <c r="BJ532">
        <v>5</v>
      </c>
      <c r="BK532">
        <v>3</v>
      </c>
      <c r="BL532">
        <v>27.59</v>
      </c>
      <c r="BO532" t="s">
        <v>14</v>
      </c>
      <c r="BP532">
        <v>458</v>
      </c>
      <c r="BR532" s="5" t="str">
        <f t="shared" si="34"/>
        <v>1</v>
      </c>
      <c r="BS532">
        <f t="shared" si="35"/>
        <v>1</v>
      </c>
    </row>
    <row r="533" spans="1:71" x14ac:dyDescent="0.3">
      <c r="A533">
        <v>53</v>
      </c>
      <c r="B533" t="s">
        <v>16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19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  <c r="U533" t="s">
        <v>19</v>
      </c>
      <c r="V533">
        <v>62</v>
      </c>
      <c r="W533">
        <v>17.600000000000001</v>
      </c>
      <c r="X533" t="s">
        <v>19</v>
      </c>
      <c r="Y533">
        <v>903</v>
      </c>
      <c r="AO533">
        <v>962</v>
      </c>
      <c r="AP533">
        <v>17.600000000000001</v>
      </c>
      <c r="AS533" t="s">
        <v>16</v>
      </c>
      <c r="AT533" s="5" t="str">
        <f t="shared" si="32"/>
        <v>0</v>
      </c>
      <c r="AU533">
        <v>17.600000000000001</v>
      </c>
      <c r="AV533">
        <v>54</v>
      </c>
      <c r="AY533" t="s">
        <v>16</v>
      </c>
      <c r="AZ533" s="7">
        <f t="shared" si="33"/>
        <v>0</v>
      </c>
      <c r="BA533">
        <v>17.600000000000001</v>
      </c>
      <c r="BB533">
        <v>54</v>
      </c>
      <c r="BE533">
        <v>54</v>
      </c>
      <c r="BF533">
        <v>1.37</v>
      </c>
      <c r="BG533">
        <v>962</v>
      </c>
      <c r="BH533">
        <v>32.200000000000003</v>
      </c>
      <c r="BI533">
        <v>1.8</v>
      </c>
      <c r="BJ533">
        <v>3</v>
      </c>
      <c r="BK533">
        <v>2</v>
      </c>
      <c r="BL533">
        <v>17.600000000000001</v>
      </c>
      <c r="BO533" t="s">
        <v>14</v>
      </c>
      <c r="BP533">
        <v>1503</v>
      </c>
      <c r="BR533" s="5" t="str">
        <f t="shared" si="34"/>
        <v>1</v>
      </c>
      <c r="BS533">
        <f t="shared" si="35"/>
        <v>1</v>
      </c>
    </row>
    <row r="534" spans="1:71" x14ac:dyDescent="0.3">
      <c r="A534">
        <v>40</v>
      </c>
      <c r="B534" t="s">
        <v>16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15</v>
      </c>
      <c r="K534">
        <v>34.4</v>
      </c>
      <c r="L534">
        <v>2.2000000000000002</v>
      </c>
      <c r="M534">
        <v>2</v>
      </c>
      <c r="N534">
        <v>1</v>
      </c>
      <c r="O534">
        <v>23.87</v>
      </c>
      <c r="U534" t="s">
        <v>19</v>
      </c>
      <c r="V534">
        <v>50</v>
      </c>
      <c r="W534">
        <v>23.87</v>
      </c>
      <c r="X534" t="s">
        <v>19</v>
      </c>
      <c r="Y534">
        <v>1169</v>
      </c>
      <c r="AO534">
        <v>415</v>
      </c>
      <c r="AP534">
        <v>23.87</v>
      </c>
      <c r="AS534" t="s">
        <v>16</v>
      </c>
      <c r="AT534" s="5" t="str">
        <f t="shared" si="32"/>
        <v>0</v>
      </c>
      <c r="AU534">
        <v>23.87</v>
      </c>
      <c r="AV534">
        <v>63</v>
      </c>
      <c r="AY534" t="s">
        <v>16</v>
      </c>
      <c r="AZ534" s="7">
        <f t="shared" si="33"/>
        <v>0</v>
      </c>
      <c r="BA534">
        <v>23.87</v>
      </c>
      <c r="BB534">
        <v>63</v>
      </c>
      <c r="BE534">
        <v>63</v>
      </c>
      <c r="BF534">
        <v>0.61</v>
      </c>
      <c r="BG534">
        <v>415</v>
      </c>
      <c r="BH534">
        <v>34.4</v>
      </c>
      <c r="BI534">
        <v>2.2000000000000002</v>
      </c>
      <c r="BJ534">
        <v>2</v>
      </c>
      <c r="BK534">
        <v>1</v>
      </c>
      <c r="BL534">
        <v>23.87</v>
      </c>
      <c r="BO534" t="s">
        <v>14</v>
      </c>
      <c r="BP534">
        <v>1207</v>
      </c>
      <c r="BR534" s="5" t="str">
        <f t="shared" si="34"/>
        <v>1</v>
      </c>
      <c r="BS534">
        <f t="shared" si="35"/>
        <v>1</v>
      </c>
    </row>
    <row r="535" spans="1:71" x14ac:dyDescent="0.3">
      <c r="A535">
        <v>33</v>
      </c>
      <c r="B535" t="s">
        <v>16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19</v>
      </c>
      <c r="K535">
        <v>25.9</v>
      </c>
      <c r="L535">
        <v>1.5</v>
      </c>
      <c r="M535">
        <v>4</v>
      </c>
      <c r="N535">
        <v>2</v>
      </c>
      <c r="O535">
        <v>23.95</v>
      </c>
      <c r="U535" t="s">
        <v>19</v>
      </c>
      <c r="V535">
        <v>70</v>
      </c>
      <c r="W535">
        <v>23.95</v>
      </c>
      <c r="X535" t="s">
        <v>19</v>
      </c>
      <c r="Y535">
        <v>1034</v>
      </c>
      <c r="AO535">
        <v>834</v>
      </c>
      <c r="AP535">
        <v>23.95</v>
      </c>
      <c r="AS535" t="s">
        <v>16</v>
      </c>
      <c r="AT535" s="5" t="str">
        <f t="shared" si="32"/>
        <v>0</v>
      </c>
      <c r="AU535">
        <v>23.95</v>
      </c>
      <c r="AV535">
        <v>66</v>
      </c>
      <c r="AY535" t="s">
        <v>16</v>
      </c>
      <c r="AZ535" s="7">
        <f t="shared" si="33"/>
        <v>0</v>
      </c>
      <c r="BA535">
        <v>23.95</v>
      </c>
      <c r="BB535">
        <v>66</v>
      </c>
      <c r="BE535">
        <v>66</v>
      </c>
      <c r="BF535">
        <v>1.1499999999999999</v>
      </c>
      <c r="BG535">
        <v>834</v>
      </c>
      <c r="BH535">
        <v>25.9</v>
      </c>
      <c r="BI535">
        <v>1.5</v>
      </c>
      <c r="BJ535">
        <v>4</v>
      </c>
      <c r="BK535">
        <v>2</v>
      </c>
      <c r="BL535">
        <v>23.95</v>
      </c>
      <c r="BO535" t="s">
        <v>14</v>
      </c>
      <c r="BP535">
        <v>811</v>
      </c>
      <c r="BR535" s="5" t="str">
        <f t="shared" si="34"/>
        <v>1</v>
      </c>
      <c r="BS535">
        <f t="shared" si="35"/>
        <v>1</v>
      </c>
    </row>
    <row r="536" spans="1:71" x14ac:dyDescent="0.3">
      <c r="A536">
        <v>56</v>
      </c>
      <c r="B536" t="s">
        <v>14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17</v>
      </c>
      <c r="K536">
        <v>20.2</v>
      </c>
      <c r="L536">
        <v>2.9</v>
      </c>
      <c r="M536">
        <v>4</v>
      </c>
      <c r="N536">
        <v>2</v>
      </c>
      <c r="O536">
        <v>31.84</v>
      </c>
      <c r="U536" t="s">
        <v>19</v>
      </c>
      <c r="V536">
        <v>51</v>
      </c>
      <c r="W536">
        <v>31.84</v>
      </c>
      <c r="X536" t="s">
        <v>19</v>
      </c>
      <c r="Y536">
        <v>940</v>
      </c>
      <c r="AO536">
        <v>705</v>
      </c>
      <c r="AP536">
        <v>31.84</v>
      </c>
      <c r="AS536" t="s">
        <v>14</v>
      </c>
      <c r="AT536" s="5" t="str">
        <f t="shared" si="32"/>
        <v>1</v>
      </c>
      <c r="AU536">
        <v>31.84</v>
      </c>
      <c r="AV536">
        <v>52</v>
      </c>
      <c r="AY536" t="s">
        <v>14</v>
      </c>
      <c r="AZ536" s="7">
        <f t="shared" si="33"/>
        <v>1</v>
      </c>
      <c r="BA536">
        <v>31.84</v>
      </c>
      <c r="BB536">
        <v>52</v>
      </c>
      <c r="BE536">
        <v>52</v>
      </c>
      <c r="BF536">
        <v>1.01</v>
      </c>
      <c r="BG536">
        <v>705</v>
      </c>
      <c r="BH536">
        <v>20.2</v>
      </c>
      <c r="BI536">
        <v>2.9</v>
      </c>
      <c r="BJ536">
        <v>4</v>
      </c>
      <c r="BK536">
        <v>2</v>
      </c>
      <c r="BL536">
        <v>31.84</v>
      </c>
      <c r="BO536" t="s">
        <v>14</v>
      </c>
      <c r="BP536">
        <v>451</v>
      </c>
      <c r="BR536" s="5" t="str">
        <f t="shared" si="34"/>
        <v>1</v>
      </c>
      <c r="BS536">
        <f t="shared" si="35"/>
        <v>1</v>
      </c>
    </row>
    <row r="537" spans="1:71" x14ac:dyDescent="0.3">
      <c r="A537">
        <v>59</v>
      </c>
      <c r="B537" t="s">
        <v>14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18</v>
      </c>
      <c r="K537">
        <v>28.1</v>
      </c>
      <c r="L537">
        <v>2.7</v>
      </c>
      <c r="M537">
        <v>3</v>
      </c>
      <c r="N537">
        <v>1</v>
      </c>
      <c r="O537">
        <v>21.16</v>
      </c>
      <c r="U537" t="s">
        <v>19</v>
      </c>
      <c r="V537">
        <v>60</v>
      </c>
      <c r="W537">
        <v>21.16</v>
      </c>
      <c r="X537" t="s">
        <v>19</v>
      </c>
      <c r="Y537">
        <v>688</v>
      </c>
      <c r="AO537">
        <v>453</v>
      </c>
      <c r="AP537">
        <v>21.16</v>
      </c>
      <c r="AS537" t="s">
        <v>14</v>
      </c>
      <c r="AT537" s="5" t="str">
        <f t="shared" si="32"/>
        <v>1</v>
      </c>
      <c r="AU537">
        <v>21.16</v>
      </c>
      <c r="AV537">
        <v>53</v>
      </c>
      <c r="AY537" t="s">
        <v>14</v>
      </c>
      <c r="AZ537" s="7">
        <f t="shared" si="33"/>
        <v>1</v>
      </c>
      <c r="BA537">
        <v>21.16</v>
      </c>
      <c r="BB537">
        <v>53</v>
      </c>
      <c r="BE537">
        <v>53</v>
      </c>
      <c r="BF537">
        <v>0.72</v>
      </c>
      <c r="BG537">
        <v>453</v>
      </c>
      <c r="BH537">
        <v>28.1</v>
      </c>
      <c r="BI537">
        <v>2.7</v>
      </c>
      <c r="BJ537">
        <v>3</v>
      </c>
      <c r="BK537">
        <v>1</v>
      </c>
      <c r="BL537">
        <v>21.16</v>
      </c>
      <c r="BO537" t="s">
        <v>14</v>
      </c>
      <c r="BP537">
        <v>608</v>
      </c>
      <c r="BR537" s="5" t="str">
        <f t="shared" si="34"/>
        <v>1</v>
      </c>
      <c r="BS537">
        <f t="shared" si="35"/>
        <v>1</v>
      </c>
    </row>
    <row r="538" spans="1:71" x14ac:dyDescent="0.3">
      <c r="A538">
        <v>56</v>
      </c>
      <c r="B538" t="s">
        <v>14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15</v>
      </c>
      <c r="K538">
        <v>10.5</v>
      </c>
      <c r="L538">
        <v>3.5</v>
      </c>
      <c r="M538">
        <v>5</v>
      </c>
      <c r="N538">
        <v>3</v>
      </c>
      <c r="O538">
        <v>31.53</v>
      </c>
      <c r="U538" t="s">
        <v>19</v>
      </c>
      <c r="V538">
        <v>64</v>
      </c>
      <c r="W538">
        <v>31.53</v>
      </c>
      <c r="X538" t="s">
        <v>19</v>
      </c>
      <c r="Y538">
        <v>900</v>
      </c>
      <c r="AO538">
        <v>1332</v>
      </c>
      <c r="AP538">
        <v>31.53</v>
      </c>
      <c r="AS538" t="s">
        <v>14</v>
      </c>
      <c r="AT538" s="5" t="str">
        <f t="shared" si="32"/>
        <v>1</v>
      </c>
      <c r="AU538">
        <v>31.53</v>
      </c>
      <c r="AV538">
        <v>65</v>
      </c>
      <c r="AY538" t="s">
        <v>14</v>
      </c>
      <c r="AZ538" s="7">
        <f t="shared" si="33"/>
        <v>1</v>
      </c>
      <c r="BA538">
        <v>31.53</v>
      </c>
      <c r="BB538">
        <v>65</v>
      </c>
      <c r="BE538">
        <v>65</v>
      </c>
      <c r="BF538">
        <v>1.77</v>
      </c>
      <c r="BG538">
        <v>1332</v>
      </c>
      <c r="BH538">
        <v>10.5</v>
      </c>
      <c r="BI538">
        <v>3.5</v>
      </c>
      <c r="BJ538">
        <v>5</v>
      </c>
      <c r="BK538">
        <v>3</v>
      </c>
      <c r="BL538">
        <v>31.53</v>
      </c>
      <c r="BO538" t="s">
        <v>14</v>
      </c>
      <c r="BP538">
        <v>854</v>
      </c>
      <c r="BR538" s="5" t="str">
        <f t="shared" si="34"/>
        <v>1</v>
      </c>
      <c r="BS538">
        <f t="shared" si="35"/>
        <v>1</v>
      </c>
    </row>
    <row r="539" spans="1:71" x14ac:dyDescent="0.3">
      <c r="A539">
        <v>31</v>
      </c>
      <c r="B539" t="s">
        <v>16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19</v>
      </c>
      <c r="K539">
        <v>34.9</v>
      </c>
      <c r="L539">
        <v>2.2000000000000002</v>
      </c>
      <c r="M539">
        <v>3</v>
      </c>
      <c r="N539">
        <v>1</v>
      </c>
      <c r="O539">
        <v>13.78</v>
      </c>
      <c r="U539" t="s">
        <v>19</v>
      </c>
      <c r="V539">
        <v>58</v>
      </c>
      <c r="W539">
        <v>13.78</v>
      </c>
      <c r="X539" t="s">
        <v>19</v>
      </c>
      <c r="Y539">
        <v>597</v>
      </c>
      <c r="AO539">
        <v>883</v>
      </c>
      <c r="AP539">
        <v>13.78</v>
      </c>
      <c r="AS539" t="s">
        <v>16</v>
      </c>
      <c r="AT539" s="5" t="str">
        <f t="shared" si="32"/>
        <v>0</v>
      </c>
      <c r="AU539">
        <v>13.78</v>
      </c>
      <c r="AV539">
        <v>65</v>
      </c>
      <c r="AY539" t="s">
        <v>16</v>
      </c>
      <c r="AZ539" s="7">
        <f t="shared" si="33"/>
        <v>0</v>
      </c>
      <c r="BA539">
        <v>13.78</v>
      </c>
      <c r="BB539">
        <v>65</v>
      </c>
      <c r="BE539">
        <v>65</v>
      </c>
      <c r="BF539">
        <v>1.46</v>
      </c>
      <c r="BG539">
        <v>883</v>
      </c>
      <c r="BH539">
        <v>34.9</v>
      </c>
      <c r="BI539">
        <v>2.2000000000000002</v>
      </c>
      <c r="BJ539">
        <v>3</v>
      </c>
      <c r="BK539">
        <v>1</v>
      </c>
      <c r="BL539">
        <v>13.78</v>
      </c>
      <c r="BO539" t="s">
        <v>14</v>
      </c>
      <c r="BP539">
        <v>678</v>
      </c>
      <c r="BR539" s="5" t="str">
        <f t="shared" si="34"/>
        <v>1</v>
      </c>
      <c r="BS539">
        <f t="shared" si="35"/>
        <v>1</v>
      </c>
    </row>
    <row r="540" spans="1:71" x14ac:dyDescent="0.3">
      <c r="A540">
        <v>48</v>
      </c>
      <c r="B540" t="s">
        <v>14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17</v>
      </c>
      <c r="K540">
        <v>13.1</v>
      </c>
      <c r="L540">
        <v>3.5</v>
      </c>
      <c r="M540">
        <v>5</v>
      </c>
      <c r="N540">
        <v>3</v>
      </c>
      <c r="O540">
        <v>25.33</v>
      </c>
      <c r="U540" t="s">
        <v>19</v>
      </c>
      <c r="V540">
        <v>54</v>
      </c>
      <c r="W540">
        <v>25.33</v>
      </c>
      <c r="X540" t="s">
        <v>19</v>
      </c>
      <c r="Y540">
        <v>1074</v>
      </c>
      <c r="AO540">
        <v>1401</v>
      </c>
      <c r="AP540">
        <v>25.33</v>
      </c>
      <c r="AS540" t="s">
        <v>14</v>
      </c>
      <c r="AT540" s="5" t="str">
        <f t="shared" si="32"/>
        <v>1</v>
      </c>
      <c r="AU540">
        <v>25.33</v>
      </c>
      <c r="AV540">
        <v>70</v>
      </c>
      <c r="AY540" t="s">
        <v>14</v>
      </c>
      <c r="AZ540" s="7">
        <f t="shared" si="33"/>
        <v>1</v>
      </c>
      <c r="BA540">
        <v>25.33</v>
      </c>
      <c r="BB540">
        <v>70</v>
      </c>
      <c r="BE540">
        <v>70</v>
      </c>
      <c r="BF540">
        <v>1.9</v>
      </c>
      <c r="BG540">
        <v>1401</v>
      </c>
      <c r="BH540">
        <v>13.1</v>
      </c>
      <c r="BI540">
        <v>3.5</v>
      </c>
      <c r="BJ540">
        <v>5</v>
      </c>
      <c r="BK540">
        <v>3</v>
      </c>
      <c r="BL540">
        <v>25.33</v>
      </c>
      <c r="BO540" t="s">
        <v>14</v>
      </c>
      <c r="BP540">
        <v>1265</v>
      </c>
      <c r="BR540" s="5" t="str">
        <f t="shared" si="34"/>
        <v>1</v>
      </c>
      <c r="BS540">
        <f t="shared" si="35"/>
        <v>1</v>
      </c>
    </row>
    <row r="541" spans="1:71" x14ac:dyDescent="0.3">
      <c r="A541">
        <v>22</v>
      </c>
      <c r="B541" t="s">
        <v>16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19</v>
      </c>
      <c r="K541">
        <v>31.5</v>
      </c>
      <c r="L541">
        <v>2.2999999999999998</v>
      </c>
      <c r="M541">
        <v>3</v>
      </c>
      <c r="N541">
        <v>2</v>
      </c>
      <c r="O541">
        <v>34.06</v>
      </c>
      <c r="U541" t="s">
        <v>19</v>
      </c>
      <c r="V541">
        <v>51</v>
      </c>
      <c r="W541">
        <v>34.06</v>
      </c>
      <c r="X541" t="s">
        <v>19</v>
      </c>
      <c r="Y541">
        <v>993</v>
      </c>
      <c r="AO541">
        <v>1204</v>
      </c>
      <c r="AP541">
        <v>34.06</v>
      </c>
      <c r="AS541" t="s">
        <v>16</v>
      </c>
      <c r="AT541" s="5" t="str">
        <f t="shared" si="32"/>
        <v>0</v>
      </c>
      <c r="AU541">
        <v>34.06</v>
      </c>
      <c r="AV541">
        <v>74</v>
      </c>
      <c r="AY541" t="s">
        <v>16</v>
      </c>
      <c r="AZ541" s="7">
        <f t="shared" si="33"/>
        <v>0</v>
      </c>
      <c r="BA541">
        <v>34.06</v>
      </c>
      <c r="BB541">
        <v>74</v>
      </c>
      <c r="BE541">
        <v>74</v>
      </c>
      <c r="BF541">
        <v>1.45</v>
      </c>
      <c r="BG541">
        <v>1204</v>
      </c>
      <c r="BH541">
        <v>31.5</v>
      </c>
      <c r="BI541">
        <v>2.2999999999999998</v>
      </c>
      <c r="BJ541">
        <v>3</v>
      </c>
      <c r="BK541">
        <v>2</v>
      </c>
      <c r="BL541">
        <v>34.06</v>
      </c>
      <c r="BO541" t="s">
        <v>14</v>
      </c>
      <c r="BP541">
        <v>885</v>
      </c>
      <c r="BR541" s="5" t="str">
        <f t="shared" si="34"/>
        <v>1</v>
      </c>
      <c r="BS541">
        <f t="shared" si="35"/>
        <v>1</v>
      </c>
    </row>
    <row r="542" spans="1:71" x14ac:dyDescent="0.3">
      <c r="A542">
        <v>52</v>
      </c>
      <c r="B542" t="s">
        <v>16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18</v>
      </c>
      <c r="K542">
        <v>27</v>
      </c>
      <c r="L542">
        <v>2.2999999999999998</v>
      </c>
      <c r="M542">
        <v>4</v>
      </c>
      <c r="N542">
        <v>2</v>
      </c>
      <c r="O542">
        <v>28.52</v>
      </c>
      <c r="U542" t="s">
        <v>19</v>
      </c>
      <c r="V542">
        <v>63</v>
      </c>
      <c r="W542">
        <v>28.52</v>
      </c>
      <c r="X542" t="s">
        <v>19</v>
      </c>
      <c r="Y542">
        <v>1056</v>
      </c>
      <c r="AO542">
        <v>794</v>
      </c>
      <c r="AP542">
        <v>28.52</v>
      </c>
      <c r="AS542" t="s">
        <v>16</v>
      </c>
      <c r="AT542" s="5" t="str">
        <f t="shared" si="32"/>
        <v>0</v>
      </c>
      <c r="AU542">
        <v>28.52</v>
      </c>
      <c r="AV542">
        <v>53</v>
      </c>
      <c r="AY542" t="s">
        <v>16</v>
      </c>
      <c r="AZ542" s="7">
        <f t="shared" si="33"/>
        <v>0</v>
      </c>
      <c r="BA542">
        <v>28.52</v>
      </c>
      <c r="BB542">
        <v>53</v>
      </c>
      <c r="BE542">
        <v>53</v>
      </c>
      <c r="BF542">
        <v>1.27</v>
      </c>
      <c r="BG542">
        <v>794</v>
      </c>
      <c r="BH542">
        <v>27</v>
      </c>
      <c r="BI542">
        <v>2.2999999999999998</v>
      </c>
      <c r="BJ542">
        <v>4</v>
      </c>
      <c r="BK542">
        <v>2</v>
      </c>
      <c r="BL542">
        <v>28.52</v>
      </c>
      <c r="BO542" t="s">
        <v>14</v>
      </c>
      <c r="BP542">
        <v>624</v>
      </c>
      <c r="BR542" s="5" t="str">
        <f t="shared" si="34"/>
        <v>1</v>
      </c>
      <c r="BS542">
        <f t="shared" si="35"/>
        <v>1</v>
      </c>
    </row>
    <row r="543" spans="1:71" x14ac:dyDescent="0.3">
      <c r="A543">
        <v>40</v>
      </c>
      <c r="B543" t="s">
        <v>14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15</v>
      </c>
      <c r="K543">
        <v>22.4</v>
      </c>
      <c r="L543">
        <v>3.7</v>
      </c>
      <c r="M543">
        <v>4</v>
      </c>
      <c r="N543">
        <v>2</v>
      </c>
      <c r="O543">
        <v>20.86</v>
      </c>
      <c r="U543" t="s">
        <v>19</v>
      </c>
      <c r="V543">
        <v>70</v>
      </c>
      <c r="W543">
        <v>20.86</v>
      </c>
      <c r="X543" t="s">
        <v>19</v>
      </c>
      <c r="Y543">
        <v>353</v>
      </c>
      <c r="AO543">
        <v>851</v>
      </c>
      <c r="AP543">
        <v>20.86</v>
      </c>
      <c r="AS543" t="s">
        <v>14</v>
      </c>
      <c r="AT543" s="5" t="str">
        <f t="shared" si="32"/>
        <v>1</v>
      </c>
      <c r="AU543">
        <v>20.86</v>
      </c>
      <c r="AV543">
        <v>68</v>
      </c>
      <c r="AY543" t="s">
        <v>14</v>
      </c>
      <c r="AZ543" s="7">
        <f t="shared" si="33"/>
        <v>1</v>
      </c>
      <c r="BA543">
        <v>20.86</v>
      </c>
      <c r="BB543">
        <v>68</v>
      </c>
      <c r="BE543">
        <v>68</v>
      </c>
      <c r="BF543">
        <v>1.1299999999999999</v>
      </c>
      <c r="BG543">
        <v>851</v>
      </c>
      <c r="BH543">
        <v>22.4</v>
      </c>
      <c r="BI543">
        <v>3.7</v>
      </c>
      <c r="BJ543">
        <v>4</v>
      </c>
      <c r="BK543">
        <v>2</v>
      </c>
      <c r="BL543">
        <v>20.86</v>
      </c>
      <c r="BO543" t="s">
        <v>14</v>
      </c>
      <c r="BP543">
        <v>1214</v>
      </c>
      <c r="BR543" s="5" t="str">
        <f t="shared" si="34"/>
        <v>1</v>
      </c>
      <c r="BS543">
        <f t="shared" si="35"/>
        <v>1</v>
      </c>
    </row>
    <row r="544" spans="1:71" x14ac:dyDescent="0.3">
      <c r="A544">
        <v>46</v>
      </c>
      <c r="B544" t="s">
        <v>14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17</v>
      </c>
      <c r="K544">
        <v>13.3</v>
      </c>
      <c r="L544">
        <v>3.5</v>
      </c>
      <c r="M544">
        <v>5</v>
      </c>
      <c r="N544">
        <v>3</v>
      </c>
      <c r="O544">
        <v>21.07</v>
      </c>
      <c r="U544" t="s">
        <v>19</v>
      </c>
      <c r="V544">
        <v>62</v>
      </c>
      <c r="W544">
        <v>21.07</v>
      </c>
      <c r="X544" t="s">
        <v>19</v>
      </c>
      <c r="Y544">
        <v>982</v>
      </c>
      <c r="AO544">
        <v>1467</v>
      </c>
      <c r="AP544">
        <v>21.07</v>
      </c>
      <c r="AS544" t="s">
        <v>14</v>
      </c>
      <c r="AT544" s="5" t="str">
        <f t="shared" si="32"/>
        <v>1</v>
      </c>
      <c r="AU544">
        <v>21.07</v>
      </c>
      <c r="AV544">
        <v>66</v>
      </c>
      <c r="AY544" t="s">
        <v>14</v>
      </c>
      <c r="AZ544" s="7">
        <f t="shared" si="33"/>
        <v>1</v>
      </c>
      <c r="BA544">
        <v>21.07</v>
      </c>
      <c r="BB544">
        <v>66</v>
      </c>
      <c r="BE544">
        <v>66</v>
      </c>
      <c r="BF544">
        <v>1.83</v>
      </c>
      <c r="BG544">
        <v>1467</v>
      </c>
      <c r="BH544">
        <v>13.3</v>
      </c>
      <c r="BI544">
        <v>3.5</v>
      </c>
      <c r="BJ544">
        <v>5</v>
      </c>
      <c r="BK544">
        <v>3</v>
      </c>
      <c r="BL544">
        <v>21.07</v>
      </c>
      <c r="BO544" t="s">
        <v>14</v>
      </c>
      <c r="BP544">
        <v>499</v>
      </c>
      <c r="BR544" s="5" t="str">
        <f t="shared" si="34"/>
        <v>1</v>
      </c>
      <c r="BS544">
        <f t="shared" si="35"/>
        <v>1</v>
      </c>
    </row>
    <row r="545" spans="1:71" x14ac:dyDescent="0.3">
      <c r="A545">
        <v>28</v>
      </c>
      <c r="B545" t="s">
        <v>16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19</v>
      </c>
      <c r="K545">
        <v>34.1</v>
      </c>
      <c r="L545">
        <v>1.7</v>
      </c>
      <c r="M545">
        <v>3</v>
      </c>
      <c r="N545">
        <v>2</v>
      </c>
      <c r="O545">
        <v>24.37</v>
      </c>
      <c r="U545" t="s">
        <v>19</v>
      </c>
      <c r="V545">
        <v>73</v>
      </c>
      <c r="W545">
        <v>24.37</v>
      </c>
      <c r="X545" t="s">
        <v>19</v>
      </c>
      <c r="Y545">
        <v>680</v>
      </c>
      <c r="AO545">
        <v>710</v>
      </c>
      <c r="AP545">
        <v>24.37</v>
      </c>
      <c r="AS545" t="s">
        <v>16</v>
      </c>
      <c r="AT545" s="5" t="str">
        <f t="shared" si="32"/>
        <v>0</v>
      </c>
      <c r="AU545">
        <v>24.37</v>
      </c>
      <c r="AV545">
        <v>62</v>
      </c>
      <c r="AY545" t="s">
        <v>16</v>
      </c>
      <c r="AZ545" s="7">
        <f t="shared" si="33"/>
        <v>0</v>
      </c>
      <c r="BA545">
        <v>24.37</v>
      </c>
      <c r="BB545">
        <v>62</v>
      </c>
      <c r="BE545">
        <v>62</v>
      </c>
      <c r="BF545">
        <v>1.1000000000000001</v>
      </c>
      <c r="BG545">
        <v>710</v>
      </c>
      <c r="BH545">
        <v>34.1</v>
      </c>
      <c r="BI545">
        <v>1.7</v>
      </c>
      <c r="BJ545">
        <v>3</v>
      </c>
      <c r="BK545">
        <v>2</v>
      </c>
      <c r="BL545">
        <v>24.37</v>
      </c>
      <c r="BO545" t="s">
        <v>14</v>
      </c>
      <c r="BP545">
        <v>530</v>
      </c>
      <c r="BR545" s="5" t="str">
        <f t="shared" si="34"/>
        <v>1</v>
      </c>
      <c r="BS545">
        <f t="shared" si="35"/>
        <v>1</v>
      </c>
    </row>
    <row r="546" spans="1:71" x14ac:dyDescent="0.3">
      <c r="A546">
        <v>35</v>
      </c>
      <c r="B546" t="s">
        <v>14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17</v>
      </c>
      <c r="K546">
        <v>29.8</v>
      </c>
      <c r="L546">
        <v>2.7</v>
      </c>
      <c r="M546">
        <v>4</v>
      </c>
      <c r="N546">
        <v>2</v>
      </c>
      <c r="O546">
        <v>21.04</v>
      </c>
      <c r="U546" t="s">
        <v>19</v>
      </c>
      <c r="V546">
        <v>67</v>
      </c>
      <c r="W546">
        <v>21.04</v>
      </c>
      <c r="X546" t="s">
        <v>19</v>
      </c>
      <c r="Y546">
        <v>1010</v>
      </c>
      <c r="AO546">
        <v>810</v>
      </c>
      <c r="AP546">
        <v>21.04</v>
      </c>
      <c r="AS546" t="s">
        <v>14</v>
      </c>
      <c r="AT546" s="5" t="str">
        <f t="shared" si="32"/>
        <v>1</v>
      </c>
      <c r="AU546">
        <v>21.04</v>
      </c>
      <c r="AV546">
        <v>71</v>
      </c>
      <c r="AY546" t="s">
        <v>14</v>
      </c>
      <c r="AZ546" s="7">
        <f t="shared" si="33"/>
        <v>1</v>
      </c>
      <c r="BA546">
        <v>21.04</v>
      </c>
      <c r="BB546">
        <v>71</v>
      </c>
      <c r="BE546">
        <v>71</v>
      </c>
      <c r="BF546">
        <v>1.03</v>
      </c>
      <c r="BG546">
        <v>810</v>
      </c>
      <c r="BH546">
        <v>29.8</v>
      </c>
      <c r="BI546">
        <v>2.7</v>
      </c>
      <c r="BJ546">
        <v>4</v>
      </c>
      <c r="BK546">
        <v>2</v>
      </c>
      <c r="BL546">
        <v>21.04</v>
      </c>
      <c r="BO546" t="s">
        <v>14</v>
      </c>
      <c r="BP546">
        <v>886</v>
      </c>
      <c r="BR546" s="5" t="str">
        <f t="shared" si="34"/>
        <v>1</v>
      </c>
      <c r="BS546">
        <f t="shared" si="35"/>
        <v>1</v>
      </c>
    </row>
    <row r="547" spans="1:71" x14ac:dyDescent="0.3">
      <c r="A547">
        <v>29</v>
      </c>
      <c r="B547" t="s">
        <v>16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19</v>
      </c>
      <c r="K547">
        <v>27</v>
      </c>
      <c r="L547">
        <v>2</v>
      </c>
      <c r="M547">
        <v>3</v>
      </c>
      <c r="N547">
        <v>1</v>
      </c>
      <c r="O547">
        <v>23.76</v>
      </c>
      <c r="U547" t="s">
        <v>19</v>
      </c>
      <c r="V547">
        <v>53</v>
      </c>
      <c r="W547">
        <v>23.76</v>
      </c>
      <c r="X547" t="s">
        <v>19</v>
      </c>
      <c r="Y547">
        <v>1060</v>
      </c>
      <c r="AO547">
        <v>910</v>
      </c>
      <c r="AP547">
        <v>23.76</v>
      </c>
      <c r="AS547" t="s">
        <v>16</v>
      </c>
      <c r="AT547" s="5" t="str">
        <f t="shared" si="32"/>
        <v>0</v>
      </c>
      <c r="AU547">
        <v>23.76</v>
      </c>
      <c r="AV547">
        <v>72</v>
      </c>
      <c r="AY547" t="s">
        <v>16</v>
      </c>
      <c r="AZ547" s="7">
        <f t="shared" si="33"/>
        <v>0</v>
      </c>
      <c r="BA547">
        <v>23.76</v>
      </c>
      <c r="BB547">
        <v>72</v>
      </c>
      <c r="BE547">
        <v>72</v>
      </c>
      <c r="BF547">
        <v>1.48</v>
      </c>
      <c r="BG547">
        <v>910</v>
      </c>
      <c r="BH547">
        <v>27</v>
      </c>
      <c r="BI547">
        <v>2</v>
      </c>
      <c r="BJ547">
        <v>3</v>
      </c>
      <c r="BK547">
        <v>1</v>
      </c>
      <c r="BL547">
        <v>23.76</v>
      </c>
      <c r="BO547" t="s">
        <v>14</v>
      </c>
      <c r="BP547">
        <v>1201</v>
      </c>
      <c r="BR547" s="5" t="str">
        <f t="shared" si="34"/>
        <v>1</v>
      </c>
      <c r="BS547">
        <f t="shared" si="35"/>
        <v>1</v>
      </c>
    </row>
    <row r="548" spans="1:71" x14ac:dyDescent="0.3">
      <c r="A548">
        <v>26</v>
      </c>
      <c r="B548" t="s">
        <v>14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19</v>
      </c>
      <c r="K548">
        <v>21.3</v>
      </c>
      <c r="L548">
        <v>2.7</v>
      </c>
      <c r="M548">
        <v>3</v>
      </c>
      <c r="N548">
        <v>2</v>
      </c>
      <c r="O548">
        <v>23.84</v>
      </c>
      <c r="U548" t="s">
        <v>19</v>
      </c>
      <c r="V548">
        <v>59</v>
      </c>
      <c r="W548">
        <v>23.84</v>
      </c>
      <c r="X548" t="s">
        <v>19</v>
      </c>
      <c r="Y548">
        <v>964</v>
      </c>
      <c r="AO548">
        <v>1004</v>
      </c>
      <c r="AP548">
        <v>23.84</v>
      </c>
      <c r="AS548" t="s">
        <v>14</v>
      </c>
      <c r="AT548" s="5" t="str">
        <f t="shared" si="32"/>
        <v>1</v>
      </c>
      <c r="AU548">
        <v>23.84</v>
      </c>
      <c r="AV548">
        <v>73</v>
      </c>
      <c r="AY548" t="s">
        <v>14</v>
      </c>
      <c r="AZ548" s="7">
        <f t="shared" si="33"/>
        <v>1</v>
      </c>
      <c r="BA548">
        <v>23.84</v>
      </c>
      <c r="BB548">
        <v>73</v>
      </c>
      <c r="BE548">
        <v>73</v>
      </c>
      <c r="BF548">
        <v>1.17</v>
      </c>
      <c r="BG548">
        <v>1004</v>
      </c>
      <c r="BH548">
        <v>21.3</v>
      </c>
      <c r="BI548">
        <v>2.7</v>
      </c>
      <c r="BJ548">
        <v>3</v>
      </c>
      <c r="BK548">
        <v>2</v>
      </c>
      <c r="BL548">
        <v>23.84</v>
      </c>
      <c r="BO548" t="s">
        <v>14</v>
      </c>
      <c r="BP548">
        <v>832</v>
      </c>
      <c r="BR548" s="5" t="str">
        <f t="shared" si="34"/>
        <v>1</v>
      </c>
      <c r="BS548">
        <f t="shared" si="35"/>
        <v>1</v>
      </c>
    </row>
    <row r="549" spans="1:71" x14ac:dyDescent="0.3">
      <c r="A549">
        <v>27</v>
      </c>
      <c r="B549" t="s">
        <v>14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18</v>
      </c>
      <c r="K549">
        <v>20.6</v>
      </c>
      <c r="L549">
        <v>3.1</v>
      </c>
      <c r="M549">
        <v>2</v>
      </c>
      <c r="N549">
        <v>1</v>
      </c>
      <c r="O549">
        <v>30.76</v>
      </c>
      <c r="U549" t="s">
        <v>19</v>
      </c>
      <c r="V549">
        <v>52</v>
      </c>
      <c r="W549">
        <v>30.76</v>
      </c>
      <c r="X549" t="s">
        <v>19</v>
      </c>
      <c r="Y549">
        <v>1212</v>
      </c>
      <c r="AO549">
        <v>907</v>
      </c>
      <c r="AP549">
        <v>30.76</v>
      </c>
      <c r="AS549" t="s">
        <v>14</v>
      </c>
      <c r="AT549" s="5" t="str">
        <f t="shared" si="32"/>
        <v>1</v>
      </c>
      <c r="AU549">
        <v>30.76</v>
      </c>
      <c r="AV549">
        <v>50</v>
      </c>
      <c r="AY549" t="s">
        <v>14</v>
      </c>
      <c r="AZ549" s="7">
        <f t="shared" si="33"/>
        <v>1</v>
      </c>
      <c r="BA549">
        <v>30.76</v>
      </c>
      <c r="BB549">
        <v>50</v>
      </c>
      <c r="BE549">
        <v>50</v>
      </c>
      <c r="BF549">
        <v>1.34</v>
      </c>
      <c r="BG549">
        <v>907</v>
      </c>
      <c r="BH549">
        <v>20.6</v>
      </c>
      <c r="BI549">
        <v>3.1</v>
      </c>
      <c r="BJ549">
        <v>2</v>
      </c>
      <c r="BK549">
        <v>1</v>
      </c>
      <c r="BL549">
        <v>30.76</v>
      </c>
      <c r="BO549" t="s">
        <v>14</v>
      </c>
      <c r="BP549">
        <v>1151</v>
      </c>
      <c r="BR549" s="5" t="str">
        <f t="shared" si="34"/>
        <v>1</v>
      </c>
      <c r="BS549">
        <f t="shared" si="35"/>
        <v>1</v>
      </c>
    </row>
    <row r="550" spans="1:71" x14ac:dyDescent="0.3">
      <c r="A550">
        <v>34</v>
      </c>
      <c r="B550" t="s">
        <v>16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18</v>
      </c>
      <c r="K550">
        <v>33.700000000000003</v>
      </c>
      <c r="L550">
        <v>2.1</v>
      </c>
      <c r="M550">
        <v>4</v>
      </c>
      <c r="N550">
        <v>2</v>
      </c>
      <c r="O550">
        <v>30.4</v>
      </c>
      <c r="U550" t="s">
        <v>19</v>
      </c>
      <c r="V550">
        <v>55</v>
      </c>
      <c r="W550">
        <v>30.4</v>
      </c>
      <c r="X550" t="s">
        <v>19</v>
      </c>
      <c r="Y550">
        <v>598</v>
      </c>
      <c r="AO550">
        <v>904</v>
      </c>
      <c r="AP550">
        <v>30.4</v>
      </c>
      <c r="AS550" t="s">
        <v>16</v>
      </c>
      <c r="AT550" s="5" t="str">
        <f t="shared" si="32"/>
        <v>0</v>
      </c>
      <c r="AU550">
        <v>30.4</v>
      </c>
      <c r="AV550">
        <v>61</v>
      </c>
      <c r="AY550" t="s">
        <v>16</v>
      </c>
      <c r="AZ550" s="7">
        <f t="shared" si="33"/>
        <v>0</v>
      </c>
      <c r="BA550">
        <v>30.4</v>
      </c>
      <c r="BB550">
        <v>61</v>
      </c>
      <c r="BE550">
        <v>61</v>
      </c>
      <c r="BF550">
        <v>1.37</v>
      </c>
      <c r="BG550">
        <v>904</v>
      </c>
      <c r="BH550">
        <v>33.700000000000003</v>
      </c>
      <c r="BI550">
        <v>2.1</v>
      </c>
      <c r="BJ550">
        <v>4</v>
      </c>
      <c r="BK550">
        <v>2</v>
      </c>
      <c r="BL550">
        <v>30.4</v>
      </c>
      <c r="BO550" t="s">
        <v>14</v>
      </c>
      <c r="BP550">
        <v>1070</v>
      </c>
      <c r="BR550" s="5" t="str">
        <f t="shared" si="34"/>
        <v>1</v>
      </c>
      <c r="BS550">
        <f t="shared" si="35"/>
        <v>1</v>
      </c>
    </row>
    <row r="551" spans="1:71" x14ac:dyDescent="0.3">
      <c r="A551">
        <v>55</v>
      </c>
      <c r="B551" t="s">
        <v>14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19</v>
      </c>
      <c r="K551">
        <v>22.9</v>
      </c>
      <c r="L551">
        <v>2.9</v>
      </c>
      <c r="M551">
        <v>4</v>
      </c>
      <c r="N551">
        <v>2</v>
      </c>
      <c r="O551">
        <v>18.350000000000001</v>
      </c>
      <c r="U551" t="s">
        <v>19</v>
      </c>
      <c r="V551">
        <v>67</v>
      </c>
      <c r="W551">
        <v>18.350000000000001</v>
      </c>
      <c r="X551" t="s">
        <v>19</v>
      </c>
      <c r="Y551">
        <v>1137</v>
      </c>
      <c r="AO551">
        <v>969</v>
      </c>
      <c r="AP551">
        <v>18.350000000000001</v>
      </c>
      <c r="AS551" t="s">
        <v>14</v>
      </c>
      <c r="AT551" s="5" t="str">
        <f t="shared" si="32"/>
        <v>1</v>
      </c>
      <c r="AU551">
        <v>18.350000000000001</v>
      </c>
      <c r="AV551">
        <v>53</v>
      </c>
      <c r="AY551" t="s">
        <v>14</v>
      </c>
      <c r="AZ551" s="7">
        <f t="shared" si="33"/>
        <v>1</v>
      </c>
      <c r="BA551">
        <v>18.350000000000001</v>
      </c>
      <c r="BB551">
        <v>53</v>
      </c>
      <c r="BE551">
        <v>53</v>
      </c>
      <c r="BF551">
        <v>1.36</v>
      </c>
      <c r="BG551">
        <v>969</v>
      </c>
      <c r="BH551">
        <v>22.9</v>
      </c>
      <c r="BI551">
        <v>2.9</v>
      </c>
      <c r="BJ551">
        <v>4</v>
      </c>
      <c r="BK551">
        <v>2</v>
      </c>
      <c r="BL551">
        <v>18.350000000000001</v>
      </c>
      <c r="BO551" t="s">
        <v>14</v>
      </c>
      <c r="BP551">
        <v>1119</v>
      </c>
      <c r="BR551" s="5" t="str">
        <f t="shared" si="34"/>
        <v>1</v>
      </c>
      <c r="BS551">
        <f t="shared" si="35"/>
        <v>1</v>
      </c>
    </row>
    <row r="552" spans="1:71" x14ac:dyDescent="0.3">
      <c r="A552">
        <v>24</v>
      </c>
      <c r="B552" t="s">
        <v>16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15</v>
      </c>
      <c r="K552">
        <v>25</v>
      </c>
      <c r="L552">
        <v>2</v>
      </c>
      <c r="M552">
        <v>3</v>
      </c>
      <c r="N552">
        <v>2</v>
      </c>
      <c r="O552">
        <v>26.4</v>
      </c>
      <c r="U552" t="s">
        <v>19</v>
      </c>
      <c r="V552">
        <v>50</v>
      </c>
      <c r="W552">
        <v>26.4</v>
      </c>
      <c r="X552" t="s">
        <v>19</v>
      </c>
      <c r="Y552">
        <v>938</v>
      </c>
      <c r="AO552">
        <v>825</v>
      </c>
      <c r="AP552">
        <v>26.4</v>
      </c>
      <c r="AS552" t="s">
        <v>16</v>
      </c>
      <c r="AT552" s="5" t="str">
        <f t="shared" si="32"/>
        <v>0</v>
      </c>
      <c r="AU552">
        <v>26.4</v>
      </c>
      <c r="AV552">
        <v>60</v>
      </c>
      <c r="AY552" t="s">
        <v>16</v>
      </c>
      <c r="AZ552" s="7">
        <f t="shared" si="33"/>
        <v>0</v>
      </c>
      <c r="BA552">
        <v>26.4</v>
      </c>
      <c r="BB552">
        <v>60</v>
      </c>
      <c r="BE552">
        <v>60</v>
      </c>
      <c r="BF552">
        <v>1.25</v>
      </c>
      <c r="BG552">
        <v>825</v>
      </c>
      <c r="BH552">
        <v>25</v>
      </c>
      <c r="BI552">
        <v>2</v>
      </c>
      <c r="BJ552">
        <v>3</v>
      </c>
      <c r="BK552">
        <v>2</v>
      </c>
      <c r="BL552">
        <v>26.4</v>
      </c>
      <c r="BO552" t="s">
        <v>14</v>
      </c>
      <c r="BP552">
        <v>1074</v>
      </c>
      <c r="BR552" s="5" t="str">
        <f t="shared" si="34"/>
        <v>1</v>
      </c>
      <c r="BS552">
        <f t="shared" si="35"/>
        <v>1</v>
      </c>
    </row>
    <row r="553" spans="1:71" x14ac:dyDescent="0.3">
      <c r="A553">
        <v>30</v>
      </c>
      <c r="B553" t="s">
        <v>14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17</v>
      </c>
      <c r="K553">
        <v>22.2</v>
      </c>
      <c r="L553">
        <v>3.7</v>
      </c>
      <c r="M553">
        <v>3</v>
      </c>
      <c r="N553">
        <v>1</v>
      </c>
      <c r="O553">
        <v>31.08</v>
      </c>
      <c r="U553" t="s">
        <v>19</v>
      </c>
      <c r="V553">
        <v>65</v>
      </c>
      <c r="W553">
        <v>31.08</v>
      </c>
      <c r="X553" t="s">
        <v>19</v>
      </c>
      <c r="Y553">
        <v>922</v>
      </c>
      <c r="AO553">
        <v>957</v>
      </c>
      <c r="AP553">
        <v>31.08</v>
      </c>
      <c r="AS553" t="s">
        <v>14</v>
      </c>
      <c r="AT553" s="5" t="str">
        <f t="shared" si="32"/>
        <v>1</v>
      </c>
      <c r="AU553">
        <v>31.08</v>
      </c>
      <c r="AV553">
        <v>54</v>
      </c>
      <c r="AY553" t="s">
        <v>14</v>
      </c>
      <c r="AZ553" s="7">
        <f t="shared" si="33"/>
        <v>1</v>
      </c>
      <c r="BA553">
        <v>31.08</v>
      </c>
      <c r="BB553">
        <v>54</v>
      </c>
      <c r="BE553">
        <v>54</v>
      </c>
      <c r="BF553">
        <v>1.27</v>
      </c>
      <c r="BG553">
        <v>957</v>
      </c>
      <c r="BH553">
        <v>22.2</v>
      </c>
      <c r="BI553">
        <v>3.7</v>
      </c>
      <c r="BJ553">
        <v>3</v>
      </c>
      <c r="BK553">
        <v>1</v>
      </c>
      <c r="BL553">
        <v>31.08</v>
      </c>
      <c r="BO553" t="s">
        <v>14</v>
      </c>
      <c r="BP553">
        <v>574</v>
      </c>
      <c r="BR553" s="5" t="str">
        <f t="shared" si="34"/>
        <v>1</v>
      </c>
      <c r="BS553">
        <f t="shared" si="35"/>
        <v>1</v>
      </c>
    </row>
    <row r="554" spans="1:71" x14ac:dyDescent="0.3">
      <c r="A554">
        <v>57</v>
      </c>
      <c r="B554" t="s">
        <v>16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17</v>
      </c>
      <c r="K554">
        <v>28.4</v>
      </c>
      <c r="L554">
        <v>2.6</v>
      </c>
      <c r="M554">
        <v>3</v>
      </c>
      <c r="N554">
        <v>1</v>
      </c>
      <c r="O554">
        <v>26.79</v>
      </c>
      <c r="U554" t="s">
        <v>19</v>
      </c>
      <c r="V554">
        <v>67</v>
      </c>
      <c r="W554">
        <v>26.79</v>
      </c>
      <c r="X554" t="s">
        <v>19</v>
      </c>
      <c r="Y554">
        <v>465</v>
      </c>
      <c r="AO554">
        <v>592</v>
      </c>
      <c r="AP554">
        <v>26.79</v>
      </c>
      <c r="AS554" t="s">
        <v>16</v>
      </c>
      <c r="AT554" s="5" t="str">
        <f t="shared" si="32"/>
        <v>0</v>
      </c>
      <c r="AU554">
        <v>26.79</v>
      </c>
      <c r="AV554">
        <v>51</v>
      </c>
      <c r="AY554" t="s">
        <v>16</v>
      </c>
      <c r="AZ554" s="7">
        <f t="shared" si="33"/>
        <v>0</v>
      </c>
      <c r="BA554">
        <v>26.79</v>
      </c>
      <c r="BB554">
        <v>51</v>
      </c>
      <c r="BE554">
        <v>51</v>
      </c>
      <c r="BF554">
        <v>0.92</v>
      </c>
      <c r="BG554">
        <v>592</v>
      </c>
      <c r="BH554">
        <v>28.4</v>
      </c>
      <c r="BI554">
        <v>2.6</v>
      </c>
      <c r="BJ554">
        <v>3</v>
      </c>
      <c r="BK554">
        <v>1</v>
      </c>
      <c r="BL554">
        <v>26.79</v>
      </c>
      <c r="BO554" t="s">
        <v>14</v>
      </c>
      <c r="BP554">
        <v>813</v>
      </c>
      <c r="BR554" s="5" t="str">
        <f t="shared" si="34"/>
        <v>1</v>
      </c>
      <c r="BS554">
        <f t="shared" si="35"/>
        <v>1</v>
      </c>
    </row>
    <row r="555" spans="1:71" x14ac:dyDescent="0.3">
      <c r="A555">
        <v>59</v>
      </c>
      <c r="B555" t="s">
        <v>16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18</v>
      </c>
      <c r="K555">
        <v>34.9</v>
      </c>
      <c r="L555">
        <v>1.9</v>
      </c>
      <c r="M555">
        <v>3</v>
      </c>
      <c r="N555">
        <v>2</v>
      </c>
      <c r="O555">
        <v>25.05</v>
      </c>
      <c r="U555" t="s">
        <v>19</v>
      </c>
      <c r="V555">
        <v>68</v>
      </c>
      <c r="W555">
        <v>25.05</v>
      </c>
      <c r="X555" t="s">
        <v>19</v>
      </c>
      <c r="Y555">
        <v>684</v>
      </c>
      <c r="AO555">
        <v>637</v>
      </c>
      <c r="AP555">
        <v>25.05</v>
      </c>
      <c r="AS555" t="s">
        <v>16</v>
      </c>
      <c r="AT555" s="5" t="str">
        <f t="shared" si="32"/>
        <v>0</v>
      </c>
      <c r="AU555">
        <v>25.05</v>
      </c>
      <c r="AV555">
        <v>66</v>
      </c>
      <c r="AY555" t="s">
        <v>16</v>
      </c>
      <c r="AZ555" s="7">
        <f t="shared" si="33"/>
        <v>0</v>
      </c>
      <c r="BA555">
        <v>25.05</v>
      </c>
      <c r="BB555">
        <v>66</v>
      </c>
      <c r="BE555">
        <v>66</v>
      </c>
      <c r="BF555">
        <v>1.17</v>
      </c>
      <c r="BG555">
        <v>637</v>
      </c>
      <c r="BH555">
        <v>34.9</v>
      </c>
      <c r="BI555">
        <v>1.9</v>
      </c>
      <c r="BJ555">
        <v>3</v>
      </c>
      <c r="BK555">
        <v>2</v>
      </c>
      <c r="BL555">
        <v>25.05</v>
      </c>
      <c r="BO555" t="s">
        <v>14</v>
      </c>
      <c r="BP555">
        <v>680</v>
      </c>
      <c r="BR555" s="5" t="str">
        <f t="shared" si="34"/>
        <v>1</v>
      </c>
      <c r="BS555">
        <f t="shared" si="35"/>
        <v>1</v>
      </c>
    </row>
    <row r="556" spans="1:71" x14ac:dyDescent="0.3">
      <c r="A556">
        <v>26</v>
      </c>
      <c r="B556" t="s">
        <v>14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15</v>
      </c>
      <c r="K556">
        <v>25.2</v>
      </c>
      <c r="L556">
        <v>2.2000000000000002</v>
      </c>
      <c r="M556">
        <v>2</v>
      </c>
      <c r="N556">
        <v>1</v>
      </c>
      <c r="O556">
        <v>30.89</v>
      </c>
      <c r="U556" t="s">
        <v>19</v>
      </c>
      <c r="V556">
        <v>69</v>
      </c>
      <c r="W556">
        <v>30.89</v>
      </c>
      <c r="X556" t="s">
        <v>19</v>
      </c>
      <c r="Y556">
        <v>1105</v>
      </c>
      <c r="AO556">
        <v>937</v>
      </c>
      <c r="AP556">
        <v>30.89</v>
      </c>
      <c r="AS556" t="s">
        <v>14</v>
      </c>
      <c r="AT556" s="5" t="str">
        <f t="shared" si="32"/>
        <v>1</v>
      </c>
      <c r="AU556">
        <v>30.89</v>
      </c>
      <c r="AV556">
        <v>57</v>
      </c>
      <c r="AY556" t="s">
        <v>14</v>
      </c>
      <c r="AZ556" s="7">
        <f t="shared" si="33"/>
        <v>1</v>
      </c>
      <c r="BA556">
        <v>30.89</v>
      </c>
      <c r="BB556">
        <v>57</v>
      </c>
      <c r="BE556">
        <v>57</v>
      </c>
      <c r="BF556">
        <v>1.02</v>
      </c>
      <c r="BG556">
        <v>937</v>
      </c>
      <c r="BH556">
        <v>25.2</v>
      </c>
      <c r="BI556">
        <v>2.2000000000000002</v>
      </c>
      <c r="BJ556">
        <v>2</v>
      </c>
      <c r="BK556">
        <v>1</v>
      </c>
      <c r="BL556">
        <v>30.89</v>
      </c>
      <c r="BO556" t="s">
        <v>14</v>
      </c>
      <c r="BP556">
        <v>1195</v>
      </c>
      <c r="BR556" s="5" t="str">
        <f t="shared" si="34"/>
        <v>1</v>
      </c>
      <c r="BS556">
        <f t="shared" si="35"/>
        <v>1</v>
      </c>
    </row>
    <row r="557" spans="1:71" x14ac:dyDescent="0.3">
      <c r="A557">
        <v>44</v>
      </c>
      <c r="B557" t="s">
        <v>16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19</v>
      </c>
      <c r="K557">
        <v>27</v>
      </c>
      <c r="L557">
        <v>2.5</v>
      </c>
      <c r="M557">
        <v>2</v>
      </c>
      <c r="N557">
        <v>1</v>
      </c>
      <c r="O557">
        <v>26.16</v>
      </c>
      <c r="U557" t="s">
        <v>19</v>
      </c>
      <c r="V557">
        <v>65</v>
      </c>
      <c r="W557">
        <v>26.16</v>
      </c>
      <c r="X557" t="s">
        <v>19</v>
      </c>
      <c r="Y557">
        <v>1016</v>
      </c>
      <c r="AO557">
        <v>958</v>
      </c>
      <c r="AP557">
        <v>26.16</v>
      </c>
      <c r="AS557" t="s">
        <v>16</v>
      </c>
      <c r="AT557" s="5" t="str">
        <f t="shared" si="32"/>
        <v>0</v>
      </c>
      <c r="AU557">
        <v>26.16</v>
      </c>
      <c r="AV557">
        <v>55</v>
      </c>
      <c r="AY557" t="s">
        <v>16</v>
      </c>
      <c r="AZ557" s="7">
        <f t="shared" si="33"/>
        <v>0</v>
      </c>
      <c r="BA557">
        <v>26.16</v>
      </c>
      <c r="BB557">
        <v>55</v>
      </c>
      <c r="BE557">
        <v>55</v>
      </c>
      <c r="BF557">
        <v>1.4</v>
      </c>
      <c r="BG557">
        <v>958</v>
      </c>
      <c r="BH557">
        <v>27</v>
      </c>
      <c r="BI557">
        <v>2.5</v>
      </c>
      <c r="BJ557">
        <v>2</v>
      </c>
      <c r="BK557">
        <v>1</v>
      </c>
      <c r="BL557">
        <v>26.16</v>
      </c>
      <c r="BO557" t="s">
        <v>14</v>
      </c>
      <c r="BP557">
        <v>925</v>
      </c>
      <c r="BR557" s="5" t="str">
        <f t="shared" si="34"/>
        <v>1</v>
      </c>
      <c r="BS557">
        <f t="shared" si="35"/>
        <v>1</v>
      </c>
    </row>
    <row r="558" spans="1:71" x14ac:dyDescent="0.3">
      <c r="A558">
        <v>19</v>
      </c>
      <c r="B558" t="s">
        <v>14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18</v>
      </c>
      <c r="K558">
        <v>23.3</v>
      </c>
      <c r="L558">
        <v>3.7</v>
      </c>
      <c r="M558">
        <v>3</v>
      </c>
      <c r="N558">
        <v>1</v>
      </c>
      <c r="O558">
        <v>16.27</v>
      </c>
      <c r="U558" t="s">
        <v>19</v>
      </c>
      <c r="V558">
        <v>62</v>
      </c>
      <c r="W558">
        <v>16.27</v>
      </c>
      <c r="X558" t="s">
        <v>19</v>
      </c>
      <c r="Y558">
        <v>863</v>
      </c>
      <c r="AO558">
        <v>463</v>
      </c>
      <c r="AP558">
        <v>16.27</v>
      </c>
      <c r="AS558" t="s">
        <v>14</v>
      </c>
      <c r="AT558" s="5" t="str">
        <f t="shared" si="32"/>
        <v>1</v>
      </c>
      <c r="AU558">
        <v>16.27</v>
      </c>
      <c r="AV558">
        <v>70</v>
      </c>
      <c r="AY558" t="s">
        <v>14</v>
      </c>
      <c r="AZ558" s="7">
        <f t="shared" si="33"/>
        <v>1</v>
      </c>
      <c r="BA558">
        <v>16.27</v>
      </c>
      <c r="BB558">
        <v>70</v>
      </c>
      <c r="BE558">
        <v>70</v>
      </c>
      <c r="BF558">
        <v>0.61</v>
      </c>
      <c r="BG558">
        <v>463</v>
      </c>
      <c r="BH558">
        <v>23.3</v>
      </c>
      <c r="BI558">
        <v>3.7</v>
      </c>
      <c r="BJ558">
        <v>3</v>
      </c>
      <c r="BK558">
        <v>1</v>
      </c>
      <c r="BL558">
        <v>16.27</v>
      </c>
      <c r="BO558" t="s">
        <v>14</v>
      </c>
      <c r="BP558">
        <v>778</v>
      </c>
      <c r="BR558" s="5" t="str">
        <f t="shared" si="34"/>
        <v>1</v>
      </c>
      <c r="BS558">
        <f t="shared" si="35"/>
        <v>1</v>
      </c>
    </row>
    <row r="559" spans="1:71" x14ac:dyDescent="0.3">
      <c r="A559">
        <v>22</v>
      </c>
      <c r="B559" t="s">
        <v>14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19</v>
      </c>
      <c r="K559">
        <v>11.7</v>
      </c>
      <c r="L559">
        <v>3.5</v>
      </c>
      <c r="M559">
        <v>5</v>
      </c>
      <c r="N559">
        <v>3</v>
      </c>
      <c r="O559">
        <v>23.88</v>
      </c>
      <c r="U559" t="s">
        <v>19</v>
      </c>
      <c r="V559">
        <v>57</v>
      </c>
      <c r="W559">
        <v>23.88</v>
      </c>
      <c r="X559" t="s">
        <v>19</v>
      </c>
      <c r="Y559">
        <v>949</v>
      </c>
      <c r="AO559">
        <v>1345</v>
      </c>
      <c r="AP559">
        <v>23.88</v>
      </c>
      <c r="AS559" t="s">
        <v>14</v>
      </c>
      <c r="AT559" s="5" t="str">
        <f t="shared" si="32"/>
        <v>1</v>
      </c>
      <c r="AU559">
        <v>23.88</v>
      </c>
      <c r="AV559">
        <v>58</v>
      </c>
      <c r="AY559" t="s">
        <v>14</v>
      </c>
      <c r="AZ559" s="7">
        <f t="shared" si="33"/>
        <v>1</v>
      </c>
      <c r="BA559">
        <v>23.88</v>
      </c>
      <c r="BB559">
        <v>58</v>
      </c>
      <c r="BE559">
        <v>58</v>
      </c>
      <c r="BF559">
        <v>1.91</v>
      </c>
      <c r="BG559">
        <v>1345</v>
      </c>
      <c r="BH559">
        <v>11.7</v>
      </c>
      <c r="BI559">
        <v>3.5</v>
      </c>
      <c r="BJ559">
        <v>5</v>
      </c>
      <c r="BK559">
        <v>3</v>
      </c>
      <c r="BL559">
        <v>23.88</v>
      </c>
      <c r="BO559" t="s">
        <v>14</v>
      </c>
      <c r="BP559">
        <v>603</v>
      </c>
      <c r="BR559" s="5" t="str">
        <f t="shared" si="34"/>
        <v>1</v>
      </c>
      <c r="BS559">
        <f t="shared" si="35"/>
        <v>1</v>
      </c>
    </row>
    <row r="560" spans="1:71" x14ac:dyDescent="0.3">
      <c r="A560">
        <v>46</v>
      </c>
      <c r="B560" t="s">
        <v>14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19</v>
      </c>
      <c r="K560">
        <v>20.2</v>
      </c>
      <c r="L560">
        <v>2.5</v>
      </c>
      <c r="M560">
        <v>4</v>
      </c>
      <c r="N560">
        <v>2</v>
      </c>
      <c r="O560">
        <v>21.05</v>
      </c>
      <c r="U560" t="s">
        <v>19</v>
      </c>
      <c r="V560">
        <v>66</v>
      </c>
      <c r="W560">
        <v>21.05</v>
      </c>
      <c r="X560" t="s">
        <v>19</v>
      </c>
      <c r="Y560">
        <v>903</v>
      </c>
      <c r="AO560">
        <v>844</v>
      </c>
      <c r="AP560">
        <v>21.05</v>
      </c>
      <c r="AS560" t="s">
        <v>14</v>
      </c>
      <c r="AT560" s="5" t="str">
        <f t="shared" si="32"/>
        <v>1</v>
      </c>
      <c r="AU560">
        <v>21.05</v>
      </c>
      <c r="AV560">
        <v>62</v>
      </c>
      <c r="AY560" t="s">
        <v>14</v>
      </c>
      <c r="AZ560" s="7">
        <f t="shared" si="33"/>
        <v>1</v>
      </c>
      <c r="BA560">
        <v>21.05</v>
      </c>
      <c r="BB560">
        <v>62</v>
      </c>
      <c r="BE560">
        <v>62</v>
      </c>
      <c r="BF560">
        <v>1.1599999999999999</v>
      </c>
      <c r="BG560">
        <v>844</v>
      </c>
      <c r="BH560">
        <v>20.2</v>
      </c>
      <c r="BI560">
        <v>2.5</v>
      </c>
      <c r="BJ560">
        <v>4</v>
      </c>
      <c r="BK560">
        <v>2</v>
      </c>
      <c r="BL560">
        <v>21.05</v>
      </c>
      <c r="BO560" t="s">
        <v>14</v>
      </c>
      <c r="BP560">
        <v>1082</v>
      </c>
      <c r="BR560" s="5" t="str">
        <f t="shared" si="34"/>
        <v>1</v>
      </c>
      <c r="BS560">
        <f t="shared" si="35"/>
        <v>1</v>
      </c>
    </row>
    <row r="561" spans="1:71" x14ac:dyDescent="0.3">
      <c r="A561">
        <v>54</v>
      </c>
      <c r="B561" t="s">
        <v>16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18</v>
      </c>
      <c r="K561">
        <v>26.4</v>
      </c>
      <c r="L561">
        <v>1.9</v>
      </c>
      <c r="M561">
        <v>3</v>
      </c>
      <c r="N561">
        <v>1</v>
      </c>
      <c r="O561">
        <v>25.55</v>
      </c>
      <c r="U561" t="s">
        <v>19</v>
      </c>
      <c r="V561">
        <v>69</v>
      </c>
      <c r="W561">
        <v>25.55</v>
      </c>
      <c r="X561" t="s">
        <v>19</v>
      </c>
      <c r="Y561">
        <v>722</v>
      </c>
      <c r="AO561">
        <v>672</v>
      </c>
      <c r="AP561">
        <v>25.55</v>
      </c>
      <c r="AS561" t="s">
        <v>16</v>
      </c>
      <c r="AT561" s="5" t="str">
        <f t="shared" si="32"/>
        <v>0</v>
      </c>
      <c r="AU561">
        <v>25.55</v>
      </c>
      <c r="AV561">
        <v>60</v>
      </c>
      <c r="AY561" t="s">
        <v>16</v>
      </c>
      <c r="AZ561" s="7">
        <f t="shared" si="33"/>
        <v>0</v>
      </c>
      <c r="BA561">
        <v>25.55</v>
      </c>
      <c r="BB561">
        <v>60</v>
      </c>
      <c r="BE561">
        <v>60</v>
      </c>
      <c r="BF561">
        <v>0.97</v>
      </c>
      <c r="BG561">
        <v>672</v>
      </c>
      <c r="BH561">
        <v>26.4</v>
      </c>
      <c r="BI561">
        <v>1.9</v>
      </c>
      <c r="BJ561">
        <v>3</v>
      </c>
      <c r="BK561">
        <v>1</v>
      </c>
      <c r="BL561">
        <v>25.55</v>
      </c>
      <c r="BO561" t="s">
        <v>14</v>
      </c>
      <c r="BP561">
        <v>1133</v>
      </c>
      <c r="BR561" s="5" t="str">
        <f t="shared" si="34"/>
        <v>1</v>
      </c>
      <c r="BS561">
        <f t="shared" si="35"/>
        <v>1</v>
      </c>
    </row>
    <row r="562" spans="1:71" x14ac:dyDescent="0.3">
      <c r="A562">
        <v>55</v>
      </c>
      <c r="B562" t="s">
        <v>16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15</v>
      </c>
      <c r="K562">
        <v>32</v>
      </c>
      <c r="L562">
        <v>2.6</v>
      </c>
      <c r="M562">
        <v>3</v>
      </c>
      <c r="N562">
        <v>1</v>
      </c>
      <c r="O562">
        <v>25.49</v>
      </c>
      <c r="U562" t="s">
        <v>19</v>
      </c>
      <c r="V562">
        <v>56</v>
      </c>
      <c r="W562">
        <v>25.49</v>
      </c>
      <c r="X562" t="s">
        <v>19</v>
      </c>
      <c r="Y562">
        <v>653</v>
      </c>
      <c r="AO562">
        <v>768</v>
      </c>
      <c r="AP562">
        <v>25.49</v>
      </c>
      <c r="AS562" t="s">
        <v>16</v>
      </c>
      <c r="AT562" s="5" t="str">
        <f t="shared" si="32"/>
        <v>0</v>
      </c>
      <c r="AU562">
        <v>25.49</v>
      </c>
      <c r="AV562">
        <v>65</v>
      </c>
      <c r="AY562" t="s">
        <v>16</v>
      </c>
      <c r="AZ562" s="7">
        <f t="shared" si="33"/>
        <v>0</v>
      </c>
      <c r="BA562">
        <v>25.49</v>
      </c>
      <c r="BB562">
        <v>65</v>
      </c>
      <c r="BE562">
        <v>65</v>
      </c>
      <c r="BF562">
        <v>1.08</v>
      </c>
      <c r="BG562">
        <v>768</v>
      </c>
      <c r="BH562">
        <v>32</v>
      </c>
      <c r="BI562">
        <v>2.6</v>
      </c>
      <c r="BJ562">
        <v>3</v>
      </c>
      <c r="BK562">
        <v>1</v>
      </c>
      <c r="BL562">
        <v>25.49</v>
      </c>
      <c r="BO562" t="s">
        <v>14</v>
      </c>
      <c r="BP562">
        <v>1424</v>
      </c>
      <c r="BR562" s="5" t="str">
        <f t="shared" si="34"/>
        <v>1</v>
      </c>
      <c r="BS562">
        <f t="shared" si="35"/>
        <v>1</v>
      </c>
    </row>
    <row r="563" spans="1:71" x14ac:dyDescent="0.3">
      <c r="A563">
        <v>36</v>
      </c>
      <c r="B563" t="s">
        <v>14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17</v>
      </c>
      <c r="K563">
        <v>21.2</v>
      </c>
      <c r="L563">
        <v>3.2</v>
      </c>
      <c r="M563">
        <v>3</v>
      </c>
      <c r="N563">
        <v>1</v>
      </c>
      <c r="O563">
        <v>27.69</v>
      </c>
      <c r="U563" t="s">
        <v>19</v>
      </c>
      <c r="V563">
        <v>64</v>
      </c>
      <c r="W563">
        <v>27.69</v>
      </c>
      <c r="X563" t="s">
        <v>19</v>
      </c>
      <c r="Y563">
        <v>1066</v>
      </c>
      <c r="AO563">
        <v>972</v>
      </c>
      <c r="AP563">
        <v>27.69</v>
      </c>
      <c r="AS563" t="s">
        <v>14</v>
      </c>
      <c r="AT563" s="5" t="str">
        <f t="shared" si="32"/>
        <v>1</v>
      </c>
      <c r="AU563">
        <v>27.69</v>
      </c>
      <c r="AV563">
        <v>65</v>
      </c>
      <c r="AY563" t="s">
        <v>14</v>
      </c>
      <c r="AZ563" s="7">
        <f t="shared" si="33"/>
        <v>1</v>
      </c>
      <c r="BA563">
        <v>27.69</v>
      </c>
      <c r="BB563">
        <v>65</v>
      </c>
      <c r="BE563">
        <v>65</v>
      </c>
      <c r="BF563">
        <v>1.37</v>
      </c>
      <c r="BG563">
        <v>972</v>
      </c>
      <c r="BH563">
        <v>21.2</v>
      </c>
      <c r="BI563">
        <v>3.2</v>
      </c>
      <c r="BJ563">
        <v>3</v>
      </c>
      <c r="BK563">
        <v>1</v>
      </c>
      <c r="BL563">
        <v>27.69</v>
      </c>
      <c r="BO563" t="s">
        <v>14</v>
      </c>
      <c r="BP563">
        <v>1126</v>
      </c>
      <c r="BR563" s="5" t="str">
        <f t="shared" si="34"/>
        <v>1</v>
      </c>
      <c r="BS563">
        <f t="shared" si="35"/>
        <v>1</v>
      </c>
    </row>
    <row r="564" spans="1:71" x14ac:dyDescent="0.3">
      <c r="A564">
        <v>25</v>
      </c>
      <c r="B564" t="s">
        <v>14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18</v>
      </c>
      <c r="K564">
        <v>22.3</v>
      </c>
      <c r="L564">
        <v>2.5</v>
      </c>
      <c r="M564">
        <v>3</v>
      </c>
      <c r="N564">
        <v>2</v>
      </c>
      <c r="O564">
        <v>36.01</v>
      </c>
      <c r="U564" t="s">
        <v>19</v>
      </c>
      <c r="V564">
        <v>74</v>
      </c>
      <c r="W564">
        <v>36.01</v>
      </c>
      <c r="X564" t="s">
        <v>19</v>
      </c>
      <c r="Y564">
        <v>1123</v>
      </c>
      <c r="AO564">
        <v>686</v>
      </c>
      <c r="AP564">
        <v>36.01</v>
      </c>
      <c r="AS564" t="s">
        <v>14</v>
      </c>
      <c r="AT564" s="5" t="str">
        <f t="shared" si="32"/>
        <v>1</v>
      </c>
      <c r="AU564">
        <v>36.01</v>
      </c>
      <c r="AV564">
        <v>51</v>
      </c>
      <c r="AY564" t="s">
        <v>14</v>
      </c>
      <c r="AZ564" s="7">
        <f t="shared" si="33"/>
        <v>1</v>
      </c>
      <c r="BA564">
        <v>36.01</v>
      </c>
      <c r="BB564">
        <v>51</v>
      </c>
      <c r="BE564">
        <v>51</v>
      </c>
      <c r="BF564">
        <v>1.04</v>
      </c>
      <c r="BG564">
        <v>686</v>
      </c>
      <c r="BH564">
        <v>22.3</v>
      </c>
      <c r="BI564">
        <v>2.5</v>
      </c>
      <c r="BJ564">
        <v>3</v>
      </c>
      <c r="BK564">
        <v>2</v>
      </c>
      <c r="BL564">
        <v>36.01</v>
      </c>
      <c r="BO564" t="s">
        <v>14</v>
      </c>
      <c r="BP564">
        <v>802</v>
      </c>
      <c r="BR564" s="5" t="str">
        <f t="shared" si="34"/>
        <v>1</v>
      </c>
      <c r="BS564">
        <f t="shared" si="35"/>
        <v>1</v>
      </c>
    </row>
    <row r="565" spans="1:71" x14ac:dyDescent="0.3">
      <c r="A565">
        <v>18</v>
      </c>
      <c r="B565" t="s">
        <v>16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15</v>
      </c>
      <c r="K565">
        <v>28.5</v>
      </c>
      <c r="L565">
        <v>2.2000000000000002</v>
      </c>
      <c r="M565">
        <v>3</v>
      </c>
      <c r="N565">
        <v>2</v>
      </c>
      <c r="O565">
        <v>27.18</v>
      </c>
      <c r="U565" t="s">
        <v>19</v>
      </c>
      <c r="V565">
        <v>60</v>
      </c>
      <c r="W565">
        <v>27.18</v>
      </c>
      <c r="X565" t="s">
        <v>19</v>
      </c>
      <c r="Y565">
        <v>842</v>
      </c>
      <c r="AO565">
        <v>1143</v>
      </c>
      <c r="AP565">
        <v>27.18</v>
      </c>
      <c r="AS565" t="s">
        <v>16</v>
      </c>
      <c r="AT565" s="5" t="str">
        <f t="shared" si="32"/>
        <v>0</v>
      </c>
      <c r="AU565">
        <v>27.18</v>
      </c>
      <c r="AV565">
        <v>59</v>
      </c>
      <c r="AY565" t="s">
        <v>16</v>
      </c>
      <c r="AZ565" s="7">
        <f t="shared" si="33"/>
        <v>0</v>
      </c>
      <c r="BA565">
        <v>27.18</v>
      </c>
      <c r="BB565">
        <v>59</v>
      </c>
      <c r="BE565">
        <v>59</v>
      </c>
      <c r="BF565">
        <v>1.42</v>
      </c>
      <c r="BG565">
        <v>1143</v>
      </c>
      <c r="BH565">
        <v>28.5</v>
      </c>
      <c r="BI565">
        <v>2.2000000000000002</v>
      </c>
      <c r="BJ565">
        <v>3</v>
      </c>
      <c r="BK565">
        <v>2</v>
      </c>
      <c r="BL565">
        <v>27.18</v>
      </c>
      <c r="BO565" t="s">
        <v>14</v>
      </c>
      <c r="BP565">
        <v>707</v>
      </c>
      <c r="BR565" s="5" t="str">
        <f t="shared" si="34"/>
        <v>1</v>
      </c>
      <c r="BS565">
        <f t="shared" si="35"/>
        <v>1</v>
      </c>
    </row>
    <row r="566" spans="1:71" x14ac:dyDescent="0.3">
      <c r="A566">
        <v>39</v>
      </c>
      <c r="B566" t="s">
        <v>14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19</v>
      </c>
      <c r="K566">
        <v>27.6</v>
      </c>
      <c r="L566">
        <v>3.6</v>
      </c>
      <c r="M566">
        <v>2</v>
      </c>
      <c r="N566">
        <v>1</v>
      </c>
      <c r="O566">
        <v>23.88</v>
      </c>
      <c r="U566" t="s">
        <v>19</v>
      </c>
      <c r="V566">
        <v>71</v>
      </c>
      <c r="W566">
        <v>23.88</v>
      </c>
      <c r="X566" t="s">
        <v>19</v>
      </c>
      <c r="Y566">
        <v>1096</v>
      </c>
      <c r="AO566">
        <v>593</v>
      </c>
      <c r="AP566">
        <v>23.88</v>
      </c>
      <c r="AS566" t="s">
        <v>14</v>
      </c>
      <c r="AT566" s="5" t="str">
        <f t="shared" si="32"/>
        <v>1</v>
      </c>
      <c r="AU566">
        <v>23.88</v>
      </c>
      <c r="AV566">
        <v>61</v>
      </c>
      <c r="AY566" t="s">
        <v>14</v>
      </c>
      <c r="AZ566" s="7">
        <f t="shared" si="33"/>
        <v>1</v>
      </c>
      <c r="BA566">
        <v>23.88</v>
      </c>
      <c r="BB566">
        <v>61</v>
      </c>
      <c r="BE566">
        <v>61</v>
      </c>
      <c r="BF566">
        <v>0.77</v>
      </c>
      <c r="BG566">
        <v>593</v>
      </c>
      <c r="BH566">
        <v>27.6</v>
      </c>
      <c r="BI566">
        <v>3.6</v>
      </c>
      <c r="BJ566">
        <v>2</v>
      </c>
      <c r="BK566">
        <v>1</v>
      </c>
      <c r="BL566">
        <v>23.88</v>
      </c>
      <c r="BO566" t="s">
        <v>14</v>
      </c>
      <c r="BP566">
        <v>926</v>
      </c>
      <c r="BR566" s="5" t="str">
        <f t="shared" si="34"/>
        <v>1</v>
      </c>
      <c r="BS566">
        <f t="shared" si="35"/>
        <v>1</v>
      </c>
    </row>
    <row r="567" spans="1:71" x14ac:dyDescent="0.3">
      <c r="A567">
        <v>34</v>
      </c>
      <c r="B567" t="s">
        <v>14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18</v>
      </c>
      <c r="K567">
        <v>25.8</v>
      </c>
      <c r="L567">
        <v>3.4</v>
      </c>
      <c r="M567">
        <v>2</v>
      </c>
      <c r="N567">
        <v>1</v>
      </c>
      <c r="O567">
        <v>24.09</v>
      </c>
      <c r="U567" t="s">
        <v>19</v>
      </c>
      <c r="V567">
        <v>73</v>
      </c>
      <c r="W567">
        <v>24.09</v>
      </c>
      <c r="X567" t="s">
        <v>19</v>
      </c>
      <c r="Y567">
        <v>482</v>
      </c>
      <c r="AO567">
        <v>472</v>
      </c>
      <c r="AP567">
        <v>24.09</v>
      </c>
      <c r="AS567" t="s">
        <v>14</v>
      </c>
      <c r="AT567" s="5" t="str">
        <f t="shared" si="32"/>
        <v>1</v>
      </c>
      <c r="AU567">
        <v>24.09</v>
      </c>
      <c r="AV567">
        <v>57</v>
      </c>
      <c r="AY567" t="s">
        <v>14</v>
      </c>
      <c r="AZ567" s="7">
        <f t="shared" si="33"/>
        <v>1</v>
      </c>
      <c r="BA567">
        <v>24.09</v>
      </c>
      <c r="BB567">
        <v>57</v>
      </c>
      <c r="BE567">
        <v>57</v>
      </c>
      <c r="BF567">
        <v>0.67</v>
      </c>
      <c r="BG567">
        <v>472</v>
      </c>
      <c r="BH567">
        <v>25.8</v>
      </c>
      <c r="BI567">
        <v>3.4</v>
      </c>
      <c r="BJ567">
        <v>2</v>
      </c>
      <c r="BK567">
        <v>1</v>
      </c>
      <c r="BL567">
        <v>24.09</v>
      </c>
      <c r="BO567" t="s">
        <v>14</v>
      </c>
      <c r="BP567">
        <v>852</v>
      </c>
      <c r="BR567" s="5" t="str">
        <f t="shared" si="34"/>
        <v>1</v>
      </c>
      <c r="BS567">
        <f t="shared" si="35"/>
        <v>1</v>
      </c>
    </row>
    <row r="568" spans="1:71" x14ac:dyDescent="0.3">
      <c r="A568">
        <v>24</v>
      </c>
      <c r="B568" t="s">
        <v>16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17</v>
      </c>
      <c r="K568">
        <v>31.9</v>
      </c>
      <c r="L568">
        <v>2.4</v>
      </c>
      <c r="M568">
        <v>2</v>
      </c>
      <c r="N568">
        <v>1</v>
      </c>
      <c r="O568">
        <v>21.34</v>
      </c>
      <c r="U568" t="s">
        <v>19</v>
      </c>
      <c r="V568">
        <v>59</v>
      </c>
      <c r="W568">
        <v>21.34</v>
      </c>
      <c r="X568" t="s">
        <v>19</v>
      </c>
      <c r="Y568">
        <v>885</v>
      </c>
      <c r="AO568">
        <v>1071</v>
      </c>
      <c r="AP568">
        <v>21.34</v>
      </c>
      <c r="AS568" t="s">
        <v>16</v>
      </c>
      <c r="AT568" s="5" t="str">
        <f t="shared" si="32"/>
        <v>0</v>
      </c>
      <c r="AU568">
        <v>21.34</v>
      </c>
      <c r="AV568">
        <v>60</v>
      </c>
      <c r="AY568" t="s">
        <v>16</v>
      </c>
      <c r="AZ568" s="7">
        <f t="shared" si="33"/>
        <v>0</v>
      </c>
      <c r="BA568">
        <v>21.34</v>
      </c>
      <c r="BB568">
        <v>60</v>
      </c>
      <c r="BE568">
        <v>60</v>
      </c>
      <c r="BF568">
        <v>1.29</v>
      </c>
      <c r="BG568">
        <v>1071</v>
      </c>
      <c r="BH568">
        <v>31.9</v>
      </c>
      <c r="BI568">
        <v>2.4</v>
      </c>
      <c r="BJ568">
        <v>2</v>
      </c>
      <c r="BK568">
        <v>1</v>
      </c>
      <c r="BL568">
        <v>21.34</v>
      </c>
      <c r="BO568" t="s">
        <v>14</v>
      </c>
      <c r="BP568">
        <v>988</v>
      </c>
      <c r="BR568" s="5" t="str">
        <f t="shared" si="34"/>
        <v>1</v>
      </c>
      <c r="BS568">
        <f t="shared" si="35"/>
        <v>1</v>
      </c>
    </row>
    <row r="569" spans="1:71" x14ac:dyDescent="0.3">
      <c r="A569">
        <v>42</v>
      </c>
      <c r="B569" t="s">
        <v>14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17</v>
      </c>
      <c r="K569">
        <v>25.7</v>
      </c>
      <c r="L569">
        <v>3.3</v>
      </c>
      <c r="M569">
        <v>3</v>
      </c>
      <c r="N569">
        <v>2</v>
      </c>
      <c r="O569">
        <v>20.2</v>
      </c>
      <c r="U569" t="s">
        <v>19</v>
      </c>
      <c r="V569">
        <v>66</v>
      </c>
      <c r="W569">
        <v>20.2</v>
      </c>
      <c r="X569" t="s">
        <v>19</v>
      </c>
      <c r="Y569">
        <v>927</v>
      </c>
      <c r="AO569">
        <v>876</v>
      </c>
      <c r="AP569">
        <v>20.2</v>
      </c>
      <c r="AS569" t="s">
        <v>14</v>
      </c>
      <c r="AT569" s="5" t="str">
        <f t="shared" si="32"/>
        <v>1</v>
      </c>
      <c r="AU569">
        <v>20.2</v>
      </c>
      <c r="AV569">
        <v>59</v>
      </c>
      <c r="AY569" t="s">
        <v>14</v>
      </c>
      <c r="AZ569" s="7">
        <f t="shared" si="33"/>
        <v>1</v>
      </c>
      <c r="BA569">
        <v>20.2</v>
      </c>
      <c r="BB569">
        <v>59</v>
      </c>
      <c r="BE569">
        <v>59</v>
      </c>
      <c r="BF569">
        <v>1.32</v>
      </c>
      <c r="BG569">
        <v>876</v>
      </c>
      <c r="BH569">
        <v>25.7</v>
      </c>
      <c r="BI569">
        <v>3.3</v>
      </c>
      <c r="BJ569">
        <v>3</v>
      </c>
      <c r="BK569">
        <v>2</v>
      </c>
      <c r="BL569">
        <v>20.2</v>
      </c>
      <c r="BO569" t="s">
        <v>14</v>
      </c>
      <c r="BP569">
        <v>1138</v>
      </c>
      <c r="BR569" s="5" t="str">
        <f t="shared" si="34"/>
        <v>1</v>
      </c>
      <c r="BS569">
        <f t="shared" si="35"/>
        <v>1</v>
      </c>
    </row>
    <row r="570" spans="1:71" x14ac:dyDescent="0.3">
      <c r="A570">
        <v>21</v>
      </c>
      <c r="B570" t="s">
        <v>16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19</v>
      </c>
      <c r="K570">
        <v>31.8</v>
      </c>
      <c r="L570">
        <v>1.7</v>
      </c>
      <c r="M570">
        <v>3</v>
      </c>
      <c r="N570">
        <v>2</v>
      </c>
      <c r="O570">
        <v>28.03</v>
      </c>
      <c r="U570" t="s">
        <v>19</v>
      </c>
      <c r="V570">
        <v>59</v>
      </c>
      <c r="W570">
        <v>28.03</v>
      </c>
      <c r="X570" t="s">
        <v>19</v>
      </c>
      <c r="Y570">
        <v>442</v>
      </c>
      <c r="AO570">
        <v>878</v>
      </c>
      <c r="AP570">
        <v>28.03</v>
      </c>
      <c r="AS570" t="s">
        <v>16</v>
      </c>
      <c r="AT570" s="5" t="str">
        <f t="shared" si="32"/>
        <v>0</v>
      </c>
      <c r="AU570">
        <v>28.03</v>
      </c>
      <c r="AV570">
        <v>62</v>
      </c>
      <c r="AY570" t="s">
        <v>16</v>
      </c>
      <c r="AZ570" s="7">
        <f t="shared" si="33"/>
        <v>0</v>
      </c>
      <c r="BA570">
        <v>28.03</v>
      </c>
      <c r="BB570">
        <v>62</v>
      </c>
      <c r="BE570">
        <v>62</v>
      </c>
      <c r="BF570">
        <v>1.1399999999999999</v>
      </c>
      <c r="BG570">
        <v>878</v>
      </c>
      <c r="BH570">
        <v>31.8</v>
      </c>
      <c r="BI570">
        <v>1.7</v>
      </c>
      <c r="BJ570">
        <v>3</v>
      </c>
      <c r="BK570">
        <v>2</v>
      </c>
      <c r="BL570">
        <v>28.03</v>
      </c>
      <c r="BO570" t="s">
        <v>14</v>
      </c>
      <c r="BP570">
        <v>1025</v>
      </c>
      <c r="BR570" s="5" t="str">
        <f t="shared" si="34"/>
        <v>1</v>
      </c>
      <c r="BS570">
        <f t="shared" si="35"/>
        <v>1</v>
      </c>
    </row>
    <row r="571" spans="1:71" x14ac:dyDescent="0.3">
      <c r="A571">
        <v>53</v>
      </c>
      <c r="B571" t="s">
        <v>14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18</v>
      </c>
      <c r="K571">
        <v>20</v>
      </c>
      <c r="L571">
        <v>3.4</v>
      </c>
      <c r="M571">
        <v>3</v>
      </c>
      <c r="N571">
        <v>1</v>
      </c>
      <c r="O571">
        <v>22.96</v>
      </c>
      <c r="U571" t="s">
        <v>19</v>
      </c>
      <c r="V571">
        <v>58</v>
      </c>
      <c r="W571">
        <v>22.96</v>
      </c>
      <c r="X571" t="s">
        <v>19</v>
      </c>
      <c r="Y571">
        <v>949</v>
      </c>
      <c r="AO571">
        <v>331</v>
      </c>
      <c r="AP571">
        <v>22.96</v>
      </c>
      <c r="AS571" t="s">
        <v>14</v>
      </c>
      <c r="AT571" s="5" t="str">
        <f t="shared" si="32"/>
        <v>1</v>
      </c>
      <c r="AU571">
        <v>22.96</v>
      </c>
      <c r="AV571">
        <v>74</v>
      </c>
      <c r="AY571" t="s">
        <v>14</v>
      </c>
      <c r="AZ571" s="7">
        <f t="shared" si="33"/>
        <v>1</v>
      </c>
      <c r="BA571">
        <v>22.96</v>
      </c>
      <c r="BB571">
        <v>74</v>
      </c>
      <c r="BE571">
        <v>74</v>
      </c>
      <c r="BF571">
        <v>0.54</v>
      </c>
      <c r="BG571">
        <v>331</v>
      </c>
      <c r="BH571">
        <v>20</v>
      </c>
      <c r="BI571">
        <v>3.4</v>
      </c>
      <c r="BJ571">
        <v>3</v>
      </c>
      <c r="BK571">
        <v>1</v>
      </c>
      <c r="BL571">
        <v>22.96</v>
      </c>
      <c r="BO571" t="s">
        <v>14</v>
      </c>
      <c r="BP571">
        <v>929</v>
      </c>
      <c r="BR571" s="5" t="str">
        <f t="shared" si="34"/>
        <v>1</v>
      </c>
      <c r="BS571">
        <f t="shared" si="35"/>
        <v>1</v>
      </c>
    </row>
    <row r="572" spans="1:71" x14ac:dyDescent="0.3">
      <c r="A572">
        <v>23</v>
      </c>
      <c r="B572" t="s">
        <v>16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17</v>
      </c>
      <c r="K572">
        <v>34.299999999999997</v>
      </c>
      <c r="L572">
        <v>1.8</v>
      </c>
      <c r="M572">
        <v>2</v>
      </c>
      <c r="N572">
        <v>1</v>
      </c>
      <c r="O572">
        <v>26.16</v>
      </c>
      <c r="U572" t="s">
        <v>19</v>
      </c>
      <c r="V572">
        <v>71</v>
      </c>
      <c r="W572">
        <v>26.16</v>
      </c>
      <c r="X572" t="s">
        <v>19</v>
      </c>
      <c r="Y572">
        <v>792</v>
      </c>
      <c r="AO572">
        <v>1072</v>
      </c>
      <c r="AP572">
        <v>26.16</v>
      </c>
      <c r="AS572" t="s">
        <v>16</v>
      </c>
      <c r="AT572" s="5" t="str">
        <f t="shared" si="32"/>
        <v>0</v>
      </c>
      <c r="AU572">
        <v>26.16</v>
      </c>
      <c r="AV572">
        <v>66</v>
      </c>
      <c r="AY572" t="s">
        <v>16</v>
      </c>
      <c r="AZ572" s="7">
        <f t="shared" si="33"/>
        <v>0</v>
      </c>
      <c r="BA572">
        <v>26.16</v>
      </c>
      <c r="BB572">
        <v>66</v>
      </c>
      <c r="BE572">
        <v>66</v>
      </c>
      <c r="BF572">
        <v>1.34</v>
      </c>
      <c r="BG572">
        <v>1072</v>
      </c>
      <c r="BH572">
        <v>34.299999999999997</v>
      </c>
      <c r="BI572">
        <v>1.8</v>
      </c>
      <c r="BJ572">
        <v>2</v>
      </c>
      <c r="BK572">
        <v>1</v>
      </c>
      <c r="BL572">
        <v>26.16</v>
      </c>
      <c r="BO572" t="s">
        <v>14</v>
      </c>
      <c r="BP572">
        <v>663</v>
      </c>
      <c r="BR572" s="5" t="str">
        <f t="shared" si="34"/>
        <v>1</v>
      </c>
      <c r="BS572">
        <f t="shared" si="35"/>
        <v>1</v>
      </c>
    </row>
    <row r="573" spans="1:71" x14ac:dyDescent="0.3">
      <c r="A573">
        <v>48</v>
      </c>
      <c r="B573" t="s">
        <v>14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18</v>
      </c>
      <c r="K573">
        <v>21.1</v>
      </c>
      <c r="L573">
        <v>3.6</v>
      </c>
      <c r="M573">
        <v>3</v>
      </c>
      <c r="N573">
        <v>1</v>
      </c>
      <c r="O573">
        <v>33.21</v>
      </c>
      <c r="U573" t="s">
        <v>19</v>
      </c>
      <c r="V573">
        <v>63</v>
      </c>
      <c r="W573">
        <v>33.21</v>
      </c>
      <c r="X573" t="s">
        <v>19</v>
      </c>
      <c r="Y573">
        <v>888</v>
      </c>
      <c r="AO573">
        <v>949</v>
      </c>
      <c r="AP573">
        <v>33.21</v>
      </c>
      <c r="AS573" t="s">
        <v>14</v>
      </c>
      <c r="AT573" s="5" t="str">
        <f t="shared" si="32"/>
        <v>1</v>
      </c>
      <c r="AU573">
        <v>33.21</v>
      </c>
      <c r="AV573">
        <v>56</v>
      </c>
      <c r="AY573" t="s">
        <v>14</v>
      </c>
      <c r="AZ573" s="7">
        <f t="shared" si="33"/>
        <v>1</v>
      </c>
      <c r="BA573">
        <v>33.21</v>
      </c>
      <c r="BB573">
        <v>56</v>
      </c>
      <c r="BE573">
        <v>56</v>
      </c>
      <c r="BF573">
        <v>1.36</v>
      </c>
      <c r="BG573">
        <v>949</v>
      </c>
      <c r="BH573">
        <v>21.1</v>
      </c>
      <c r="BI573">
        <v>3.6</v>
      </c>
      <c r="BJ573">
        <v>3</v>
      </c>
      <c r="BK573">
        <v>1</v>
      </c>
      <c r="BL573">
        <v>33.21</v>
      </c>
      <c r="BO573" t="s">
        <v>14</v>
      </c>
      <c r="BP573">
        <v>1280</v>
      </c>
      <c r="BR573" s="5" t="str">
        <f t="shared" si="34"/>
        <v>1</v>
      </c>
      <c r="BS573">
        <f t="shared" si="35"/>
        <v>1</v>
      </c>
    </row>
    <row r="574" spans="1:71" x14ac:dyDescent="0.3">
      <c r="A574">
        <v>36</v>
      </c>
      <c r="B574" t="s">
        <v>14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17</v>
      </c>
      <c r="K574">
        <v>12</v>
      </c>
      <c r="L574">
        <v>3.5</v>
      </c>
      <c r="M574">
        <v>5</v>
      </c>
      <c r="N574">
        <v>3</v>
      </c>
      <c r="O574">
        <v>30.09</v>
      </c>
      <c r="U574" t="s">
        <v>19</v>
      </c>
      <c r="V574">
        <v>74</v>
      </c>
      <c r="W574">
        <v>30.09</v>
      </c>
      <c r="X574" t="s">
        <v>19</v>
      </c>
      <c r="Y574">
        <v>555</v>
      </c>
      <c r="AO574">
        <v>1646</v>
      </c>
      <c r="AP574">
        <v>30.09</v>
      </c>
      <c r="AS574" t="s">
        <v>14</v>
      </c>
      <c r="AT574" s="5" t="str">
        <f t="shared" si="32"/>
        <v>1</v>
      </c>
      <c r="AU574">
        <v>30.09</v>
      </c>
      <c r="AV574">
        <v>73</v>
      </c>
      <c r="AY574" t="s">
        <v>14</v>
      </c>
      <c r="AZ574" s="7">
        <f t="shared" si="33"/>
        <v>1</v>
      </c>
      <c r="BA574">
        <v>30.09</v>
      </c>
      <c r="BB574">
        <v>73</v>
      </c>
      <c r="BE574">
        <v>73</v>
      </c>
      <c r="BF574">
        <v>1.87</v>
      </c>
      <c r="BG574">
        <v>1646</v>
      </c>
      <c r="BH574">
        <v>12</v>
      </c>
      <c r="BI574">
        <v>3.5</v>
      </c>
      <c r="BJ574">
        <v>5</v>
      </c>
      <c r="BK574">
        <v>3</v>
      </c>
      <c r="BL574">
        <v>30.09</v>
      </c>
      <c r="BO574" t="s">
        <v>14</v>
      </c>
      <c r="BP574">
        <v>799</v>
      </c>
      <c r="BR574" s="5" t="str">
        <f t="shared" si="34"/>
        <v>1</v>
      </c>
      <c r="BS574">
        <f t="shared" si="35"/>
        <v>1</v>
      </c>
    </row>
    <row r="575" spans="1:71" x14ac:dyDescent="0.3">
      <c r="A575">
        <v>56</v>
      </c>
      <c r="B575" t="s">
        <v>16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19</v>
      </c>
      <c r="K575">
        <v>32.700000000000003</v>
      </c>
      <c r="L575">
        <v>1.9</v>
      </c>
      <c r="M575">
        <v>2</v>
      </c>
      <c r="N575">
        <v>1</v>
      </c>
      <c r="O575">
        <v>27.12</v>
      </c>
      <c r="U575" t="s">
        <v>19</v>
      </c>
      <c r="V575">
        <v>56</v>
      </c>
      <c r="W575">
        <v>27.12</v>
      </c>
      <c r="X575" t="s">
        <v>19</v>
      </c>
      <c r="Y575">
        <v>1175</v>
      </c>
      <c r="AO575">
        <v>927</v>
      </c>
      <c r="AP575">
        <v>27.12</v>
      </c>
      <c r="AS575" t="s">
        <v>16</v>
      </c>
      <c r="AT575" s="5" t="str">
        <f t="shared" si="32"/>
        <v>0</v>
      </c>
      <c r="AU575">
        <v>27.12</v>
      </c>
      <c r="AV575">
        <v>52</v>
      </c>
      <c r="AY575" t="s">
        <v>16</v>
      </c>
      <c r="AZ575" s="7">
        <f t="shared" si="33"/>
        <v>0</v>
      </c>
      <c r="BA575">
        <v>27.12</v>
      </c>
      <c r="BB575">
        <v>52</v>
      </c>
      <c r="BE575">
        <v>52</v>
      </c>
      <c r="BF575">
        <v>1.45</v>
      </c>
      <c r="BG575">
        <v>927</v>
      </c>
      <c r="BH575">
        <v>32.700000000000003</v>
      </c>
      <c r="BI575">
        <v>1.9</v>
      </c>
      <c r="BJ575">
        <v>2</v>
      </c>
      <c r="BK575">
        <v>1</v>
      </c>
      <c r="BL575">
        <v>27.12</v>
      </c>
      <c r="BO575" t="s">
        <v>14</v>
      </c>
      <c r="BP575">
        <v>1071</v>
      </c>
      <c r="BR575" s="5" t="str">
        <f t="shared" si="34"/>
        <v>1</v>
      </c>
      <c r="BS575">
        <f t="shared" si="35"/>
        <v>1</v>
      </c>
    </row>
    <row r="576" spans="1:71" x14ac:dyDescent="0.3">
      <c r="A576">
        <v>44</v>
      </c>
      <c r="B576" t="s">
        <v>14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19</v>
      </c>
      <c r="K576">
        <v>24.4</v>
      </c>
      <c r="L576">
        <v>3.5</v>
      </c>
      <c r="M576">
        <v>4</v>
      </c>
      <c r="N576">
        <v>2</v>
      </c>
      <c r="O576">
        <v>36.46</v>
      </c>
      <c r="U576" t="s">
        <v>19</v>
      </c>
      <c r="V576">
        <v>54</v>
      </c>
      <c r="W576">
        <v>36.46</v>
      </c>
      <c r="X576" t="s">
        <v>19</v>
      </c>
      <c r="Y576">
        <v>1289</v>
      </c>
      <c r="AO576">
        <v>842</v>
      </c>
      <c r="AP576">
        <v>36.46</v>
      </c>
      <c r="AS576" t="s">
        <v>14</v>
      </c>
      <c r="AT576" s="5" t="str">
        <f t="shared" si="32"/>
        <v>1</v>
      </c>
      <c r="AU576">
        <v>36.46</v>
      </c>
      <c r="AV576">
        <v>69</v>
      </c>
      <c r="AY576" t="s">
        <v>14</v>
      </c>
      <c r="AZ576" s="7">
        <f t="shared" si="33"/>
        <v>1</v>
      </c>
      <c r="BA576">
        <v>36.46</v>
      </c>
      <c r="BB576">
        <v>69</v>
      </c>
      <c r="BE576">
        <v>69</v>
      </c>
      <c r="BF576">
        <v>1.35</v>
      </c>
      <c r="BG576">
        <v>842</v>
      </c>
      <c r="BH576">
        <v>24.4</v>
      </c>
      <c r="BI576">
        <v>3.5</v>
      </c>
      <c r="BJ576">
        <v>4</v>
      </c>
      <c r="BK576">
        <v>2</v>
      </c>
      <c r="BL576">
        <v>36.46</v>
      </c>
      <c r="BO576" t="s">
        <v>14</v>
      </c>
      <c r="BP576">
        <v>1241</v>
      </c>
      <c r="BR576" s="5" t="str">
        <f t="shared" si="34"/>
        <v>1</v>
      </c>
      <c r="BS576">
        <f t="shared" si="35"/>
        <v>1</v>
      </c>
    </row>
    <row r="577" spans="1:71" x14ac:dyDescent="0.3">
      <c r="A577">
        <v>27</v>
      </c>
      <c r="B577" t="s">
        <v>16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18</v>
      </c>
      <c r="K577">
        <v>34.5</v>
      </c>
      <c r="L577">
        <v>1.8</v>
      </c>
      <c r="M577">
        <v>4</v>
      </c>
      <c r="N577">
        <v>2</v>
      </c>
      <c r="O577">
        <v>21.23</v>
      </c>
      <c r="U577" t="s">
        <v>19</v>
      </c>
      <c r="V577">
        <v>73</v>
      </c>
      <c r="W577">
        <v>21.23</v>
      </c>
      <c r="X577" t="s">
        <v>19</v>
      </c>
      <c r="Y577">
        <v>817</v>
      </c>
      <c r="AO577">
        <v>895</v>
      </c>
      <c r="AP577">
        <v>21.23</v>
      </c>
      <c r="AS577" t="s">
        <v>16</v>
      </c>
      <c r="AT577" s="5" t="str">
        <f t="shared" si="32"/>
        <v>0</v>
      </c>
      <c r="AU577">
        <v>21.23</v>
      </c>
      <c r="AV577">
        <v>62</v>
      </c>
      <c r="AY577" t="s">
        <v>16</v>
      </c>
      <c r="AZ577" s="7">
        <f t="shared" si="33"/>
        <v>0</v>
      </c>
      <c r="BA577">
        <v>21.23</v>
      </c>
      <c r="BB577">
        <v>62</v>
      </c>
      <c r="BE577">
        <v>62</v>
      </c>
      <c r="BF577">
        <v>1.26</v>
      </c>
      <c r="BG577">
        <v>895</v>
      </c>
      <c r="BH577">
        <v>34.5</v>
      </c>
      <c r="BI577">
        <v>1.8</v>
      </c>
      <c r="BJ577">
        <v>4</v>
      </c>
      <c r="BK577">
        <v>2</v>
      </c>
      <c r="BL577">
        <v>21.23</v>
      </c>
      <c r="BO577" t="s">
        <v>14</v>
      </c>
      <c r="BP577">
        <v>842</v>
      </c>
      <c r="BR577" s="5" t="str">
        <f t="shared" si="34"/>
        <v>1</v>
      </c>
      <c r="BS577">
        <f t="shared" si="35"/>
        <v>1</v>
      </c>
    </row>
    <row r="578" spans="1:71" x14ac:dyDescent="0.3">
      <c r="A578">
        <v>43</v>
      </c>
      <c r="B578" t="s">
        <v>14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15</v>
      </c>
      <c r="K578">
        <v>24.7</v>
      </c>
      <c r="L578">
        <v>2.9</v>
      </c>
      <c r="M578">
        <v>3</v>
      </c>
      <c r="N578">
        <v>1</v>
      </c>
      <c r="O578">
        <v>17.32</v>
      </c>
      <c r="U578" t="s">
        <v>19</v>
      </c>
      <c r="V578">
        <v>53</v>
      </c>
      <c r="W578">
        <v>17.32</v>
      </c>
      <c r="X578" t="s">
        <v>19</v>
      </c>
      <c r="Y578">
        <v>1103</v>
      </c>
      <c r="AO578">
        <v>831</v>
      </c>
      <c r="AP578">
        <v>17.32</v>
      </c>
      <c r="AS578" t="s">
        <v>14</v>
      </c>
      <c r="AT578" s="5" t="str">
        <f t="shared" si="32"/>
        <v>1</v>
      </c>
      <c r="AU578">
        <v>17.32</v>
      </c>
      <c r="AV578">
        <v>68</v>
      </c>
      <c r="AY578" t="s">
        <v>14</v>
      </c>
      <c r="AZ578" s="7">
        <f t="shared" si="33"/>
        <v>1</v>
      </c>
      <c r="BA578">
        <v>17.32</v>
      </c>
      <c r="BB578">
        <v>68</v>
      </c>
      <c r="BE578">
        <v>68</v>
      </c>
      <c r="BF578">
        <v>1.03</v>
      </c>
      <c r="BG578">
        <v>831</v>
      </c>
      <c r="BH578">
        <v>24.7</v>
      </c>
      <c r="BI578">
        <v>2.9</v>
      </c>
      <c r="BJ578">
        <v>3</v>
      </c>
      <c r="BK578">
        <v>1</v>
      </c>
      <c r="BL578">
        <v>17.32</v>
      </c>
      <c r="BO578" t="s">
        <v>14</v>
      </c>
      <c r="BP578">
        <v>980</v>
      </c>
      <c r="BR578" s="5" t="str">
        <f t="shared" si="34"/>
        <v>1</v>
      </c>
      <c r="BS578">
        <f t="shared" si="35"/>
        <v>1</v>
      </c>
    </row>
    <row r="579" spans="1:71" x14ac:dyDescent="0.3">
      <c r="A579">
        <v>36</v>
      </c>
      <c r="B579" t="s">
        <v>16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15</v>
      </c>
      <c r="K579">
        <v>33.700000000000003</v>
      </c>
      <c r="L579">
        <v>1.6</v>
      </c>
      <c r="M579">
        <v>3</v>
      </c>
      <c r="N579">
        <v>1</v>
      </c>
      <c r="O579">
        <v>17.25</v>
      </c>
      <c r="U579" t="s">
        <v>19</v>
      </c>
      <c r="V579">
        <v>74</v>
      </c>
      <c r="W579">
        <v>17.25</v>
      </c>
      <c r="X579" t="s">
        <v>19</v>
      </c>
      <c r="Y579">
        <v>1056</v>
      </c>
      <c r="AO579">
        <v>886</v>
      </c>
      <c r="AP579">
        <v>17.25</v>
      </c>
      <c r="AS579" t="s">
        <v>16</v>
      </c>
      <c r="AT579" s="5" t="str">
        <f t="shared" ref="AT579:AT642" si="36">IF(AS579="Male","1","0")</f>
        <v>0</v>
      </c>
      <c r="AU579">
        <v>17.25</v>
      </c>
      <c r="AV579">
        <v>56</v>
      </c>
      <c r="AY579" t="s">
        <v>16</v>
      </c>
      <c r="AZ579" s="7">
        <f t="shared" ref="AZ579:AZ642" si="37">VALUE(AT579)</f>
        <v>0</v>
      </c>
      <c r="BA579">
        <v>17.25</v>
      </c>
      <c r="BB579">
        <v>56</v>
      </c>
      <c r="BE579">
        <v>56</v>
      </c>
      <c r="BF579">
        <v>1.23</v>
      </c>
      <c r="BG579">
        <v>886</v>
      </c>
      <c r="BH579">
        <v>33.700000000000003</v>
      </c>
      <c r="BI579">
        <v>1.6</v>
      </c>
      <c r="BJ579">
        <v>3</v>
      </c>
      <c r="BK579">
        <v>1</v>
      </c>
      <c r="BL579">
        <v>17.25</v>
      </c>
      <c r="BO579" t="s">
        <v>14</v>
      </c>
      <c r="BP579">
        <v>1021</v>
      </c>
      <c r="BR579" s="5" t="str">
        <f t="shared" ref="BR579:BR642" si="38">IF(BO579="Male","1","2")</f>
        <v>1</v>
      </c>
      <c r="BS579">
        <f t="shared" ref="BS579:BS642" si="39">VALUE(BR579)</f>
        <v>1</v>
      </c>
    </row>
    <row r="580" spans="1:71" x14ac:dyDescent="0.3">
      <c r="A580">
        <v>56</v>
      </c>
      <c r="B580" t="s">
        <v>16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19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  <c r="U580" t="s">
        <v>19</v>
      </c>
      <c r="V580">
        <v>50</v>
      </c>
      <c r="W580">
        <v>17.510000000000002</v>
      </c>
      <c r="X580" t="s">
        <v>19</v>
      </c>
      <c r="Y580">
        <v>806</v>
      </c>
      <c r="AO580">
        <v>848</v>
      </c>
      <c r="AP580">
        <v>17.510000000000002</v>
      </c>
      <c r="AS580" t="s">
        <v>16</v>
      </c>
      <c r="AT580" s="5" t="str">
        <f t="shared" si="36"/>
        <v>0</v>
      </c>
      <c r="AU580">
        <v>17.510000000000002</v>
      </c>
      <c r="AV580">
        <v>58</v>
      </c>
      <c r="AY580" t="s">
        <v>16</v>
      </c>
      <c r="AZ580" s="7">
        <f t="shared" si="37"/>
        <v>0</v>
      </c>
      <c r="BA580">
        <v>17.510000000000002</v>
      </c>
      <c r="BB580">
        <v>58</v>
      </c>
      <c r="BE580">
        <v>58</v>
      </c>
      <c r="BF580">
        <v>1.29</v>
      </c>
      <c r="BG580">
        <v>848</v>
      </c>
      <c r="BH580">
        <v>33.1</v>
      </c>
      <c r="BI580">
        <v>2.2999999999999998</v>
      </c>
      <c r="BJ580">
        <v>2</v>
      </c>
      <c r="BK580">
        <v>1</v>
      </c>
      <c r="BL580">
        <v>17.510000000000002</v>
      </c>
      <c r="BO580" t="s">
        <v>14</v>
      </c>
      <c r="BP580">
        <v>1481</v>
      </c>
      <c r="BR580" s="5" t="str">
        <f t="shared" si="38"/>
        <v>1</v>
      </c>
      <c r="BS580">
        <f t="shared" si="39"/>
        <v>1</v>
      </c>
    </row>
    <row r="581" spans="1:71" x14ac:dyDescent="0.3">
      <c r="A581">
        <v>20</v>
      </c>
      <c r="B581" t="s">
        <v>16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17</v>
      </c>
      <c r="K581">
        <v>34.799999999999997</v>
      </c>
      <c r="L581">
        <v>2.5</v>
      </c>
      <c r="M581">
        <v>3</v>
      </c>
      <c r="N581">
        <v>2</v>
      </c>
      <c r="O581">
        <v>24.26</v>
      </c>
      <c r="U581" t="s">
        <v>19</v>
      </c>
      <c r="V581">
        <v>63</v>
      </c>
      <c r="W581">
        <v>24.26</v>
      </c>
      <c r="X581" t="s">
        <v>19</v>
      </c>
      <c r="Y581">
        <v>882</v>
      </c>
      <c r="AO581">
        <v>1016</v>
      </c>
      <c r="AP581">
        <v>24.26</v>
      </c>
      <c r="AS581" t="s">
        <v>16</v>
      </c>
      <c r="AT581" s="5" t="str">
        <f t="shared" si="36"/>
        <v>0</v>
      </c>
      <c r="AU581">
        <v>24.26</v>
      </c>
      <c r="AV581">
        <v>68</v>
      </c>
      <c r="AY581" t="s">
        <v>16</v>
      </c>
      <c r="AZ581" s="7">
        <f t="shared" si="37"/>
        <v>0</v>
      </c>
      <c r="BA581">
        <v>24.26</v>
      </c>
      <c r="BB581">
        <v>68</v>
      </c>
      <c r="BE581">
        <v>68</v>
      </c>
      <c r="BF581">
        <v>1.27</v>
      </c>
      <c r="BG581">
        <v>1016</v>
      </c>
      <c r="BH581">
        <v>34.799999999999997</v>
      </c>
      <c r="BI581">
        <v>2.5</v>
      </c>
      <c r="BJ581">
        <v>3</v>
      </c>
      <c r="BK581">
        <v>2</v>
      </c>
      <c r="BL581">
        <v>24.26</v>
      </c>
      <c r="BO581" t="s">
        <v>14</v>
      </c>
      <c r="BP581">
        <v>1111</v>
      </c>
      <c r="BR581" s="5" t="str">
        <f t="shared" si="38"/>
        <v>1</v>
      </c>
      <c r="BS581">
        <f t="shared" si="39"/>
        <v>1</v>
      </c>
    </row>
    <row r="582" spans="1:71" x14ac:dyDescent="0.3">
      <c r="A582">
        <v>30</v>
      </c>
      <c r="B582" t="s">
        <v>16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15</v>
      </c>
      <c r="K582">
        <v>34.299999999999997</v>
      </c>
      <c r="L582">
        <v>2.4</v>
      </c>
      <c r="M582">
        <v>4</v>
      </c>
      <c r="N582">
        <v>2</v>
      </c>
      <c r="O582">
        <v>28.93</v>
      </c>
      <c r="U582" t="s">
        <v>19</v>
      </c>
      <c r="V582">
        <v>71</v>
      </c>
      <c r="W582">
        <v>28.93</v>
      </c>
      <c r="X582" t="s">
        <v>19</v>
      </c>
      <c r="Y582">
        <v>638</v>
      </c>
      <c r="AO582">
        <v>644</v>
      </c>
      <c r="AP582">
        <v>28.93</v>
      </c>
      <c r="AS582" t="s">
        <v>16</v>
      </c>
      <c r="AT582" s="5" t="str">
        <f t="shared" si="36"/>
        <v>0</v>
      </c>
      <c r="AU582">
        <v>28.93</v>
      </c>
      <c r="AV582">
        <v>62</v>
      </c>
      <c r="AY582" t="s">
        <v>16</v>
      </c>
      <c r="AZ582" s="7">
        <f t="shared" si="37"/>
        <v>0</v>
      </c>
      <c r="BA582">
        <v>28.93</v>
      </c>
      <c r="BB582">
        <v>62</v>
      </c>
      <c r="BE582">
        <v>62</v>
      </c>
      <c r="BF582">
        <v>1.03</v>
      </c>
      <c r="BG582">
        <v>644</v>
      </c>
      <c r="BH582">
        <v>34.299999999999997</v>
      </c>
      <c r="BI582">
        <v>2.4</v>
      </c>
      <c r="BJ582">
        <v>4</v>
      </c>
      <c r="BK582">
        <v>2</v>
      </c>
      <c r="BL582">
        <v>28.93</v>
      </c>
      <c r="BO582" t="s">
        <v>14</v>
      </c>
      <c r="BP582">
        <v>903</v>
      </c>
      <c r="BR582" s="5" t="str">
        <f t="shared" si="38"/>
        <v>1</v>
      </c>
      <c r="BS582">
        <f t="shared" si="39"/>
        <v>1</v>
      </c>
    </row>
    <row r="583" spans="1:71" x14ac:dyDescent="0.3">
      <c r="A583">
        <v>45</v>
      </c>
      <c r="B583" t="s">
        <v>14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19</v>
      </c>
      <c r="K583">
        <v>29</v>
      </c>
      <c r="L583">
        <v>2.9</v>
      </c>
      <c r="M583">
        <v>4</v>
      </c>
      <c r="N583">
        <v>2</v>
      </c>
      <c r="O583">
        <v>14.85</v>
      </c>
      <c r="U583" t="s">
        <v>19</v>
      </c>
      <c r="V583">
        <v>59</v>
      </c>
      <c r="W583">
        <v>14.85</v>
      </c>
      <c r="X583" t="s">
        <v>19</v>
      </c>
      <c r="Y583">
        <v>725</v>
      </c>
      <c r="AO583">
        <v>818</v>
      </c>
      <c r="AP583">
        <v>14.85</v>
      </c>
      <c r="AS583" t="s">
        <v>14</v>
      </c>
      <c r="AT583" s="5" t="str">
        <f t="shared" si="36"/>
        <v>1</v>
      </c>
      <c r="AU583">
        <v>14.85</v>
      </c>
      <c r="AV583">
        <v>71</v>
      </c>
      <c r="AY583" t="s">
        <v>14</v>
      </c>
      <c r="AZ583" s="7">
        <f t="shared" si="37"/>
        <v>1</v>
      </c>
      <c r="BA583">
        <v>14.85</v>
      </c>
      <c r="BB583">
        <v>71</v>
      </c>
      <c r="BE583">
        <v>71</v>
      </c>
      <c r="BF583">
        <v>1.08</v>
      </c>
      <c r="BG583">
        <v>818</v>
      </c>
      <c r="BH583">
        <v>29</v>
      </c>
      <c r="BI583">
        <v>2.9</v>
      </c>
      <c r="BJ583">
        <v>4</v>
      </c>
      <c r="BK583">
        <v>2</v>
      </c>
      <c r="BL583">
        <v>14.85</v>
      </c>
      <c r="BO583" t="s">
        <v>14</v>
      </c>
      <c r="BP583">
        <v>1292</v>
      </c>
      <c r="BR583" s="5" t="str">
        <f t="shared" si="38"/>
        <v>1</v>
      </c>
      <c r="BS583">
        <f t="shared" si="39"/>
        <v>1</v>
      </c>
    </row>
    <row r="584" spans="1:71" x14ac:dyDescent="0.3">
      <c r="A584">
        <v>37</v>
      </c>
      <c r="B584" t="s">
        <v>14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17</v>
      </c>
      <c r="K584">
        <v>27.3</v>
      </c>
      <c r="L584">
        <v>2.1</v>
      </c>
      <c r="M584">
        <v>4</v>
      </c>
      <c r="N584">
        <v>2</v>
      </c>
      <c r="O584">
        <v>24.35</v>
      </c>
      <c r="U584" t="s">
        <v>19</v>
      </c>
      <c r="V584">
        <v>66</v>
      </c>
      <c r="W584">
        <v>24.35</v>
      </c>
      <c r="X584" t="s">
        <v>19</v>
      </c>
      <c r="Y584">
        <v>845</v>
      </c>
      <c r="AO584">
        <v>957</v>
      </c>
      <c r="AP584">
        <v>24.35</v>
      </c>
      <c r="AS584" t="s">
        <v>14</v>
      </c>
      <c r="AT584" s="5" t="str">
        <f t="shared" si="36"/>
        <v>1</v>
      </c>
      <c r="AU584">
        <v>24.35</v>
      </c>
      <c r="AV584">
        <v>57</v>
      </c>
      <c r="AY584" t="s">
        <v>14</v>
      </c>
      <c r="AZ584" s="7">
        <f t="shared" si="37"/>
        <v>1</v>
      </c>
      <c r="BA584">
        <v>24.35</v>
      </c>
      <c r="BB584">
        <v>57</v>
      </c>
      <c r="BE584">
        <v>57</v>
      </c>
      <c r="BF584">
        <v>1.36</v>
      </c>
      <c r="BG584">
        <v>957</v>
      </c>
      <c r="BH584">
        <v>27.3</v>
      </c>
      <c r="BI584">
        <v>2.1</v>
      </c>
      <c r="BJ584">
        <v>4</v>
      </c>
      <c r="BK584">
        <v>2</v>
      </c>
      <c r="BL584">
        <v>24.35</v>
      </c>
      <c r="BO584" t="s">
        <v>14</v>
      </c>
      <c r="BP584">
        <v>680</v>
      </c>
      <c r="BR584" s="5" t="str">
        <f t="shared" si="38"/>
        <v>1</v>
      </c>
      <c r="BS584">
        <f t="shared" si="39"/>
        <v>1</v>
      </c>
    </row>
    <row r="585" spans="1:71" x14ac:dyDescent="0.3">
      <c r="A585">
        <v>45</v>
      </c>
      <c r="B585" t="s">
        <v>16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17</v>
      </c>
      <c r="K585">
        <v>28.7</v>
      </c>
      <c r="L585">
        <v>2.6</v>
      </c>
      <c r="M585">
        <v>2</v>
      </c>
      <c r="N585">
        <v>1</v>
      </c>
      <c r="O585">
        <v>16.5</v>
      </c>
      <c r="U585" t="s">
        <v>19</v>
      </c>
      <c r="V585">
        <v>64</v>
      </c>
      <c r="W585">
        <v>16.5</v>
      </c>
      <c r="X585" t="s">
        <v>19</v>
      </c>
      <c r="Y585">
        <v>767</v>
      </c>
      <c r="AO585">
        <v>1111</v>
      </c>
      <c r="AP585">
        <v>16.5</v>
      </c>
      <c r="AS585" t="s">
        <v>16</v>
      </c>
      <c r="AT585" s="5" t="str">
        <f t="shared" si="36"/>
        <v>0</v>
      </c>
      <c r="AU585">
        <v>16.5</v>
      </c>
      <c r="AV585">
        <v>71</v>
      </c>
      <c r="AY585" t="s">
        <v>16</v>
      </c>
      <c r="AZ585" s="7">
        <f t="shared" si="37"/>
        <v>0</v>
      </c>
      <c r="BA585">
        <v>16.5</v>
      </c>
      <c r="BB585">
        <v>71</v>
      </c>
      <c r="BE585">
        <v>71</v>
      </c>
      <c r="BF585">
        <v>1.47</v>
      </c>
      <c r="BG585">
        <v>1111</v>
      </c>
      <c r="BH585">
        <v>28.7</v>
      </c>
      <c r="BI585">
        <v>2.6</v>
      </c>
      <c r="BJ585">
        <v>2</v>
      </c>
      <c r="BK585">
        <v>1</v>
      </c>
      <c r="BL585">
        <v>16.5</v>
      </c>
      <c r="BO585" t="s">
        <v>14</v>
      </c>
      <c r="BP585">
        <v>1034</v>
      </c>
      <c r="BR585" s="5" t="str">
        <f t="shared" si="38"/>
        <v>1</v>
      </c>
      <c r="BS585">
        <f t="shared" si="39"/>
        <v>1</v>
      </c>
    </row>
    <row r="586" spans="1:71" x14ac:dyDescent="0.3">
      <c r="A586">
        <v>25</v>
      </c>
      <c r="B586" t="s">
        <v>16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15</v>
      </c>
      <c r="K586">
        <v>15.5</v>
      </c>
      <c r="L586">
        <v>2.7</v>
      </c>
      <c r="M586">
        <v>4</v>
      </c>
      <c r="N586">
        <v>3</v>
      </c>
      <c r="O586">
        <v>17.850000000000001</v>
      </c>
      <c r="U586" t="s">
        <v>19</v>
      </c>
      <c r="V586">
        <v>60</v>
      </c>
      <c r="W586">
        <v>17.850000000000001</v>
      </c>
      <c r="X586" t="s">
        <v>19</v>
      </c>
      <c r="Y586">
        <v>1293</v>
      </c>
      <c r="AO586">
        <v>1186</v>
      </c>
      <c r="AP586">
        <v>17.850000000000001</v>
      </c>
      <c r="AS586" t="s">
        <v>16</v>
      </c>
      <c r="AT586" s="5" t="str">
        <f t="shared" si="36"/>
        <v>0</v>
      </c>
      <c r="AU586">
        <v>17.850000000000001</v>
      </c>
      <c r="AV586">
        <v>67</v>
      </c>
      <c r="AY586" t="s">
        <v>16</v>
      </c>
      <c r="AZ586" s="7">
        <f t="shared" si="37"/>
        <v>0</v>
      </c>
      <c r="BA586">
        <v>17.850000000000001</v>
      </c>
      <c r="BB586">
        <v>67</v>
      </c>
      <c r="BE586">
        <v>67</v>
      </c>
      <c r="BF586">
        <v>1.56</v>
      </c>
      <c r="BG586">
        <v>1186</v>
      </c>
      <c r="BH586">
        <v>15.5</v>
      </c>
      <c r="BI586">
        <v>2.7</v>
      </c>
      <c r="BJ586">
        <v>4</v>
      </c>
      <c r="BK586">
        <v>3</v>
      </c>
      <c r="BL586">
        <v>17.850000000000001</v>
      </c>
      <c r="BO586" t="s">
        <v>14</v>
      </c>
      <c r="BP586">
        <v>815</v>
      </c>
      <c r="BR586" s="5" t="str">
        <f t="shared" si="38"/>
        <v>1</v>
      </c>
      <c r="BS586">
        <f t="shared" si="39"/>
        <v>1</v>
      </c>
    </row>
    <row r="587" spans="1:71" x14ac:dyDescent="0.3">
      <c r="A587">
        <v>58</v>
      </c>
      <c r="B587" t="s">
        <v>16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19</v>
      </c>
      <c r="K587">
        <v>31.9</v>
      </c>
      <c r="L587">
        <v>2.2999999999999998</v>
      </c>
      <c r="M587">
        <v>4</v>
      </c>
      <c r="N587">
        <v>2</v>
      </c>
      <c r="O587">
        <v>17.82</v>
      </c>
      <c r="U587" t="s">
        <v>19</v>
      </c>
      <c r="V587">
        <v>55</v>
      </c>
      <c r="W587">
        <v>17.82</v>
      </c>
      <c r="X587" t="s">
        <v>19</v>
      </c>
      <c r="Y587">
        <v>1020</v>
      </c>
      <c r="AO587">
        <v>776</v>
      </c>
      <c r="AP587">
        <v>17.82</v>
      </c>
      <c r="AS587" t="s">
        <v>16</v>
      </c>
      <c r="AT587" s="5" t="str">
        <f t="shared" si="36"/>
        <v>0</v>
      </c>
      <c r="AU587">
        <v>17.82</v>
      </c>
      <c r="AV587">
        <v>72</v>
      </c>
      <c r="AY587" t="s">
        <v>16</v>
      </c>
      <c r="AZ587" s="7">
        <f t="shared" si="37"/>
        <v>0</v>
      </c>
      <c r="BA587">
        <v>17.82</v>
      </c>
      <c r="BB587">
        <v>72</v>
      </c>
      <c r="BE587">
        <v>72</v>
      </c>
      <c r="BF587">
        <v>1.38</v>
      </c>
      <c r="BG587">
        <v>776</v>
      </c>
      <c r="BH587">
        <v>31.9</v>
      </c>
      <c r="BI587">
        <v>2.2999999999999998</v>
      </c>
      <c r="BJ587">
        <v>4</v>
      </c>
      <c r="BK587">
        <v>2</v>
      </c>
      <c r="BL587">
        <v>17.82</v>
      </c>
      <c r="BO587" t="s">
        <v>14</v>
      </c>
      <c r="BP587">
        <v>820</v>
      </c>
      <c r="BR587" s="5" t="str">
        <f t="shared" si="38"/>
        <v>1</v>
      </c>
      <c r="BS587">
        <f t="shared" si="39"/>
        <v>1</v>
      </c>
    </row>
    <row r="588" spans="1:71" x14ac:dyDescent="0.3">
      <c r="A588">
        <v>56</v>
      </c>
      <c r="B588" t="s">
        <v>14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17</v>
      </c>
      <c r="K588">
        <v>29.8</v>
      </c>
      <c r="L588">
        <v>3.3</v>
      </c>
      <c r="M588">
        <v>3</v>
      </c>
      <c r="N588">
        <v>1</v>
      </c>
      <c r="O588">
        <v>13.81</v>
      </c>
      <c r="U588" t="s">
        <v>19</v>
      </c>
      <c r="V588">
        <v>50</v>
      </c>
      <c r="W588">
        <v>13.81</v>
      </c>
      <c r="X588" t="s">
        <v>19</v>
      </c>
      <c r="Y588">
        <v>996</v>
      </c>
      <c r="AO588">
        <v>525</v>
      </c>
      <c r="AP588">
        <v>13.81</v>
      </c>
      <c r="AS588" t="s">
        <v>14</v>
      </c>
      <c r="AT588" s="5" t="str">
        <f t="shared" si="36"/>
        <v>1</v>
      </c>
      <c r="AU588">
        <v>13.81</v>
      </c>
      <c r="AV588">
        <v>51</v>
      </c>
      <c r="AY588" t="s">
        <v>14</v>
      </c>
      <c r="AZ588" s="7">
        <f t="shared" si="37"/>
        <v>1</v>
      </c>
      <c r="BA588">
        <v>13.81</v>
      </c>
      <c r="BB588">
        <v>51</v>
      </c>
      <c r="BE588">
        <v>51</v>
      </c>
      <c r="BF588">
        <v>0.68</v>
      </c>
      <c r="BG588">
        <v>525</v>
      </c>
      <c r="BH588">
        <v>29.8</v>
      </c>
      <c r="BI588">
        <v>3.3</v>
      </c>
      <c r="BJ588">
        <v>3</v>
      </c>
      <c r="BK588">
        <v>1</v>
      </c>
      <c r="BL588">
        <v>13.81</v>
      </c>
      <c r="BO588" t="s">
        <v>14</v>
      </c>
      <c r="BP588">
        <v>688</v>
      </c>
      <c r="BR588" s="5" t="str">
        <f t="shared" si="38"/>
        <v>1</v>
      </c>
      <c r="BS588">
        <f t="shared" si="39"/>
        <v>1</v>
      </c>
    </row>
    <row r="589" spans="1:71" x14ac:dyDescent="0.3">
      <c r="A589">
        <v>18</v>
      </c>
      <c r="B589" t="s">
        <v>14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17</v>
      </c>
      <c r="K589">
        <v>13.6</v>
      </c>
      <c r="L589">
        <v>3.5</v>
      </c>
      <c r="M589">
        <v>4</v>
      </c>
      <c r="N589">
        <v>3</v>
      </c>
      <c r="O589">
        <v>21.66</v>
      </c>
      <c r="U589" t="s">
        <v>19</v>
      </c>
      <c r="V589">
        <v>71</v>
      </c>
      <c r="W589">
        <v>21.66</v>
      </c>
      <c r="X589" t="s">
        <v>19</v>
      </c>
      <c r="Y589">
        <v>608</v>
      </c>
      <c r="AO589">
        <v>1510</v>
      </c>
      <c r="AP589">
        <v>21.66</v>
      </c>
      <c r="AS589" t="s">
        <v>14</v>
      </c>
      <c r="AT589" s="5" t="str">
        <f t="shared" si="36"/>
        <v>1</v>
      </c>
      <c r="AU589">
        <v>21.66</v>
      </c>
      <c r="AV589">
        <v>67</v>
      </c>
      <c r="AY589" t="s">
        <v>14</v>
      </c>
      <c r="AZ589" s="7">
        <f t="shared" si="37"/>
        <v>1</v>
      </c>
      <c r="BA589">
        <v>21.66</v>
      </c>
      <c r="BB589">
        <v>67</v>
      </c>
      <c r="BE589">
        <v>67</v>
      </c>
      <c r="BF589">
        <v>1.83</v>
      </c>
      <c r="BG589">
        <v>1510</v>
      </c>
      <c r="BH589">
        <v>13.6</v>
      </c>
      <c r="BI589">
        <v>3.5</v>
      </c>
      <c r="BJ589">
        <v>4</v>
      </c>
      <c r="BK589">
        <v>3</v>
      </c>
      <c r="BL589">
        <v>21.66</v>
      </c>
      <c r="BO589" t="s">
        <v>14</v>
      </c>
      <c r="BP589">
        <v>597</v>
      </c>
      <c r="BR589" s="5" t="str">
        <f t="shared" si="38"/>
        <v>1</v>
      </c>
      <c r="BS589">
        <f t="shared" si="39"/>
        <v>1</v>
      </c>
    </row>
    <row r="590" spans="1:71" x14ac:dyDescent="0.3">
      <c r="A590">
        <v>20</v>
      </c>
      <c r="B590" t="s">
        <v>14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18</v>
      </c>
      <c r="K590">
        <v>29.3</v>
      </c>
      <c r="L590">
        <v>3.4</v>
      </c>
      <c r="M590">
        <v>3</v>
      </c>
      <c r="N590">
        <v>2</v>
      </c>
      <c r="O590">
        <v>40.26</v>
      </c>
      <c r="U590" t="s">
        <v>19</v>
      </c>
      <c r="V590">
        <v>71</v>
      </c>
      <c r="W590">
        <v>40.26</v>
      </c>
      <c r="X590" t="s">
        <v>19</v>
      </c>
      <c r="Y590">
        <v>492</v>
      </c>
      <c r="AO590">
        <v>850</v>
      </c>
      <c r="AP590">
        <v>40.26</v>
      </c>
      <c r="AS590" t="s">
        <v>14</v>
      </c>
      <c r="AT590" s="5" t="str">
        <f t="shared" si="36"/>
        <v>1</v>
      </c>
      <c r="AU590">
        <v>40.26</v>
      </c>
      <c r="AV590">
        <v>67</v>
      </c>
      <c r="AY590" t="s">
        <v>14</v>
      </c>
      <c r="AZ590" s="7">
        <f t="shared" si="37"/>
        <v>1</v>
      </c>
      <c r="BA590">
        <v>40.26</v>
      </c>
      <c r="BB590">
        <v>67</v>
      </c>
      <c r="BE590">
        <v>67</v>
      </c>
      <c r="BF590">
        <v>1.01</v>
      </c>
      <c r="BG590">
        <v>850</v>
      </c>
      <c r="BH590">
        <v>29.3</v>
      </c>
      <c r="BI590">
        <v>3.4</v>
      </c>
      <c r="BJ590">
        <v>3</v>
      </c>
      <c r="BK590">
        <v>2</v>
      </c>
      <c r="BL590">
        <v>40.26</v>
      </c>
      <c r="BO590" t="s">
        <v>14</v>
      </c>
      <c r="BP590">
        <v>1074</v>
      </c>
      <c r="BR590" s="5" t="str">
        <f t="shared" si="38"/>
        <v>1</v>
      </c>
      <c r="BS590">
        <f t="shared" si="39"/>
        <v>1</v>
      </c>
    </row>
    <row r="591" spans="1:71" x14ac:dyDescent="0.3">
      <c r="A591">
        <v>30</v>
      </c>
      <c r="B591" t="s">
        <v>14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18</v>
      </c>
      <c r="K591">
        <v>28</v>
      </c>
      <c r="L591">
        <v>3.3</v>
      </c>
      <c r="M591">
        <v>4</v>
      </c>
      <c r="N591">
        <v>2</v>
      </c>
      <c r="O591">
        <v>30.4</v>
      </c>
      <c r="U591" t="s">
        <v>19</v>
      </c>
      <c r="V591">
        <v>69</v>
      </c>
      <c r="W591">
        <v>30.4</v>
      </c>
      <c r="X591" t="s">
        <v>19</v>
      </c>
      <c r="Y591">
        <v>1205</v>
      </c>
      <c r="AO591">
        <v>1091</v>
      </c>
      <c r="AP591">
        <v>30.4</v>
      </c>
      <c r="AS591" t="s">
        <v>14</v>
      </c>
      <c r="AT591" s="5" t="str">
        <f t="shared" si="36"/>
        <v>1</v>
      </c>
      <c r="AU591">
        <v>30.4</v>
      </c>
      <c r="AV591">
        <v>60</v>
      </c>
      <c r="AY591" t="s">
        <v>14</v>
      </c>
      <c r="AZ591" s="7">
        <f t="shared" si="37"/>
        <v>1</v>
      </c>
      <c r="BA591">
        <v>30.4</v>
      </c>
      <c r="BB591">
        <v>60</v>
      </c>
      <c r="BE591">
        <v>60</v>
      </c>
      <c r="BF591">
        <v>1.24</v>
      </c>
      <c r="BG591">
        <v>1091</v>
      </c>
      <c r="BH591">
        <v>28</v>
      </c>
      <c r="BI591">
        <v>3.3</v>
      </c>
      <c r="BJ591">
        <v>4</v>
      </c>
      <c r="BK591">
        <v>2</v>
      </c>
      <c r="BL591">
        <v>30.4</v>
      </c>
      <c r="BO591" t="s">
        <v>14</v>
      </c>
      <c r="BP591">
        <v>993</v>
      </c>
      <c r="BR591" s="5" t="str">
        <f t="shared" si="38"/>
        <v>1</v>
      </c>
      <c r="BS591">
        <f t="shared" si="39"/>
        <v>1</v>
      </c>
    </row>
    <row r="592" spans="1:71" x14ac:dyDescent="0.3">
      <c r="A592">
        <v>45</v>
      </c>
      <c r="B592" t="s">
        <v>16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15</v>
      </c>
      <c r="K592">
        <v>26.6</v>
      </c>
      <c r="L592">
        <v>2</v>
      </c>
      <c r="M592">
        <v>4</v>
      </c>
      <c r="N592">
        <v>2</v>
      </c>
      <c r="O592">
        <v>23.84</v>
      </c>
      <c r="U592" t="s">
        <v>19</v>
      </c>
      <c r="V592">
        <v>63</v>
      </c>
      <c r="W592">
        <v>23.84</v>
      </c>
      <c r="X592" t="s">
        <v>19</v>
      </c>
      <c r="Y592">
        <v>1171</v>
      </c>
      <c r="AO592">
        <v>759</v>
      </c>
      <c r="AP592">
        <v>23.84</v>
      </c>
      <c r="AS592" t="s">
        <v>16</v>
      </c>
      <c r="AT592" s="5" t="str">
        <f t="shared" si="36"/>
        <v>0</v>
      </c>
      <c r="AU592">
        <v>23.84</v>
      </c>
      <c r="AV592">
        <v>50</v>
      </c>
      <c r="AY592" t="s">
        <v>16</v>
      </c>
      <c r="AZ592" s="7">
        <f t="shared" si="37"/>
        <v>0</v>
      </c>
      <c r="BA592">
        <v>23.84</v>
      </c>
      <c r="BB592">
        <v>50</v>
      </c>
      <c r="BE592">
        <v>50</v>
      </c>
      <c r="BF592">
        <v>1.1399999999999999</v>
      </c>
      <c r="BG592">
        <v>759</v>
      </c>
      <c r="BH592">
        <v>26.6</v>
      </c>
      <c r="BI592">
        <v>2</v>
      </c>
      <c r="BJ592">
        <v>4</v>
      </c>
      <c r="BK592">
        <v>2</v>
      </c>
      <c r="BL592">
        <v>23.84</v>
      </c>
      <c r="BO592" t="s">
        <v>14</v>
      </c>
      <c r="BP592">
        <v>919</v>
      </c>
      <c r="BR592" s="5" t="str">
        <f t="shared" si="38"/>
        <v>1</v>
      </c>
      <c r="BS592">
        <f t="shared" si="39"/>
        <v>1</v>
      </c>
    </row>
    <row r="593" spans="1:71" x14ac:dyDescent="0.3">
      <c r="A593">
        <v>42</v>
      </c>
      <c r="B593" t="s">
        <v>16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18</v>
      </c>
      <c r="K593">
        <v>16.2</v>
      </c>
      <c r="L593">
        <v>2.7</v>
      </c>
      <c r="M593">
        <v>5</v>
      </c>
      <c r="N593">
        <v>3</v>
      </c>
      <c r="O593">
        <v>20.62</v>
      </c>
      <c r="U593" t="s">
        <v>19</v>
      </c>
      <c r="V593">
        <v>54</v>
      </c>
      <c r="W593">
        <v>20.62</v>
      </c>
      <c r="X593" t="s">
        <v>19</v>
      </c>
      <c r="Y593">
        <v>1005</v>
      </c>
      <c r="AO593">
        <v>1053</v>
      </c>
      <c r="AP593">
        <v>20.62</v>
      </c>
      <c r="AS593" t="s">
        <v>16</v>
      </c>
      <c r="AT593" s="5" t="str">
        <f t="shared" si="36"/>
        <v>0</v>
      </c>
      <c r="AU593">
        <v>20.62</v>
      </c>
      <c r="AV593">
        <v>63</v>
      </c>
      <c r="AY593" t="s">
        <v>16</v>
      </c>
      <c r="AZ593" s="7">
        <f t="shared" si="37"/>
        <v>0</v>
      </c>
      <c r="BA593">
        <v>20.62</v>
      </c>
      <c r="BB593">
        <v>63</v>
      </c>
      <c r="BE593">
        <v>63</v>
      </c>
      <c r="BF593">
        <v>1.76</v>
      </c>
      <c r="BG593">
        <v>1053</v>
      </c>
      <c r="BH593">
        <v>16.2</v>
      </c>
      <c r="BI593">
        <v>2.7</v>
      </c>
      <c r="BJ593">
        <v>5</v>
      </c>
      <c r="BK593">
        <v>3</v>
      </c>
      <c r="BL593">
        <v>20.62</v>
      </c>
      <c r="BO593" t="s">
        <v>14</v>
      </c>
      <c r="BP593">
        <v>579</v>
      </c>
      <c r="BR593" s="5" t="str">
        <f t="shared" si="38"/>
        <v>1</v>
      </c>
      <c r="BS593">
        <f t="shared" si="39"/>
        <v>1</v>
      </c>
    </row>
    <row r="594" spans="1:71" x14ac:dyDescent="0.3">
      <c r="A594">
        <v>50</v>
      </c>
      <c r="B594" t="s">
        <v>16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19</v>
      </c>
      <c r="K594">
        <v>28.4</v>
      </c>
      <c r="L594">
        <v>2.4</v>
      </c>
      <c r="M594">
        <v>4</v>
      </c>
      <c r="N594">
        <v>2</v>
      </c>
      <c r="O594">
        <v>18.239999999999998</v>
      </c>
      <c r="U594" t="s">
        <v>19</v>
      </c>
      <c r="V594">
        <v>51</v>
      </c>
      <c r="W594">
        <v>18.239999999999998</v>
      </c>
      <c r="X594" t="s">
        <v>19</v>
      </c>
      <c r="Y594">
        <v>1198</v>
      </c>
      <c r="AO594">
        <v>983</v>
      </c>
      <c r="AP594">
        <v>18.239999999999998</v>
      </c>
      <c r="AS594" t="s">
        <v>16</v>
      </c>
      <c r="AT594" s="5" t="str">
        <f t="shared" si="36"/>
        <v>0</v>
      </c>
      <c r="AU594">
        <v>18.239999999999998</v>
      </c>
      <c r="AV594">
        <v>65</v>
      </c>
      <c r="AY594" t="s">
        <v>16</v>
      </c>
      <c r="AZ594" s="7">
        <f t="shared" si="37"/>
        <v>0</v>
      </c>
      <c r="BA594">
        <v>18.239999999999998</v>
      </c>
      <c r="BB594">
        <v>65</v>
      </c>
      <c r="BE594">
        <v>65</v>
      </c>
      <c r="BF594">
        <v>1.41</v>
      </c>
      <c r="BG594">
        <v>983</v>
      </c>
      <c r="BH594">
        <v>28.4</v>
      </c>
      <c r="BI594">
        <v>2.4</v>
      </c>
      <c r="BJ594">
        <v>4</v>
      </c>
      <c r="BK594">
        <v>2</v>
      </c>
      <c r="BL594">
        <v>18.239999999999998</v>
      </c>
      <c r="BO594" t="s">
        <v>14</v>
      </c>
      <c r="BP594">
        <v>832</v>
      </c>
      <c r="BR594" s="5" t="str">
        <f t="shared" si="38"/>
        <v>1</v>
      </c>
      <c r="BS594">
        <f t="shared" si="39"/>
        <v>1</v>
      </c>
    </row>
    <row r="595" spans="1:71" x14ac:dyDescent="0.3">
      <c r="A595">
        <v>55</v>
      </c>
      <c r="B595" t="s">
        <v>14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15</v>
      </c>
      <c r="K595">
        <v>21.7</v>
      </c>
      <c r="L595">
        <v>3.1</v>
      </c>
      <c r="M595">
        <v>3</v>
      </c>
      <c r="N595">
        <v>1</v>
      </c>
      <c r="O595">
        <v>43.4</v>
      </c>
      <c r="U595" t="s">
        <v>19</v>
      </c>
      <c r="V595">
        <v>59</v>
      </c>
      <c r="W595">
        <v>43.4</v>
      </c>
      <c r="X595" t="s">
        <v>19</v>
      </c>
      <c r="Y595">
        <v>634</v>
      </c>
      <c r="AO595">
        <v>529</v>
      </c>
      <c r="AP595">
        <v>43.4</v>
      </c>
      <c r="AS595" t="s">
        <v>14</v>
      </c>
      <c r="AT595" s="5" t="str">
        <f t="shared" si="36"/>
        <v>1</v>
      </c>
      <c r="AU595">
        <v>43.4</v>
      </c>
      <c r="AV595">
        <v>60</v>
      </c>
      <c r="AY595" t="s">
        <v>14</v>
      </c>
      <c r="AZ595" s="7">
        <f t="shared" si="37"/>
        <v>1</v>
      </c>
      <c r="BA595">
        <v>43.4</v>
      </c>
      <c r="BB595">
        <v>60</v>
      </c>
      <c r="BE595">
        <v>60</v>
      </c>
      <c r="BF595">
        <v>0.69</v>
      </c>
      <c r="BG595">
        <v>529</v>
      </c>
      <c r="BH595">
        <v>21.7</v>
      </c>
      <c r="BI595">
        <v>3.1</v>
      </c>
      <c r="BJ595">
        <v>3</v>
      </c>
      <c r="BK595">
        <v>1</v>
      </c>
      <c r="BL595">
        <v>43.4</v>
      </c>
      <c r="BO595" t="s">
        <v>14</v>
      </c>
      <c r="BP595">
        <v>739</v>
      </c>
      <c r="BR595" s="5" t="str">
        <f t="shared" si="38"/>
        <v>1</v>
      </c>
      <c r="BS595">
        <f t="shared" si="39"/>
        <v>1</v>
      </c>
    </row>
    <row r="596" spans="1:71" x14ac:dyDescent="0.3">
      <c r="A596">
        <v>23</v>
      </c>
      <c r="B596" t="s">
        <v>14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15</v>
      </c>
      <c r="K596">
        <v>25.8</v>
      </c>
      <c r="L596">
        <v>3.5</v>
      </c>
      <c r="M596">
        <v>2</v>
      </c>
      <c r="N596">
        <v>1</v>
      </c>
      <c r="O596">
        <v>29.46</v>
      </c>
      <c r="U596" t="s">
        <v>19</v>
      </c>
      <c r="V596">
        <v>67</v>
      </c>
      <c r="W596">
        <v>29.46</v>
      </c>
      <c r="X596" t="s">
        <v>19</v>
      </c>
      <c r="Y596">
        <v>894</v>
      </c>
      <c r="AO596">
        <v>656</v>
      </c>
      <c r="AP596">
        <v>29.46</v>
      </c>
      <c r="AS596" t="s">
        <v>14</v>
      </c>
      <c r="AT596" s="5" t="str">
        <f t="shared" si="36"/>
        <v>1</v>
      </c>
      <c r="AU596">
        <v>29.46</v>
      </c>
      <c r="AV596">
        <v>50</v>
      </c>
      <c r="AY596" t="s">
        <v>14</v>
      </c>
      <c r="AZ596" s="7">
        <f t="shared" si="37"/>
        <v>1</v>
      </c>
      <c r="BA596">
        <v>29.46</v>
      </c>
      <c r="BB596">
        <v>50</v>
      </c>
      <c r="BE596">
        <v>50</v>
      </c>
      <c r="BF596">
        <v>0.89</v>
      </c>
      <c r="BG596">
        <v>656</v>
      </c>
      <c r="BH596">
        <v>25.8</v>
      </c>
      <c r="BI596">
        <v>3.5</v>
      </c>
      <c r="BJ596">
        <v>2</v>
      </c>
      <c r="BK596">
        <v>1</v>
      </c>
      <c r="BL596">
        <v>29.46</v>
      </c>
      <c r="BO596" t="s">
        <v>14</v>
      </c>
      <c r="BP596">
        <v>594</v>
      </c>
      <c r="BR596" s="5" t="str">
        <f t="shared" si="38"/>
        <v>1</v>
      </c>
      <c r="BS596">
        <f t="shared" si="39"/>
        <v>1</v>
      </c>
    </row>
    <row r="597" spans="1:71" x14ac:dyDescent="0.3">
      <c r="A597">
        <v>49</v>
      </c>
      <c r="B597" t="s">
        <v>14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18</v>
      </c>
      <c r="K597">
        <v>14.9</v>
      </c>
      <c r="L597">
        <v>3.5</v>
      </c>
      <c r="M597">
        <v>4</v>
      </c>
      <c r="N597">
        <v>3</v>
      </c>
      <c r="O597">
        <v>22.15</v>
      </c>
      <c r="U597" t="s">
        <v>19</v>
      </c>
      <c r="V597">
        <v>66</v>
      </c>
      <c r="W597">
        <v>22.15</v>
      </c>
      <c r="X597" t="s">
        <v>19</v>
      </c>
      <c r="Y597">
        <v>883</v>
      </c>
      <c r="AO597">
        <v>1150</v>
      </c>
      <c r="AP597">
        <v>22.15</v>
      </c>
      <c r="AS597" t="s">
        <v>14</v>
      </c>
      <c r="AT597" s="5" t="str">
        <f t="shared" si="36"/>
        <v>1</v>
      </c>
      <c r="AU597">
        <v>22.15</v>
      </c>
      <c r="AV597">
        <v>56</v>
      </c>
      <c r="AY597" t="s">
        <v>14</v>
      </c>
      <c r="AZ597" s="7">
        <f t="shared" si="37"/>
        <v>1</v>
      </c>
      <c r="BA597">
        <v>22.15</v>
      </c>
      <c r="BB597">
        <v>56</v>
      </c>
      <c r="BE597">
        <v>56</v>
      </c>
      <c r="BF597">
        <v>1.83</v>
      </c>
      <c r="BG597">
        <v>1150</v>
      </c>
      <c r="BH597">
        <v>14.9</v>
      </c>
      <c r="BI597">
        <v>3.5</v>
      </c>
      <c r="BJ597">
        <v>4</v>
      </c>
      <c r="BK597">
        <v>3</v>
      </c>
      <c r="BL597">
        <v>22.15</v>
      </c>
      <c r="BO597" t="s">
        <v>14</v>
      </c>
      <c r="BP597">
        <v>1075</v>
      </c>
      <c r="BR597" s="5" t="str">
        <f t="shared" si="38"/>
        <v>1</v>
      </c>
      <c r="BS597">
        <f t="shared" si="39"/>
        <v>1</v>
      </c>
    </row>
    <row r="598" spans="1:71" x14ac:dyDescent="0.3">
      <c r="A598">
        <v>38</v>
      </c>
      <c r="B598" t="s">
        <v>16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17</v>
      </c>
      <c r="K598">
        <v>32.6</v>
      </c>
      <c r="L598">
        <v>2.5</v>
      </c>
      <c r="M598">
        <v>3</v>
      </c>
      <c r="N598">
        <v>1</v>
      </c>
      <c r="O598">
        <v>21.8</v>
      </c>
      <c r="U598" t="s">
        <v>19</v>
      </c>
      <c r="V598">
        <v>70</v>
      </c>
      <c r="W598">
        <v>21.8</v>
      </c>
      <c r="X598" t="s">
        <v>19</v>
      </c>
      <c r="Y598">
        <v>1500</v>
      </c>
      <c r="AO598">
        <v>906</v>
      </c>
      <c r="AP598">
        <v>21.8</v>
      </c>
      <c r="AS598" t="s">
        <v>16</v>
      </c>
      <c r="AT598" s="5" t="str">
        <f t="shared" si="36"/>
        <v>0</v>
      </c>
      <c r="AU598">
        <v>21.8</v>
      </c>
      <c r="AV598">
        <v>65</v>
      </c>
      <c r="AY598" t="s">
        <v>16</v>
      </c>
      <c r="AZ598" s="7">
        <f t="shared" si="37"/>
        <v>0</v>
      </c>
      <c r="BA598">
        <v>21.8</v>
      </c>
      <c r="BB598">
        <v>65</v>
      </c>
      <c r="BE598">
        <v>65</v>
      </c>
      <c r="BF598">
        <v>1.25</v>
      </c>
      <c r="BG598">
        <v>906</v>
      </c>
      <c r="BH598">
        <v>32.6</v>
      </c>
      <c r="BI598">
        <v>2.5</v>
      </c>
      <c r="BJ598">
        <v>3</v>
      </c>
      <c r="BK598">
        <v>1</v>
      </c>
      <c r="BL598">
        <v>21.8</v>
      </c>
      <c r="BO598" t="s">
        <v>14</v>
      </c>
      <c r="BP598">
        <v>744</v>
      </c>
      <c r="BR598" s="5" t="str">
        <f t="shared" si="38"/>
        <v>1</v>
      </c>
      <c r="BS598">
        <f t="shared" si="39"/>
        <v>1</v>
      </c>
    </row>
    <row r="599" spans="1:71" x14ac:dyDescent="0.3">
      <c r="A599">
        <v>33</v>
      </c>
      <c r="B599" t="s">
        <v>16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19</v>
      </c>
      <c r="K599">
        <v>29.2</v>
      </c>
      <c r="L599">
        <v>1.5</v>
      </c>
      <c r="M599">
        <v>3</v>
      </c>
      <c r="N599">
        <v>1</v>
      </c>
      <c r="O599">
        <v>23.78</v>
      </c>
      <c r="U599" t="s">
        <v>19</v>
      </c>
      <c r="V599">
        <v>50</v>
      </c>
      <c r="W599">
        <v>23.78</v>
      </c>
      <c r="X599" t="s">
        <v>19</v>
      </c>
      <c r="Y599">
        <v>1316</v>
      </c>
      <c r="AO599">
        <v>822</v>
      </c>
      <c r="AP599">
        <v>23.78</v>
      </c>
      <c r="AS599" t="s">
        <v>16</v>
      </c>
      <c r="AT599" s="5" t="str">
        <f t="shared" si="36"/>
        <v>0</v>
      </c>
      <c r="AU599">
        <v>23.78</v>
      </c>
      <c r="AV599">
        <v>63</v>
      </c>
      <c r="AY599" t="s">
        <v>16</v>
      </c>
      <c r="AZ599" s="7">
        <f t="shared" si="37"/>
        <v>0</v>
      </c>
      <c r="BA599">
        <v>23.78</v>
      </c>
      <c r="BB599">
        <v>63</v>
      </c>
      <c r="BE599">
        <v>63</v>
      </c>
      <c r="BF599">
        <v>1.06</v>
      </c>
      <c r="BG599">
        <v>822</v>
      </c>
      <c r="BH599">
        <v>29.2</v>
      </c>
      <c r="BI599">
        <v>1.5</v>
      </c>
      <c r="BJ599">
        <v>3</v>
      </c>
      <c r="BK599">
        <v>1</v>
      </c>
      <c r="BL599">
        <v>23.78</v>
      </c>
      <c r="BO599" t="s">
        <v>14</v>
      </c>
      <c r="BP599">
        <v>660</v>
      </c>
      <c r="BR599" s="5" t="str">
        <f t="shared" si="38"/>
        <v>1</v>
      </c>
      <c r="BS599">
        <f t="shared" si="39"/>
        <v>1</v>
      </c>
    </row>
    <row r="600" spans="1:71" x14ac:dyDescent="0.3">
      <c r="A600">
        <v>38</v>
      </c>
      <c r="B600" t="s">
        <v>14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19</v>
      </c>
      <c r="K600">
        <v>20</v>
      </c>
      <c r="L600">
        <v>2.6</v>
      </c>
      <c r="M600">
        <v>4</v>
      </c>
      <c r="N600">
        <v>2</v>
      </c>
      <c r="O600">
        <v>15.49</v>
      </c>
      <c r="U600" t="s">
        <v>19</v>
      </c>
      <c r="V600">
        <v>50</v>
      </c>
      <c r="W600">
        <v>15.49</v>
      </c>
      <c r="X600" t="s">
        <v>19</v>
      </c>
      <c r="Y600">
        <v>1159</v>
      </c>
      <c r="AO600">
        <v>946</v>
      </c>
      <c r="AP600">
        <v>15.49</v>
      </c>
      <c r="AS600" t="s">
        <v>14</v>
      </c>
      <c r="AT600" s="5" t="str">
        <f t="shared" si="36"/>
        <v>1</v>
      </c>
      <c r="AU600">
        <v>15.49</v>
      </c>
      <c r="AV600">
        <v>64</v>
      </c>
      <c r="AY600" t="s">
        <v>14</v>
      </c>
      <c r="AZ600" s="7">
        <f t="shared" si="37"/>
        <v>1</v>
      </c>
      <c r="BA600">
        <v>15.49</v>
      </c>
      <c r="BB600">
        <v>64</v>
      </c>
      <c r="BE600">
        <v>64</v>
      </c>
      <c r="BF600">
        <v>1.03</v>
      </c>
      <c r="BG600">
        <v>946</v>
      </c>
      <c r="BH600">
        <v>20</v>
      </c>
      <c r="BI600">
        <v>2.6</v>
      </c>
      <c r="BJ600">
        <v>4</v>
      </c>
      <c r="BK600">
        <v>2</v>
      </c>
      <c r="BL600">
        <v>15.49</v>
      </c>
      <c r="BO600" t="s">
        <v>14</v>
      </c>
      <c r="BP600">
        <v>1012</v>
      </c>
      <c r="BR600" s="5" t="str">
        <f t="shared" si="38"/>
        <v>1</v>
      </c>
      <c r="BS600">
        <f t="shared" si="39"/>
        <v>1</v>
      </c>
    </row>
    <row r="601" spans="1:71" x14ac:dyDescent="0.3">
      <c r="A601">
        <v>28</v>
      </c>
      <c r="B601" t="s">
        <v>16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19</v>
      </c>
      <c r="K601">
        <v>28.1</v>
      </c>
      <c r="L601">
        <v>1.5</v>
      </c>
      <c r="M601">
        <v>4</v>
      </c>
      <c r="N601">
        <v>2</v>
      </c>
      <c r="O601">
        <v>25.57</v>
      </c>
      <c r="U601" t="s">
        <v>19</v>
      </c>
      <c r="V601">
        <v>66</v>
      </c>
      <c r="W601">
        <v>25.57</v>
      </c>
      <c r="X601" t="s">
        <v>19</v>
      </c>
      <c r="Y601">
        <v>569</v>
      </c>
      <c r="AO601">
        <v>1022</v>
      </c>
      <c r="AP601">
        <v>25.57</v>
      </c>
      <c r="AS601" t="s">
        <v>16</v>
      </c>
      <c r="AT601" s="5" t="str">
        <f t="shared" si="36"/>
        <v>0</v>
      </c>
      <c r="AU601">
        <v>25.57</v>
      </c>
      <c r="AV601">
        <v>63</v>
      </c>
      <c r="AY601" t="s">
        <v>16</v>
      </c>
      <c r="AZ601" s="7">
        <f t="shared" si="37"/>
        <v>0</v>
      </c>
      <c r="BA601">
        <v>25.57</v>
      </c>
      <c r="BB601">
        <v>63</v>
      </c>
      <c r="BE601">
        <v>63</v>
      </c>
      <c r="BF601">
        <v>1.46</v>
      </c>
      <c r="BG601">
        <v>1022</v>
      </c>
      <c r="BH601">
        <v>28.1</v>
      </c>
      <c r="BI601">
        <v>1.5</v>
      </c>
      <c r="BJ601">
        <v>4</v>
      </c>
      <c r="BK601">
        <v>2</v>
      </c>
      <c r="BL601">
        <v>25.57</v>
      </c>
      <c r="BO601" t="s">
        <v>14</v>
      </c>
      <c r="BP601">
        <v>1163</v>
      </c>
      <c r="BR601" s="5" t="str">
        <f t="shared" si="38"/>
        <v>1</v>
      </c>
      <c r="BS601">
        <f t="shared" si="39"/>
        <v>1</v>
      </c>
    </row>
    <row r="602" spans="1:71" x14ac:dyDescent="0.3">
      <c r="A602">
        <v>54</v>
      </c>
      <c r="B602" t="s">
        <v>14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15</v>
      </c>
      <c r="K602">
        <v>25.3</v>
      </c>
      <c r="L602">
        <v>2.2000000000000002</v>
      </c>
      <c r="M602">
        <v>3</v>
      </c>
      <c r="N602">
        <v>2</v>
      </c>
      <c r="O602">
        <v>20.7</v>
      </c>
      <c r="U602" t="s">
        <v>19</v>
      </c>
      <c r="V602">
        <v>65</v>
      </c>
      <c r="W602">
        <v>20.7</v>
      </c>
      <c r="X602" t="s">
        <v>19</v>
      </c>
      <c r="Y602">
        <v>393</v>
      </c>
      <c r="AO602">
        <v>830</v>
      </c>
      <c r="AP602">
        <v>20.7</v>
      </c>
      <c r="AS602" t="s">
        <v>14</v>
      </c>
      <c r="AT602" s="5" t="str">
        <f t="shared" si="36"/>
        <v>1</v>
      </c>
      <c r="AU602">
        <v>20.7</v>
      </c>
      <c r="AV602">
        <v>70</v>
      </c>
      <c r="AY602" t="s">
        <v>14</v>
      </c>
      <c r="AZ602" s="7">
        <f t="shared" si="37"/>
        <v>1</v>
      </c>
      <c r="BA602">
        <v>20.7</v>
      </c>
      <c r="BB602">
        <v>70</v>
      </c>
      <c r="BE602">
        <v>70</v>
      </c>
      <c r="BF602">
        <v>1.1399999999999999</v>
      </c>
      <c r="BG602">
        <v>830</v>
      </c>
      <c r="BH602">
        <v>25.3</v>
      </c>
      <c r="BI602">
        <v>2.2000000000000002</v>
      </c>
      <c r="BJ602">
        <v>3</v>
      </c>
      <c r="BK602">
        <v>2</v>
      </c>
      <c r="BL602">
        <v>20.7</v>
      </c>
      <c r="BO602" t="s">
        <v>14</v>
      </c>
      <c r="BP602">
        <v>878</v>
      </c>
      <c r="BR602" s="5" t="str">
        <f t="shared" si="38"/>
        <v>1</v>
      </c>
      <c r="BS602">
        <f t="shared" si="39"/>
        <v>1</v>
      </c>
    </row>
    <row r="603" spans="1:71" x14ac:dyDescent="0.3">
      <c r="A603">
        <v>53</v>
      </c>
      <c r="B603" t="s">
        <v>14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19</v>
      </c>
      <c r="K603">
        <v>11.6</v>
      </c>
      <c r="L603">
        <v>3.5</v>
      </c>
      <c r="M603">
        <v>5</v>
      </c>
      <c r="N603">
        <v>3</v>
      </c>
      <c r="O603">
        <v>31.75</v>
      </c>
      <c r="U603" t="s">
        <v>19</v>
      </c>
      <c r="V603">
        <v>61</v>
      </c>
      <c r="W603">
        <v>31.75</v>
      </c>
      <c r="X603" t="s">
        <v>19</v>
      </c>
      <c r="Y603">
        <v>739</v>
      </c>
      <c r="AO603">
        <v>1139</v>
      </c>
      <c r="AP603">
        <v>31.75</v>
      </c>
      <c r="AS603" t="s">
        <v>14</v>
      </c>
      <c r="AT603" s="5" t="str">
        <f t="shared" si="36"/>
        <v>1</v>
      </c>
      <c r="AU603">
        <v>31.75</v>
      </c>
      <c r="AV603">
        <v>60</v>
      </c>
      <c r="AY603" t="s">
        <v>14</v>
      </c>
      <c r="AZ603" s="7">
        <f t="shared" si="37"/>
        <v>1</v>
      </c>
      <c r="BA603">
        <v>31.75</v>
      </c>
      <c r="BB603">
        <v>60</v>
      </c>
      <c r="BE603">
        <v>60</v>
      </c>
      <c r="BF603">
        <v>1.87</v>
      </c>
      <c r="BG603">
        <v>1139</v>
      </c>
      <c r="BH603">
        <v>11.6</v>
      </c>
      <c r="BI603">
        <v>3.5</v>
      </c>
      <c r="BJ603">
        <v>5</v>
      </c>
      <c r="BK603">
        <v>3</v>
      </c>
      <c r="BL603">
        <v>31.75</v>
      </c>
      <c r="BO603" t="s">
        <v>14</v>
      </c>
      <c r="BP603">
        <v>772</v>
      </c>
      <c r="BR603" s="5" t="str">
        <f t="shared" si="38"/>
        <v>1</v>
      </c>
      <c r="BS603">
        <f t="shared" si="39"/>
        <v>1</v>
      </c>
    </row>
    <row r="604" spans="1:71" x14ac:dyDescent="0.3">
      <c r="A604">
        <v>52</v>
      </c>
      <c r="B604" t="s">
        <v>16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17</v>
      </c>
      <c r="K604">
        <v>26.1</v>
      </c>
      <c r="L604">
        <v>2.2000000000000002</v>
      </c>
      <c r="M604">
        <v>3</v>
      </c>
      <c r="N604">
        <v>1</v>
      </c>
      <c r="O604">
        <v>24.72</v>
      </c>
      <c r="U604" t="s">
        <v>19</v>
      </c>
      <c r="V604">
        <v>74</v>
      </c>
      <c r="W604">
        <v>24.72</v>
      </c>
      <c r="X604" t="s">
        <v>19</v>
      </c>
      <c r="Y604">
        <v>948</v>
      </c>
      <c r="AO604">
        <v>826</v>
      </c>
      <c r="AP604">
        <v>24.72</v>
      </c>
      <c r="AS604" t="s">
        <v>16</v>
      </c>
      <c r="AT604" s="5" t="str">
        <f t="shared" si="36"/>
        <v>0</v>
      </c>
      <c r="AU604">
        <v>24.72</v>
      </c>
      <c r="AV604">
        <v>65</v>
      </c>
      <c r="AY604" t="s">
        <v>16</v>
      </c>
      <c r="AZ604" s="7">
        <f t="shared" si="37"/>
        <v>0</v>
      </c>
      <c r="BA604">
        <v>24.72</v>
      </c>
      <c r="BB604">
        <v>65</v>
      </c>
      <c r="BE604">
        <v>65</v>
      </c>
      <c r="BF604">
        <v>1.36</v>
      </c>
      <c r="BG604">
        <v>826</v>
      </c>
      <c r="BH604">
        <v>26.1</v>
      </c>
      <c r="BI604">
        <v>2.2000000000000002</v>
      </c>
      <c r="BJ604">
        <v>3</v>
      </c>
      <c r="BK604">
        <v>1</v>
      </c>
      <c r="BL604">
        <v>24.72</v>
      </c>
      <c r="BO604" t="s">
        <v>14</v>
      </c>
      <c r="BP604">
        <v>353</v>
      </c>
      <c r="BR604" s="5" t="str">
        <f t="shared" si="38"/>
        <v>1</v>
      </c>
      <c r="BS604">
        <f t="shared" si="39"/>
        <v>1</v>
      </c>
    </row>
    <row r="605" spans="1:71" x14ac:dyDescent="0.3">
      <c r="A605">
        <v>36</v>
      </c>
      <c r="B605" t="s">
        <v>14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17</v>
      </c>
      <c r="K605">
        <v>24.4</v>
      </c>
      <c r="L605">
        <v>3.5</v>
      </c>
      <c r="M605">
        <v>3</v>
      </c>
      <c r="N605">
        <v>1</v>
      </c>
      <c r="O605">
        <v>41.84</v>
      </c>
      <c r="U605" t="s">
        <v>19</v>
      </c>
      <c r="V605">
        <v>74</v>
      </c>
      <c r="W605">
        <v>41.84</v>
      </c>
      <c r="X605" t="s">
        <v>19</v>
      </c>
      <c r="Y605">
        <v>1170</v>
      </c>
      <c r="AO605">
        <v>651</v>
      </c>
      <c r="AP605">
        <v>41.84</v>
      </c>
      <c r="AS605" t="s">
        <v>14</v>
      </c>
      <c r="AT605" s="5" t="str">
        <f t="shared" si="36"/>
        <v>1</v>
      </c>
      <c r="AU605">
        <v>41.84</v>
      </c>
      <c r="AV605">
        <v>68</v>
      </c>
      <c r="AY605" t="s">
        <v>14</v>
      </c>
      <c r="AZ605" s="7">
        <f t="shared" si="37"/>
        <v>1</v>
      </c>
      <c r="BA605">
        <v>41.84</v>
      </c>
      <c r="BB605">
        <v>68</v>
      </c>
      <c r="BE605">
        <v>68</v>
      </c>
      <c r="BF605">
        <v>0.84</v>
      </c>
      <c r="BG605">
        <v>651</v>
      </c>
      <c r="BH605">
        <v>24.4</v>
      </c>
      <c r="BI605">
        <v>3.5</v>
      </c>
      <c r="BJ605">
        <v>3</v>
      </c>
      <c r="BK605">
        <v>1</v>
      </c>
      <c r="BL605">
        <v>41.84</v>
      </c>
      <c r="BO605" t="s">
        <v>14</v>
      </c>
      <c r="BP605">
        <v>632</v>
      </c>
      <c r="BR605" s="5" t="str">
        <f t="shared" si="38"/>
        <v>1</v>
      </c>
      <c r="BS605">
        <f t="shared" si="39"/>
        <v>1</v>
      </c>
    </row>
    <row r="606" spans="1:71" x14ac:dyDescent="0.3">
      <c r="A606">
        <v>37</v>
      </c>
      <c r="B606" t="s">
        <v>16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18</v>
      </c>
      <c r="K606">
        <v>27.5</v>
      </c>
      <c r="L606">
        <v>1.6</v>
      </c>
      <c r="M606">
        <v>2</v>
      </c>
      <c r="N606">
        <v>1</v>
      </c>
      <c r="O606">
        <v>25.73</v>
      </c>
      <c r="U606" t="s">
        <v>19</v>
      </c>
      <c r="V606">
        <v>73</v>
      </c>
      <c r="W606">
        <v>25.73</v>
      </c>
      <c r="X606" t="s">
        <v>19</v>
      </c>
      <c r="Y606">
        <v>882</v>
      </c>
      <c r="AO606">
        <v>354</v>
      </c>
      <c r="AP606">
        <v>25.73</v>
      </c>
      <c r="AS606" t="s">
        <v>16</v>
      </c>
      <c r="AT606" s="5" t="str">
        <f t="shared" si="36"/>
        <v>0</v>
      </c>
      <c r="AU606">
        <v>25.73</v>
      </c>
      <c r="AV606">
        <v>66</v>
      </c>
      <c r="AY606" t="s">
        <v>16</v>
      </c>
      <c r="AZ606" s="7">
        <f t="shared" si="37"/>
        <v>0</v>
      </c>
      <c r="BA606">
        <v>25.73</v>
      </c>
      <c r="BB606">
        <v>66</v>
      </c>
      <c r="BE606">
        <v>66</v>
      </c>
      <c r="BF606">
        <v>0.54</v>
      </c>
      <c r="BG606">
        <v>354</v>
      </c>
      <c r="BH606">
        <v>27.5</v>
      </c>
      <c r="BI606">
        <v>1.6</v>
      </c>
      <c r="BJ606">
        <v>2</v>
      </c>
      <c r="BK606">
        <v>1</v>
      </c>
      <c r="BL606">
        <v>25.73</v>
      </c>
      <c r="BO606" t="s">
        <v>14</v>
      </c>
      <c r="BP606">
        <v>680</v>
      </c>
      <c r="BR606" s="5" t="str">
        <f t="shared" si="38"/>
        <v>1</v>
      </c>
      <c r="BS606">
        <f t="shared" si="39"/>
        <v>1</v>
      </c>
    </row>
    <row r="607" spans="1:71" x14ac:dyDescent="0.3">
      <c r="A607">
        <v>35</v>
      </c>
      <c r="B607" t="s">
        <v>14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19</v>
      </c>
      <c r="K607">
        <v>14.5</v>
      </c>
      <c r="L607">
        <v>3.5</v>
      </c>
      <c r="M607">
        <v>5</v>
      </c>
      <c r="N607">
        <v>3</v>
      </c>
      <c r="O607">
        <v>25.01</v>
      </c>
      <c r="U607" t="s">
        <v>19</v>
      </c>
      <c r="V607">
        <v>53</v>
      </c>
      <c r="W607">
        <v>25.01</v>
      </c>
      <c r="X607" t="s">
        <v>19</v>
      </c>
      <c r="Y607">
        <v>586</v>
      </c>
      <c r="AO607">
        <v>1322</v>
      </c>
      <c r="AP607">
        <v>25.01</v>
      </c>
      <c r="AS607" t="s">
        <v>14</v>
      </c>
      <c r="AT607" s="5" t="str">
        <f t="shared" si="36"/>
        <v>1</v>
      </c>
      <c r="AU607">
        <v>25.01</v>
      </c>
      <c r="AV607">
        <v>55</v>
      </c>
      <c r="AY607" t="s">
        <v>14</v>
      </c>
      <c r="AZ607" s="7">
        <f t="shared" si="37"/>
        <v>1</v>
      </c>
      <c r="BA607">
        <v>25.01</v>
      </c>
      <c r="BB607">
        <v>55</v>
      </c>
      <c r="BE607">
        <v>55</v>
      </c>
      <c r="BF607">
        <v>1.78</v>
      </c>
      <c r="BG607">
        <v>1322</v>
      </c>
      <c r="BH607">
        <v>14.5</v>
      </c>
      <c r="BI607">
        <v>3.5</v>
      </c>
      <c r="BJ607">
        <v>5</v>
      </c>
      <c r="BK607">
        <v>3</v>
      </c>
      <c r="BL607">
        <v>25.01</v>
      </c>
      <c r="BO607" t="s">
        <v>14</v>
      </c>
      <c r="BP607">
        <v>949</v>
      </c>
      <c r="BR607" s="5" t="str">
        <f t="shared" si="38"/>
        <v>1</v>
      </c>
      <c r="BS607">
        <f t="shared" si="39"/>
        <v>1</v>
      </c>
    </row>
    <row r="608" spans="1:71" x14ac:dyDescent="0.3">
      <c r="A608">
        <v>58</v>
      </c>
      <c r="B608" t="s">
        <v>16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15</v>
      </c>
      <c r="K608">
        <v>26</v>
      </c>
      <c r="L608">
        <v>2</v>
      </c>
      <c r="M608">
        <v>4</v>
      </c>
      <c r="N608">
        <v>2</v>
      </c>
      <c r="O608">
        <v>26.43</v>
      </c>
      <c r="U608" t="s">
        <v>19</v>
      </c>
      <c r="V608">
        <v>66</v>
      </c>
      <c r="W608">
        <v>26.43</v>
      </c>
      <c r="X608" t="s">
        <v>19</v>
      </c>
      <c r="Y608">
        <v>753</v>
      </c>
      <c r="AO608">
        <v>737</v>
      </c>
      <c r="AP608">
        <v>26.43</v>
      </c>
      <c r="AS608" t="s">
        <v>16</v>
      </c>
      <c r="AT608" s="5" t="str">
        <f t="shared" si="36"/>
        <v>0</v>
      </c>
      <c r="AU608">
        <v>26.43</v>
      </c>
      <c r="AV608">
        <v>60</v>
      </c>
      <c r="AY608" t="s">
        <v>16</v>
      </c>
      <c r="AZ608" s="7">
        <f t="shared" si="37"/>
        <v>0</v>
      </c>
      <c r="BA608">
        <v>26.43</v>
      </c>
      <c r="BB608">
        <v>60</v>
      </c>
      <c r="BE608">
        <v>60</v>
      </c>
      <c r="BF608">
        <v>1.03</v>
      </c>
      <c r="BG608">
        <v>737</v>
      </c>
      <c r="BH608">
        <v>26</v>
      </c>
      <c r="BI608">
        <v>2</v>
      </c>
      <c r="BJ608">
        <v>4</v>
      </c>
      <c r="BK608">
        <v>2</v>
      </c>
      <c r="BL608">
        <v>26.43</v>
      </c>
      <c r="BO608" t="s">
        <v>14</v>
      </c>
      <c r="BP608">
        <v>497</v>
      </c>
      <c r="BR608" s="5" t="str">
        <f t="shared" si="38"/>
        <v>1</v>
      </c>
      <c r="BS608">
        <f t="shared" si="39"/>
        <v>1</v>
      </c>
    </row>
    <row r="609" spans="1:71" x14ac:dyDescent="0.3">
      <c r="A609">
        <v>31</v>
      </c>
      <c r="B609" t="s">
        <v>16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18</v>
      </c>
      <c r="K609">
        <v>25.5</v>
      </c>
      <c r="L609">
        <v>2.6</v>
      </c>
      <c r="M609">
        <v>2</v>
      </c>
      <c r="N609">
        <v>1</v>
      </c>
      <c r="O609">
        <v>19.510000000000002</v>
      </c>
      <c r="U609" t="s">
        <v>19</v>
      </c>
      <c r="V609">
        <v>66</v>
      </c>
      <c r="W609">
        <v>19.510000000000002</v>
      </c>
      <c r="X609" t="s">
        <v>19</v>
      </c>
      <c r="Y609">
        <v>926</v>
      </c>
      <c r="AO609">
        <v>463</v>
      </c>
      <c r="AP609">
        <v>19.510000000000002</v>
      </c>
      <c r="AS609" t="s">
        <v>16</v>
      </c>
      <c r="AT609" s="5" t="str">
        <f t="shared" si="36"/>
        <v>0</v>
      </c>
      <c r="AU609">
        <v>19.510000000000002</v>
      </c>
      <c r="AV609">
        <v>66</v>
      </c>
      <c r="AY609" t="s">
        <v>16</v>
      </c>
      <c r="AZ609" s="7">
        <f t="shared" si="37"/>
        <v>0</v>
      </c>
      <c r="BA609">
        <v>19.510000000000002</v>
      </c>
      <c r="BB609">
        <v>66</v>
      </c>
      <c r="BE609">
        <v>66</v>
      </c>
      <c r="BF609">
        <v>0.59</v>
      </c>
      <c r="BG609">
        <v>463</v>
      </c>
      <c r="BH609">
        <v>25.5</v>
      </c>
      <c r="BI609">
        <v>2.6</v>
      </c>
      <c r="BJ609">
        <v>2</v>
      </c>
      <c r="BK609">
        <v>1</v>
      </c>
      <c r="BL609">
        <v>19.510000000000002</v>
      </c>
      <c r="BO609" t="s">
        <v>14</v>
      </c>
      <c r="BP609">
        <v>1136</v>
      </c>
      <c r="BR609" s="5" t="str">
        <f t="shared" si="38"/>
        <v>1</v>
      </c>
      <c r="BS609">
        <f t="shared" si="39"/>
        <v>1</v>
      </c>
    </row>
    <row r="610" spans="1:71" x14ac:dyDescent="0.3">
      <c r="A610">
        <v>32</v>
      </c>
      <c r="B610" t="s">
        <v>16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17</v>
      </c>
      <c r="K610">
        <v>15</v>
      </c>
      <c r="L610">
        <v>2.7</v>
      </c>
      <c r="M610">
        <v>5</v>
      </c>
      <c r="N610">
        <v>3</v>
      </c>
      <c r="O610">
        <v>23.56</v>
      </c>
      <c r="U610" t="s">
        <v>19</v>
      </c>
      <c r="V610">
        <v>61</v>
      </c>
      <c r="W610">
        <v>23.56</v>
      </c>
      <c r="X610" t="s">
        <v>19</v>
      </c>
      <c r="Y610">
        <v>1025</v>
      </c>
      <c r="AO610">
        <v>1344</v>
      </c>
      <c r="AP610">
        <v>23.56</v>
      </c>
      <c r="AS610" t="s">
        <v>16</v>
      </c>
      <c r="AT610" s="5" t="str">
        <f t="shared" si="36"/>
        <v>0</v>
      </c>
      <c r="AU610">
        <v>23.56</v>
      </c>
      <c r="AV610">
        <v>58</v>
      </c>
      <c r="AY610" t="s">
        <v>16</v>
      </c>
      <c r="AZ610" s="7">
        <f t="shared" si="37"/>
        <v>0</v>
      </c>
      <c r="BA610">
        <v>23.56</v>
      </c>
      <c r="BB610">
        <v>58</v>
      </c>
      <c r="BE610">
        <v>58</v>
      </c>
      <c r="BF610">
        <v>1.67</v>
      </c>
      <c r="BG610">
        <v>1344</v>
      </c>
      <c r="BH610">
        <v>15</v>
      </c>
      <c r="BI610">
        <v>2.7</v>
      </c>
      <c r="BJ610">
        <v>5</v>
      </c>
      <c r="BK610">
        <v>3</v>
      </c>
      <c r="BL610">
        <v>23.56</v>
      </c>
      <c r="BO610" t="s">
        <v>14</v>
      </c>
      <c r="BP610">
        <v>616</v>
      </c>
      <c r="BR610" s="5" t="str">
        <f t="shared" si="38"/>
        <v>1</v>
      </c>
      <c r="BS610">
        <f t="shared" si="39"/>
        <v>1</v>
      </c>
    </row>
    <row r="611" spans="1:71" x14ac:dyDescent="0.3">
      <c r="A611">
        <v>48</v>
      </c>
      <c r="B611" t="s">
        <v>14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19</v>
      </c>
      <c r="K611">
        <v>11.6</v>
      </c>
      <c r="L611">
        <v>3.5</v>
      </c>
      <c r="M611">
        <v>5</v>
      </c>
      <c r="N611">
        <v>3</v>
      </c>
      <c r="O611">
        <v>28.12</v>
      </c>
      <c r="U611" t="s">
        <v>19</v>
      </c>
      <c r="V611">
        <v>67</v>
      </c>
      <c r="W611">
        <v>28.12</v>
      </c>
      <c r="X611" t="s">
        <v>19</v>
      </c>
      <c r="Y611">
        <v>779</v>
      </c>
      <c r="AO611">
        <v>1398</v>
      </c>
      <c r="AP611">
        <v>28.12</v>
      </c>
      <c r="AS611" t="s">
        <v>14</v>
      </c>
      <c r="AT611" s="5" t="str">
        <f t="shared" si="36"/>
        <v>1</v>
      </c>
      <c r="AU611">
        <v>28.12</v>
      </c>
      <c r="AV611">
        <v>67</v>
      </c>
      <c r="AY611" t="s">
        <v>14</v>
      </c>
      <c r="AZ611" s="7">
        <f t="shared" si="37"/>
        <v>1</v>
      </c>
      <c r="BA611">
        <v>28.12</v>
      </c>
      <c r="BB611">
        <v>67</v>
      </c>
      <c r="BE611">
        <v>67</v>
      </c>
      <c r="BF611">
        <v>1.81</v>
      </c>
      <c r="BG611">
        <v>1398</v>
      </c>
      <c r="BH611">
        <v>11.6</v>
      </c>
      <c r="BI611">
        <v>3.5</v>
      </c>
      <c r="BJ611">
        <v>5</v>
      </c>
      <c r="BK611">
        <v>3</v>
      </c>
      <c r="BL611">
        <v>28.12</v>
      </c>
      <c r="BO611" t="s">
        <v>14</v>
      </c>
      <c r="BP611">
        <v>1009</v>
      </c>
      <c r="BR611" s="5" t="str">
        <f t="shared" si="38"/>
        <v>1</v>
      </c>
      <c r="BS611">
        <f t="shared" si="39"/>
        <v>1</v>
      </c>
    </row>
    <row r="612" spans="1:71" x14ac:dyDescent="0.3">
      <c r="A612">
        <v>18</v>
      </c>
      <c r="B612" t="s">
        <v>14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17</v>
      </c>
      <c r="K612">
        <v>13.3</v>
      </c>
      <c r="L612">
        <v>3.5</v>
      </c>
      <c r="M612">
        <v>5</v>
      </c>
      <c r="N612">
        <v>3</v>
      </c>
      <c r="O612">
        <v>24.31</v>
      </c>
      <c r="U612" t="s">
        <v>19</v>
      </c>
      <c r="V612">
        <v>72</v>
      </c>
      <c r="W612">
        <v>24.31</v>
      </c>
      <c r="X612" t="s">
        <v>19</v>
      </c>
      <c r="Y612">
        <v>710</v>
      </c>
      <c r="AO612">
        <v>1408</v>
      </c>
      <c r="AP612">
        <v>24.31</v>
      </c>
      <c r="AS612" t="s">
        <v>14</v>
      </c>
      <c r="AT612" s="5" t="str">
        <f t="shared" si="36"/>
        <v>1</v>
      </c>
      <c r="AU612">
        <v>24.31</v>
      </c>
      <c r="AV612">
        <v>66</v>
      </c>
      <c r="AY612" t="s">
        <v>14</v>
      </c>
      <c r="AZ612" s="7">
        <f t="shared" si="37"/>
        <v>1</v>
      </c>
      <c r="BA612">
        <v>24.31</v>
      </c>
      <c r="BB612">
        <v>66</v>
      </c>
      <c r="BE612">
        <v>66</v>
      </c>
      <c r="BF612">
        <v>1.73</v>
      </c>
      <c r="BG612">
        <v>1408</v>
      </c>
      <c r="BH612">
        <v>13.3</v>
      </c>
      <c r="BI612">
        <v>3.5</v>
      </c>
      <c r="BJ612">
        <v>5</v>
      </c>
      <c r="BK612">
        <v>3</v>
      </c>
      <c r="BL612">
        <v>24.31</v>
      </c>
      <c r="BO612" t="s">
        <v>14</v>
      </c>
      <c r="BP612">
        <v>502</v>
      </c>
      <c r="BR612" s="5" t="str">
        <f t="shared" si="38"/>
        <v>1</v>
      </c>
      <c r="BS612">
        <f t="shared" si="39"/>
        <v>1</v>
      </c>
    </row>
    <row r="613" spans="1:71" x14ac:dyDescent="0.3">
      <c r="A613">
        <v>20</v>
      </c>
      <c r="B613" t="s">
        <v>16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18</v>
      </c>
      <c r="K613">
        <v>18.7</v>
      </c>
      <c r="L613">
        <v>2.7</v>
      </c>
      <c r="M613">
        <v>4</v>
      </c>
      <c r="N613">
        <v>3</v>
      </c>
      <c r="O613">
        <v>20.29</v>
      </c>
      <c r="U613" t="s">
        <v>19</v>
      </c>
      <c r="V613">
        <v>55</v>
      </c>
      <c r="W613">
        <v>20.29</v>
      </c>
      <c r="X613" t="s">
        <v>19</v>
      </c>
      <c r="Y613">
        <v>959</v>
      </c>
      <c r="AO613">
        <v>1171</v>
      </c>
      <c r="AP613">
        <v>20.29</v>
      </c>
      <c r="AS613" t="s">
        <v>16</v>
      </c>
      <c r="AT613" s="5" t="str">
        <f t="shared" si="36"/>
        <v>0</v>
      </c>
      <c r="AU613">
        <v>20.29</v>
      </c>
      <c r="AV613">
        <v>61</v>
      </c>
      <c r="AY613" t="s">
        <v>16</v>
      </c>
      <c r="AZ613" s="7">
        <f t="shared" si="37"/>
        <v>0</v>
      </c>
      <c r="BA613">
        <v>20.29</v>
      </c>
      <c r="BB613">
        <v>61</v>
      </c>
      <c r="BE613">
        <v>61</v>
      </c>
      <c r="BF613">
        <v>1.71</v>
      </c>
      <c r="BG613">
        <v>1171</v>
      </c>
      <c r="BH613">
        <v>18.7</v>
      </c>
      <c r="BI613">
        <v>2.7</v>
      </c>
      <c r="BJ613">
        <v>4</v>
      </c>
      <c r="BK613">
        <v>3</v>
      </c>
      <c r="BL613">
        <v>20.29</v>
      </c>
      <c r="BO613" t="s">
        <v>14</v>
      </c>
      <c r="BP613">
        <v>1232</v>
      </c>
      <c r="BR613" s="5" t="str">
        <f t="shared" si="38"/>
        <v>1</v>
      </c>
      <c r="BS613">
        <f t="shared" si="39"/>
        <v>1</v>
      </c>
    </row>
    <row r="614" spans="1:71" x14ac:dyDescent="0.3">
      <c r="A614">
        <v>33</v>
      </c>
      <c r="B614" t="s">
        <v>16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17</v>
      </c>
      <c r="K614">
        <v>29.5</v>
      </c>
      <c r="L614">
        <v>2.5</v>
      </c>
      <c r="M614">
        <v>3</v>
      </c>
      <c r="N614">
        <v>1</v>
      </c>
      <c r="O614">
        <v>19.489999999999998</v>
      </c>
      <c r="U614" t="s">
        <v>19</v>
      </c>
      <c r="V614">
        <v>71</v>
      </c>
      <c r="W614">
        <v>19.489999999999998</v>
      </c>
      <c r="X614" t="s">
        <v>19</v>
      </c>
      <c r="Y614">
        <v>920</v>
      </c>
      <c r="AO614">
        <v>806</v>
      </c>
      <c r="AP614">
        <v>19.489999999999998</v>
      </c>
      <c r="AS614" t="s">
        <v>16</v>
      </c>
      <c r="AT614" s="5" t="str">
        <f t="shared" si="36"/>
        <v>0</v>
      </c>
      <c r="AU614">
        <v>19.489999999999998</v>
      </c>
      <c r="AV614">
        <v>72</v>
      </c>
      <c r="AY614" t="s">
        <v>16</v>
      </c>
      <c r="AZ614" s="7">
        <f t="shared" si="37"/>
        <v>0</v>
      </c>
      <c r="BA614">
        <v>19.489999999999998</v>
      </c>
      <c r="BB614">
        <v>72</v>
      </c>
      <c r="BE614">
        <v>72</v>
      </c>
      <c r="BF614">
        <v>1.25</v>
      </c>
      <c r="BG614">
        <v>806</v>
      </c>
      <c r="BH614">
        <v>29.5</v>
      </c>
      <c r="BI614">
        <v>2.5</v>
      </c>
      <c r="BJ614">
        <v>3</v>
      </c>
      <c r="BK614">
        <v>1</v>
      </c>
      <c r="BL614">
        <v>19.489999999999998</v>
      </c>
      <c r="BO614" t="s">
        <v>14</v>
      </c>
      <c r="BP614">
        <v>1137</v>
      </c>
      <c r="BR614" s="5" t="str">
        <f t="shared" si="38"/>
        <v>1</v>
      </c>
      <c r="BS614">
        <f t="shared" si="39"/>
        <v>1</v>
      </c>
    </row>
    <row r="615" spans="1:71" x14ac:dyDescent="0.3">
      <c r="A615">
        <v>40</v>
      </c>
      <c r="B615" t="s">
        <v>14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19</v>
      </c>
      <c r="K615">
        <v>26.8</v>
      </c>
      <c r="L615">
        <v>2.9</v>
      </c>
      <c r="M615">
        <v>4</v>
      </c>
      <c r="N615">
        <v>2</v>
      </c>
      <c r="O615">
        <v>15.75</v>
      </c>
      <c r="U615" t="s">
        <v>19</v>
      </c>
      <c r="V615">
        <v>66</v>
      </c>
      <c r="W615">
        <v>15.75</v>
      </c>
      <c r="X615" t="s">
        <v>19</v>
      </c>
      <c r="Y615">
        <v>1144</v>
      </c>
      <c r="AO615">
        <v>1257</v>
      </c>
      <c r="AP615">
        <v>15.75</v>
      </c>
      <c r="AS615" t="s">
        <v>14</v>
      </c>
      <c r="AT615" s="5" t="str">
        <f t="shared" si="36"/>
        <v>1</v>
      </c>
      <c r="AU615">
        <v>15.75</v>
      </c>
      <c r="AV615">
        <v>71</v>
      </c>
      <c r="AY615" t="s">
        <v>14</v>
      </c>
      <c r="AZ615" s="7">
        <f t="shared" si="37"/>
        <v>1</v>
      </c>
      <c r="BA615">
        <v>15.75</v>
      </c>
      <c r="BB615">
        <v>71</v>
      </c>
      <c r="BE615">
        <v>71</v>
      </c>
      <c r="BF615">
        <v>1.42</v>
      </c>
      <c r="BG615">
        <v>1257</v>
      </c>
      <c r="BH615">
        <v>26.8</v>
      </c>
      <c r="BI615">
        <v>2.9</v>
      </c>
      <c r="BJ615">
        <v>4</v>
      </c>
      <c r="BK615">
        <v>2</v>
      </c>
      <c r="BL615">
        <v>15.75</v>
      </c>
      <c r="BO615" t="s">
        <v>14</v>
      </c>
      <c r="BP615">
        <v>593</v>
      </c>
      <c r="BR615" s="5" t="str">
        <f t="shared" si="38"/>
        <v>1</v>
      </c>
      <c r="BS615">
        <f t="shared" si="39"/>
        <v>1</v>
      </c>
    </row>
    <row r="616" spans="1:71" x14ac:dyDescent="0.3">
      <c r="A616">
        <v>28</v>
      </c>
      <c r="B616" t="s">
        <v>14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19</v>
      </c>
      <c r="K616">
        <v>23.6</v>
      </c>
      <c r="L616">
        <v>3.3</v>
      </c>
      <c r="M616">
        <v>4</v>
      </c>
      <c r="N616">
        <v>2</v>
      </c>
      <c r="O616">
        <v>37.11</v>
      </c>
      <c r="U616" t="s">
        <v>19</v>
      </c>
      <c r="V616">
        <v>71</v>
      </c>
      <c r="W616">
        <v>37.11</v>
      </c>
      <c r="X616" t="s">
        <v>19</v>
      </c>
      <c r="Y616">
        <v>932</v>
      </c>
      <c r="AO616">
        <v>921</v>
      </c>
      <c r="AP616">
        <v>37.11</v>
      </c>
      <c r="AS616" t="s">
        <v>14</v>
      </c>
      <c r="AT616" s="5" t="str">
        <f t="shared" si="36"/>
        <v>1</v>
      </c>
      <c r="AU616">
        <v>37.11</v>
      </c>
      <c r="AV616">
        <v>71</v>
      </c>
      <c r="AY616" t="s">
        <v>14</v>
      </c>
      <c r="AZ616" s="7">
        <f t="shared" si="37"/>
        <v>1</v>
      </c>
      <c r="BA616">
        <v>37.11</v>
      </c>
      <c r="BB616">
        <v>71</v>
      </c>
      <c r="BE616">
        <v>71</v>
      </c>
      <c r="BF616">
        <v>1.06</v>
      </c>
      <c r="BG616">
        <v>921</v>
      </c>
      <c r="BH616">
        <v>23.6</v>
      </c>
      <c r="BI616">
        <v>3.3</v>
      </c>
      <c r="BJ616">
        <v>4</v>
      </c>
      <c r="BK616">
        <v>2</v>
      </c>
      <c r="BL616">
        <v>37.11</v>
      </c>
      <c r="BO616" t="s">
        <v>14</v>
      </c>
      <c r="BP616">
        <v>938</v>
      </c>
      <c r="BR616" s="5" t="str">
        <f t="shared" si="38"/>
        <v>1</v>
      </c>
      <c r="BS616">
        <f t="shared" si="39"/>
        <v>1</v>
      </c>
    </row>
    <row r="617" spans="1:71" x14ac:dyDescent="0.3">
      <c r="A617">
        <v>29</v>
      </c>
      <c r="B617" t="s">
        <v>14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18</v>
      </c>
      <c r="K617">
        <v>13.3</v>
      </c>
      <c r="L617">
        <v>3.5</v>
      </c>
      <c r="M617">
        <v>5</v>
      </c>
      <c r="N617">
        <v>3</v>
      </c>
      <c r="O617">
        <v>24.64</v>
      </c>
      <c r="U617" t="s">
        <v>19</v>
      </c>
      <c r="V617">
        <v>58</v>
      </c>
      <c r="W617">
        <v>24.64</v>
      </c>
      <c r="X617" t="s">
        <v>19</v>
      </c>
      <c r="Y617">
        <v>1025</v>
      </c>
      <c r="AO617">
        <v>1319</v>
      </c>
      <c r="AP617">
        <v>24.64</v>
      </c>
      <c r="AS617" t="s">
        <v>14</v>
      </c>
      <c r="AT617" s="5" t="str">
        <f t="shared" si="36"/>
        <v>1</v>
      </c>
      <c r="AU617">
        <v>24.64</v>
      </c>
      <c r="AV617">
        <v>54</v>
      </c>
      <c r="AY617" t="s">
        <v>14</v>
      </c>
      <c r="AZ617" s="7">
        <f t="shared" si="37"/>
        <v>1</v>
      </c>
      <c r="BA617">
        <v>24.64</v>
      </c>
      <c r="BB617">
        <v>54</v>
      </c>
      <c r="BE617">
        <v>54</v>
      </c>
      <c r="BF617">
        <v>1.75</v>
      </c>
      <c r="BG617">
        <v>1319</v>
      </c>
      <c r="BH617">
        <v>13.3</v>
      </c>
      <c r="BI617">
        <v>3.5</v>
      </c>
      <c r="BJ617">
        <v>5</v>
      </c>
      <c r="BK617">
        <v>3</v>
      </c>
      <c r="BL617">
        <v>24.64</v>
      </c>
      <c r="BO617" t="s">
        <v>14</v>
      </c>
      <c r="BP617">
        <v>922</v>
      </c>
      <c r="BR617" s="5" t="str">
        <f t="shared" si="38"/>
        <v>1</v>
      </c>
      <c r="BS617">
        <f t="shared" si="39"/>
        <v>1</v>
      </c>
    </row>
    <row r="618" spans="1:71" x14ac:dyDescent="0.3">
      <c r="A618">
        <v>27</v>
      </c>
      <c r="B618" t="s">
        <v>16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19</v>
      </c>
      <c r="K618">
        <v>25.4</v>
      </c>
      <c r="L618">
        <v>2.1</v>
      </c>
      <c r="M618">
        <v>4</v>
      </c>
      <c r="N618">
        <v>2</v>
      </c>
      <c r="O618">
        <v>27.57</v>
      </c>
      <c r="U618" t="s">
        <v>19</v>
      </c>
      <c r="V618">
        <v>52</v>
      </c>
      <c r="W618">
        <v>27.57</v>
      </c>
      <c r="X618" t="s">
        <v>19</v>
      </c>
      <c r="Y618">
        <v>780</v>
      </c>
      <c r="AO618">
        <v>714</v>
      </c>
      <c r="AP618">
        <v>27.57</v>
      </c>
      <c r="AS618" t="s">
        <v>16</v>
      </c>
      <c r="AT618" s="5" t="str">
        <f t="shared" si="36"/>
        <v>0</v>
      </c>
      <c r="AU618">
        <v>27.57</v>
      </c>
      <c r="AV618">
        <v>60</v>
      </c>
      <c r="AY618" t="s">
        <v>16</v>
      </c>
      <c r="AZ618" s="7">
        <f t="shared" si="37"/>
        <v>0</v>
      </c>
      <c r="BA618">
        <v>27.57</v>
      </c>
      <c r="BB618">
        <v>60</v>
      </c>
      <c r="BE618">
        <v>60</v>
      </c>
      <c r="BF618">
        <v>1.19</v>
      </c>
      <c r="BG618">
        <v>714</v>
      </c>
      <c r="BH618">
        <v>25.4</v>
      </c>
      <c r="BI618">
        <v>2.1</v>
      </c>
      <c r="BJ618">
        <v>4</v>
      </c>
      <c r="BK618">
        <v>2</v>
      </c>
      <c r="BL618">
        <v>27.57</v>
      </c>
      <c r="BO618" t="s">
        <v>14</v>
      </c>
      <c r="BP618">
        <v>923</v>
      </c>
      <c r="BR618" s="5" t="str">
        <f t="shared" si="38"/>
        <v>1</v>
      </c>
      <c r="BS618">
        <f t="shared" si="39"/>
        <v>1</v>
      </c>
    </row>
    <row r="619" spans="1:71" x14ac:dyDescent="0.3">
      <c r="A619">
        <v>49</v>
      </c>
      <c r="B619" t="s">
        <v>14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17</v>
      </c>
      <c r="K619">
        <v>23.9</v>
      </c>
      <c r="L619">
        <v>2.2999999999999998</v>
      </c>
      <c r="M619">
        <v>4</v>
      </c>
      <c r="N619">
        <v>2</v>
      </c>
      <c r="O619">
        <v>23.94</v>
      </c>
      <c r="U619" t="s">
        <v>19</v>
      </c>
      <c r="V619">
        <v>70</v>
      </c>
      <c r="W619">
        <v>23.94</v>
      </c>
      <c r="X619" t="s">
        <v>19</v>
      </c>
      <c r="Y619">
        <v>1011</v>
      </c>
      <c r="AO619">
        <v>1009</v>
      </c>
      <c r="AP619">
        <v>23.94</v>
      </c>
      <c r="AS619" t="s">
        <v>14</v>
      </c>
      <c r="AT619" s="5" t="str">
        <f t="shared" si="36"/>
        <v>1</v>
      </c>
      <c r="AU619">
        <v>23.94</v>
      </c>
      <c r="AV619">
        <v>53</v>
      </c>
      <c r="AY619" t="s">
        <v>14</v>
      </c>
      <c r="AZ619" s="7">
        <f t="shared" si="37"/>
        <v>1</v>
      </c>
      <c r="BA619">
        <v>23.94</v>
      </c>
      <c r="BB619">
        <v>53</v>
      </c>
      <c r="BE619">
        <v>53</v>
      </c>
      <c r="BF619">
        <v>1.29</v>
      </c>
      <c r="BG619">
        <v>1009</v>
      </c>
      <c r="BH619">
        <v>23.9</v>
      </c>
      <c r="BI619">
        <v>2.2999999999999998</v>
      </c>
      <c r="BJ619">
        <v>4</v>
      </c>
      <c r="BK619">
        <v>2</v>
      </c>
      <c r="BL619">
        <v>23.94</v>
      </c>
      <c r="BO619" t="s">
        <v>14</v>
      </c>
      <c r="BP619">
        <v>1054</v>
      </c>
      <c r="BR619" s="5" t="str">
        <f t="shared" si="38"/>
        <v>1</v>
      </c>
      <c r="BS619">
        <f t="shared" si="39"/>
        <v>1</v>
      </c>
    </row>
    <row r="620" spans="1:71" x14ac:dyDescent="0.3">
      <c r="A620">
        <v>33</v>
      </c>
      <c r="B620" t="s">
        <v>14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17</v>
      </c>
      <c r="K620">
        <v>27.9</v>
      </c>
      <c r="L620">
        <v>2.2000000000000002</v>
      </c>
      <c r="M620">
        <v>3</v>
      </c>
      <c r="N620">
        <v>2</v>
      </c>
      <c r="O620">
        <v>33.5</v>
      </c>
      <c r="U620" t="s">
        <v>19</v>
      </c>
      <c r="V620">
        <v>72</v>
      </c>
      <c r="W620">
        <v>33.5</v>
      </c>
      <c r="X620" t="s">
        <v>19</v>
      </c>
      <c r="Y620">
        <v>1725</v>
      </c>
      <c r="AO620">
        <v>1078</v>
      </c>
      <c r="AP620">
        <v>33.5</v>
      </c>
      <c r="AS620" t="s">
        <v>14</v>
      </c>
      <c r="AT620" s="5" t="str">
        <f t="shared" si="36"/>
        <v>1</v>
      </c>
      <c r="AU620">
        <v>33.5</v>
      </c>
      <c r="AV620">
        <v>53</v>
      </c>
      <c r="AY620" t="s">
        <v>14</v>
      </c>
      <c r="AZ620" s="7">
        <f t="shared" si="37"/>
        <v>1</v>
      </c>
      <c r="BA620">
        <v>33.5</v>
      </c>
      <c r="BB620">
        <v>53</v>
      </c>
      <c r="BE620">
        <v>53</v>
      </c>
      <c r="BF620">
        <v>1.4</v>
      </c>
      <c r="BG620">
        <v>1078</v>
      </c>
      <c r="BH620">
        <v>27.9</v>
      </c>
      <c r="BI620">
        <v>2.2000000000000002</v>
      </c>
      <c r="BJ620">
        <v>3</v>
      </c>
      <c r="BK620">
        <v>2</v>
      </c>
      <c r="BL620">
        <v>33.5</v>
      </c>
      <c r="BO620" t="s">
        <v>14</v>
      </c>
      <c r="BP620">
        <v>936</v>
      </c>
      <c r="BR620" s="5" t="str">
        <f t="shared" si="38"/>
        <v>1</v>
      </c>
      <c r="BS620">
        <f t="shared" si="39"/>
        <v>1</v>
      </c>
    </row>
    <row r="621" spans="1:71" x14ac:dyDescent="0.3">
      <c r="A621">
        <v>25</v>
      </c>
      <c r="B621" t="s">
        <v>16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15</v>
      </c>
      <c r="K621">
        <v>33</v>
      </c>
      <c r="L621">
        <v>1.7</v>
      </c>
      <c r="M621">
        <v>2</v>
      </c>
      <c r="N621">
        <v>1</v>
      </c>
      <c r="O621">
        <v>32.340000000000003</v>
      </c>
      <c r="U621" t="s">
        <v>19</v>
      </c>
      <c r="V621">
        <v>74</v>
      </c>
      <c r="W621">
        <v>32.340000000000003</v>
      </c>
      <c r="X621" t="s">
        <v>19</v>
      </c>
      <c r="Y621">
        <v>1304</v>
      </c>
      <c r="AO621">
        <v>330</v>
      </c>
      <c r="AP621">
        <v>32.340000000000003</v>
      </c>
      <c r="AS621" t="s">
        <v>16</v>
      </c>
      <c r="AT621" s="5" t="str">
        <f t="shared" si="36"/>
        <v>0</v>
      </c>
      <c r="AU621">
        <v>32.340000000000003</v>
      </c>
      <c r="AV621">
        <v>52</v>
      </c>
      <c r="AY621" t="s">
        <v>16</v>
      </c>
      <c r="AZ621" s="7">
        <f t="shared" si="37"/>
        <v>0</v>
      </c>
      <c r="BA621">
        <v>32.340000000000003</v>
      </c>
      <c r="BB621">
        <v>52</v>
      </c>
      <c r="BE621">
        <v>52</v>
      </c>
      <c r="BF621">
        <v>0.55000000000000004</v>
      </c>
      <c r="BG621">
        <v>330</v>
      </c>
      <c r="BH621">
        <v>33</v>
      </c>
      <c r="BI621">
        <v>1.7</v>
      </c>
      <c r="BJ621">
        <v>2</v>
      </c>
      <c r="BK621">
        <v>1</v>
      </c>
      <c r="BL621">
        <v>32.340000000000003</v>
      </c>
      <c r="BO621" t="s">
        <v>14</v>
      </c>
      <c r="BP621">
        <v>333</v>
      </c>
      <c r="BR621" s="5" t="str">
        <f t="shared" si="38"/>
        <v>1</v>
      </c>
      <c r="BS621">
        <f t="shared" si="39"/>
        <v>1</v>
      </c>
    </row>
    <row r="622" spans="1:71" x14ac:dyDescent="0.3">
      <c r="A622">
        <v>55</v>
      </c>
      <c r="B622" t="s">
        <v>14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15</v>
      </c>
      <c r="K622">
        <v>27.2</v>
      </c>
      <c r="L622">
        <v>2.6</v>
      </c>
      <c r="M622">
        <v>4</v>
      </c>
      <c r="N622">
        <v>2</v>
      </c>
      <c r="O622">
        <v>24.76</v>
      </c>
      <c r="U622" t="s">
        <v>19</v>
      </c>
      <c r="V622">
        <v>69</v>
      </c>
      <c r="W622">
        <v>24.76</v>
      </c>
      <c r="X622" t="s">
        <v>19</v>
      </c>
      <c r="Y622">
        <v>684</v>
      </c>
      <c r="AO622">
        <v>789</v>
      </c>
      <c r="AP622">
        <v>24.76</v>
      </c>
      <c r="AS622" t="s">
        <v>14</v>
      </c>
      <c r="AT622" s="5" t="str">
        <f t="shared" si="36"/>
        <v>1</v>
      </c>
      <c r="AU622">
        <v>24.76</v>
      </c>
      <c r="AV622">
        <v>73</v>
      </c>
      <c r="AY622" t="s">
        <v>14</v>
      </c>
      <c r="AZ622" s="7">
        <f t="shared" si="37"/>
        <v>1</v>
      </c>
      <c r="BA622">
        <v>24.76</v>
      </c>
      <c r="BB622">
        <v>73</v>
      </c>
      <c r="BE622">
        <v>73</v>
      </c>
      <c r="BF622">
        <v>1.19</v>
      </c>
      <c r="BG622">
        <v>789</v>
      </c>
      <c r="BH622">
        <v>27.2</v>
      </c>
      <c r="BI622">
        <v>2.6</v>
      </c>
      <c r="BJ622">
        <v>4</v>
      </c>
      <c r="BK622">
        <v>2</v>
      </c>
      <c r="BL622">
        <v>24.76</v>
      </c>
      <c r="BO622" t="s">
        <v>14</v>
      </c>
      <c r="BP622">
        <v>729</v>
      </c>
      <c r="BR622" s="5" t="str">
        <f t="shared" si="38"/>
        <v>1</v>
      </c>
      <c r="BS622">
        <f t="shared" si="39"/>
        <v>1</v>
      </c>
    </row>
    <row r="623" spans="1:71" x14ac:dyDescent="0.3">
      <c r="A623">
        <v>29</v>
      </c>
      <c r="B623" t="s">
        <v>14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15</v>
      </c>
      <c r="K623">
        <v>11</v>
      </c>
      <c r="L623">
        <v>3.5</v>
      </c>
      <c r="M623">
        <v>4</v>
      </c>
      <c r="N623">
        <v>3</v>
      </c>
      <c r="O623">
        <v>25.15</v>
      </c>
      <c r="U623" t="s">
        <v>19</v>
      </c>
      <c r="V623">
        <v>53</v>
      </c>
      <c r="W623">
        <v>25.15</v>
      </c>
      <c r="X623" t="s">
        <v>19</v>
      </c>
      <c r="Y623">
        <v>933</v>
      </c>
      <c r="AO623">
        <v>1028</v>
      </c>
      <c r="AP623">
        <v>25.15</v>
      </c>
      <c r="AS623" t="s">
        <v>14</v>
      </c>
      <c r="AT623" s="5" t="str">
        <f t="shared" si="36"/>
        <v>1</v>
      </c>
      <c r="AU623">
        <v>25.15</v>
      </c>
      <c r="AV623">
        <v>72</v>
      </c>
      <c r="AY623" t="s">
        <v>14</v>
      </c>
      <c r="AZ623" s="7">
        <f t="shared" si="37"/>
        <v>1</v>
      </c>
      <c r="BA623">
        <v>25.15</v>
      </c>
      <c r="BB623">
        <v>72</v>
      </c>
      <c r="BE623">
        <v>72</v>
      </c>
      <c r="BF623">
        <v>1.52</v>
      </c>
      <c r="BG623">
        <v>1028</v>
      </c>
      <c r="BH623">
        <v>11</v>
      </c>
      <c r="BI623">
        <v>3.5</v>
      </c>
      <c r="BJ623">
        <v>4</v>
      </c>
      <c r="BK623">
        <v>3</v>
      </c>
      <c r="BL623">
        <v>25.15</v>
      </c>
      <c r="BO623" t="s">
        <v>14</v>
      </c>
      <c r="BP623">
        <v>465</v>
      </c>
      <c r="BR623" s="5" t="str">
        <f t="shared" si="38"/>
        <v>1</v>
      </c>
      <c r="BS623">
        <f t="shared" si="39"/>
        <v>1</v>
      </c>
    </row>
    <row r="624" spans="1:71" x14ac:dyDescent="0.3">
      <c r="A624">
        <v>41</v>
      </c>
      <c r="B624" t="s">
        <v>14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17</v>
      </c>
      <c r="K624">
        <v>11.2</v>
      </c>
      <c r="L624">
        <v>3.5</v>
      </c>
      <c r="M624">
        <v>5</v>
      </c>
      <c r="N624">
        <v>3</v>
      </c>
      <c r="O624">
        <v>30.05</v>
      </c>
      <c r="U624" t="s">
        <v>19</v>
      </c>
      <c r="V624">
        <v>54</v>
      </c>
      <c r="W624">
        <v>30.05</v>
      </c>
      <c r="X624" t="s">
        <v>19</v>
      </c>
      <c r="Y624">
        <v>962</v>
      </c>
      <c r="AO624">
        <v>1355</v>
      </c>
      <c r="AP624">
        <v>30.05</v>
      </c>
      <c r="AS624" t="s">
        <v>14</v>
      </c>
      <c r="AT624" s="5" t="str">
        <f t="shared" si="36"/>
        <v>1</v>
      </c>
      <c r="AU624">
        <v>30.05</v>
      </c>
      <c r="AV624">
        <v>74</v>
      </c>
      <c r="AY624" t="s">
        <v>14</v>
      </c>
      <c r="AZ624" s="7">
        <f t="shared" si="37"/>
        <v>1</v>
      </c>
      <c r="BA624">
        <v>30.05</v>
      </c>
      <c r="BB624">
        <v>74</v>
      </c>
      <c r="BE624">
        <v>74</v>
      </c>
      <c r="BF624">
        <v>1.97</v>
      </c>
      <c r="BG624">
        <v>1355</v>
      </c>
      <c r="BH624">
        <v>11.2</v>
      </c>
      <c r="BI624">
        <v>3.5</v>
      </c>
      <c r="BJ624">
        <v>5</v>
      </c>
      <c r="BK624">
        <v>3</v>
      </c>
      <c r="BL624">
        <v>30.05</v>
      </c>
      <c r="BO624" t="s">
        <v>14</v>
      </c>
      <c r="BP624">
        <v>987</v>
      </c>
      <c r="BR624" s="5" t="str">
        <f t="shared" si="38"/>
        <v>1</v>
      </c>
      <c r="BS624">
        <f t="shared" si="39"/>
        <v>1</v>
      </c>
    </row>
    <row r="625" spans="1:71" x14ac:dyDescent="0.3">
      <c r="A625">
        <v>45</v>
      </c>
      <c r="B625" t="s">
        <v>16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17</v>
      </c>
      <c r="K625">
        <v>35</v>
      </c>
      <c r="L625">
        <v>2.6</v>
      </c>
      <c r="M625">
        <v>3</v>
      </c>
      <c r="N625">
        <v>1</v>
      </c>
      <c r="O625">
        <v>23.17</v>
      </c>
      <c r="U625" t="s">
        <v>19</v>
      </c>
      <c r="V625">
        <v>66</v>
      </c>
      <c r="W625">
        <v>23.17</v>
      </c>
      <c r="X625" t="s">
        <v>19</v>
      </c>
      <c r="Y625">
        <v>834</v>
      </c>
      <c r="AO625">
        <v>441</v>
      </c>
      <c r="AP625">
        <v>23.17</v>
      </c>
      <c r="AS625" t="s">
        <v>16</v>
      </c>
      <c r="AT625" s="5" t="str">
        <f t="shared" si="36"/>
        <v>0</v>
      </c>
      <c r="AU625">
        <v>23.17</v>
      </c>
      <c r="AV625">
        <v>66</v>
      </c>
      <c r="AY625" t="s">
        <v>16</v>
      </c>
      <c r="AZ625" s="7">
        <f t="shared" si="37"/>
        <v>0</v>
      </c>
      <c r="BA625">
        <v>23.17</v>
      </c>
      <c r="BB625">
        <v>66</v>
      </c>
      <c r="BE625">
        <v>66</v>
      </c>
      <c r="BF625">
        <v>0.76</v>
      </c>
      <c r="BG625">
        <v>441</v>
      </c>
      <c r="BH625">
        <v>35</v>
      </c>
      <c r="BI625">
        <v>2.6</v>
      </c>
      <c r="BJ625">
        <v>3</v>
      </c>
      <c r="BK625">
        <v>1</v>
      </c>
      <c r="BL625">
        <v>23.17</v>
      </c>
      <c r="BO625" t="s">
        <v>14</v>
      </c>
      <c r="BP625">
        <v>874</v>
      </c>
      <c r="BR625" s="5" t="str">
        <f t="shared" si="38"/>
        <v>1</v>
      </c>
      <c r="BS625">
        <f t="shared" si="39"/>
        <v>1</v>
      </c>
    </row>
    <row r="626" spans="1:71" x14ac:dyDescent="0.3">
      <c r="A626">
        <v>25</v>
      </c>
      <c r="B626" t="s">
        <v>16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18</v>
      </c>
      <c r="K626">
        <v>26</v>
      </c>
      <c r="L626">
        <v>2.5</v>
      </c>
      <c r="M626">
        <v>2</v>
      </c>
      <c r="N626">
        <v>1</v>
      </c>
      <c r="O626">
        <v>16.14</v>
      </c>
      <c r="U626" t="s">
        <v>19</v>
      </c>
      <c r="V626">
        <v>65</v>
      </c>
      <c r="W626">
        <v>16.14</v>
      </c>
      <c r="X626" t="s">
        <v>19</v>
      </c>
      <c r="Y626">
        <v>883</v>
      </c>
      <c r="AO626">
        <v>632</v>
      </c>
      <c r="AP626">
        <v>16.14</v>
      </c>
      <c r="AS626" t="s">
        <v>16</v>
      </c>
      <c r="AT626" s="5" t="str">
        <f t="shared" si="36"/>
        <v>0</v>
      </c>
      <c r="AU626">
        <v>16.14</v>
      </c>
      <c r="AV626">
        <v>56</v>
      </c>
      <c r="AY626" t="s">
        <v>16</v>
      </c>
      <c r="AZ626" s="7">
        <f t="shared" si="37"/>
        <v>0</v>
      </c>
      <c r="BA626">
        <v>16.14</v>
      </c>
      <c r="BB626">
        <v>56</v>
      </c>
      <c r="BE626">
        <v>56</v>
      </c>
      <c r="BF626">
        <v>0.89</v>
      </c>
      <c r="BG626">
        <v>632</v>
      </c>
      <c r="BH626">
        <v>26</v>
      </c>
      <c r="BI626">
        <v>2.5</v>
      </c>
      <c r="BJ626">
        <v>2</v>
      </c>
      <c r="BK626">
        <v>1</v>
      </c>
      <c r="BL626">
        <v>16.14</v>
      </c>
      <c r="BO626" t="s">
        <v>14</v>
      </c>
      <c r="BP626">
        <v>796</v>
      </c>
      <c r="BR626" s="5" t="str">
        <f t="shared" si="38"/>
        <v>1</v>
      </c>
      <c r="BS626">
        <f t="shared" si="39"/>
        <v>1</v>
      </c>
    </row>
    <row r="627" spans="1:71" x14ac:dyDescent="0.3">
      <c r="A627">
        <v>45</v>
      </c>
      <c r="B627" t="s">
        <v>16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15</v>
      </c>
      <c r="K627">
        <v>26.8</v>
      </c>
      <c r="L627">
        <v>2</v>
      </c>
      <c r="M627">
        <v>3</v>
      </c>
      <c r="N627">
        <v>1</v>
      </c>
      <c r="O627">
        <v>20.14</v>
      </c>
      <c r="U627" t="s">
        <v>19</v>
      </c>
      <c r="V627">
        <v>74</v>
      </c>
      <c r="W627">
        <v>20.14</v>
      </c>
      <c r="X627" t="s">
        <v>19</v>
      </c>
      <c r="Y627">
        <v>1204</v>
      </c>
      <c r="AO627">
        <v>684</v>
      </c>
      <c r="AP627">
        <v>20.14</v>
      </c>
      <c r="AS627" t="s">
        <v>16</v>
      </c>
      <c r="AT627" s="5" t="str">
        <f t="shared" si="36"/>
        <v>0</v>
      </c>
      <c r="AU627">
        <v>20.14</v>
      </c>
      <c r="AV627">
        <v>53</v>
      </c>
      <c r="AY627" t="s">
        <v>16</v>
      </c>
      <c r="AZ627" s="7">
        <f t="shared" si="37"/>
        <v>0</v>
      </c>
      <c r="BA627">
        <v>20.14</v>
      </c>
      <c r="BB627">
        <v>53</v>
      </c>
      <c r="BE627">
        <v>53</v>
      </c>
      <c r="BF627">
        <v>0.95</v>
      </c>
      <c r="BG627">
        <v>684</v>
      </c>
      <c r="BH627">
        <v>26.8</v>
      </c>
      <c r="BI627">
        <v>2</v>
      </c>
      <c r="BJ627">
        <v>3</v>
      </c>
      <c r="BK627">
        <v>1</v>
      </c>
      <c r="BL627">
        <v>20.14</v>
      </c>
      <c r="BO627" t="s">
        <v>14</v>
      </c>
      <c r="BP627">
        <v>1181</v>
      </c>
      <c r="BR627" s="5" t="str">
        <f t="shared" si="38"/>
        <v>1</v>
      </c>
      <c r="BS627">
        <f t="shared" si="39"/>
        <v>1</v>
      </c>
    </row>
    <row r="628" spans="1:71" x14ac:dyDescent="0.3">
      <c r="A628">
        <v>53</v>
      </c>
      <c r="B628" t="s">
        <v>16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17</v>
      </c>
      <c r="K628">
        <v>26.3</v>
      </c>
      <c r="L628">
        <v>2.1</v>
      </c>
      <c r="M628">
        <v>4</v>
      </c>
      <c r="N628">
        <v>2</v>
      </c>
      <c r="O628">
        <v>30.59</v>
      </c>
      <c r="U628" t="s">
        <v>19</v>
      </c>
      <c r="V628">
        <v>62</v>
      </c>
      <c r="W628">
        <v>30.59</v>
      </c>
      <c r="X628" t="s">
        <v>19</v>
      </c>
      <c r="Y628">
        <v>710</v>
      </c>
      <c r="AO628">
        <v>806</v>
      </c>
      <c r="AP628">
        <v>30.59</v>
      </c>
      <c r="AS628" t="s">
        <v>16</v>
      </c>
      <c r="AT628" s="5" t="str">
        <f t="shared" si="36"/>
        <v>0</v>
      </c>
      <c r="AU628">
        <v>30.59</v>
      </c>
      <c r="AV628">
        <v>72</v>
      </c>
      <c r="AY628" t="s">
        <v>16</v>
      </c>
      <c r="AZ628" s="7">
        <f t="shared" si="37"/>
        <v>0</v>
      </c>
      <c r="BA628">
        <v>30.59</v>
      </c>
      <c r="BB628">
        <v>72</v>
      </c>
      <c r="BE628">
        <v>72</v>
      </c>
      <c r="BF628">
        <v>1.17</v>
      </c>
      <c r="BG628">
        <v>806</v>
      </c>
      <c r="BH628">
        <v>26.3</v>
      </c>
      <c r="BI628">
        <v>2.1</v>
      </c>
      <c r="BJ628">
        <v>4</v>
      </c>
      <c r="BK628">
        <v>2</v>
      </c>
      <c r="BL628">
        <v>30.59</v>
      </c>
      <c r="BO628" t="s">
        <v>14</v>
      </c>
      <c r="BP628">
        <v>970</v>
      </c>
      <c r="BR628" s="5" t="str">
        <f t="shared" si="38"/>
        <v>1</v>
      </c>
      <c r="BS628">
        <f t="shared" si="39"/>
        <v>1</v>
      </c>
    </row>
    <row r="629" spans="1:71" x14ac:dyDescent="0.3">
      <c r="A629">
        <v>43</v>
      </c>
      <c r="B629" t="s">
        <v>16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18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  <c r="U629" t="s">
        <v>19</v>
      </c>
      <c r="V629">
        <v>72</v>
      </c>
      <c r="W629">
        <v>18.440000000000001</v>
      </c>
      <c r="X629" t="s">
        <v>19</v>
      </c>
      <c r="Y629">
        <v>910</v>
      </c>
      <c r="AO629">
        <v>1240</v>
      </c>
      <c r="AP629">
        <v>18.440000000000001</v>
      </c>
      <c r="AS629" t="s">
        <v>16</v>
      </c>
      <c r="AT629" s="5" t="str">
        <f t="shared" si="36"/>
        <v>0</v>
      </c>
      <c r="AU629">
        <v>18.440000000000001</v>
      </c>
      <c r="AV629">
        <v>62</v>
      </c>
      <c r="AY629" t="s">
        <v>16</v>
      </c>
      <c r="AZ629" s="7">
        <f t="shared" si="37"/>
        <v>0</v>
      </c>
      <c r="BA629">
        <v>18.440000000000001</v>
      </c>
      <c r="BB629">
        <v>62</v>
      </c>
      <c r="BE629">
        <v>62</v>
      </c>
      <c r="BF629">
        <v>1.67</v>
      </c>
      <c r="BG629">
        <v>1240</v>
      </c>
      <c r="BH629">
        <v>16.600000000000001</v>
      </c>
      <c r="BI629">
        <v>2.7</v>
      </c>
      <c r="BJ629">
        <v>5</v>
      </c>
      <c r="BK629">
        <v>3</v>
      </c>
      <c r="BL629">
        <v>18.440000000000001</v>
      </c>
      <c r="BO629" t="s">
        <v>14</v>
      </c>
      <c r="BP629">
        <v>840</v>
      </c>
      <c r="BR629" s="5" t="str">
        <f t="shared" si="38"/>
        <v>1</v>
      </c>
      <c r="BS629">
        <f t="shared" si="39"/>
        <v>1</v>
      </c>
    </row>
    <row r="630" spans="1:71" x14ac:dyDescent="0.3">
      <c r="A630">
        <v>25</v>
      </c>
      <c r="B630" t="s">
        <v>16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17</v>
      </c>
      <c r="K630">
        <v>27.1</v>
      </c>
      <c r="L630">
        <v>1.8</v>
      </c>
      <c r="M630">
        <v>3</v>
      </c>
      <c r="N630">
        <v>1</v>
      </c>
      <c r="O630">
        <v>22.02</v>
      </c>
      <c r="U630" t="s">
        <v>19</v>
      </c>
      <c r="V630">
        <v>73</v>
      </c>
      <c r="W630">
        <v>22.02</v>
      </c>
      <c r="X630" t="s">
        <v>19</v>
      </c>
      <c r="Y630">
        <v>1004</v>
      </c>
      <c r="AO630">
        <v>935</v>
      </c>
      <c r="AP630">
        <v>22.02</v>
      </c>
      <c r="AS630" t="s">
        <v>16</v>
      </c>
      <c r="AT630" s="5" t="str">
        <f t="shared" si="36"/>
        <v>0</v>
      </c>
      <c r="AU630">
        <v>22.02</v>
      </c>
      <c r="AV630">
        <v>61</v>
      </c>
      <c r="AY630" t="s">
        <v>16</v>
      </c>
      <c r="AZ630" s="7">
        <f t="shared" si="37"/>
        <v>0</v>
      </c>
      <c r="BA630">
        <v>22.02</v>
      </c>
      <c r="BB630">
        <v>61</v>
      </c>
      <c r="BE630">
        <v>61</v>
      </c>
      <c r="BF630">
        <v>1.1200000000000001</v>
      </c>
      <c r="BG630">
        <v>935</v>
      </c>
      <c r="BH630">
        <v>27.1</v>
      </c>
      <c r="BI630">
        <v>1.8</v>
      </c>
      <c r="BJ630">
        <v>3</v>
      </c>
      <c r="BK630">
        <v>1</v>
      </c>
      <c r="BL630">
        <v>22.02</v>
      </c>
      <c r="BO630" t="s">
        <v>14</v>
      </c>
      <c r="BP630">
        <v>585</v>
      </c>
      <c r="BR630" s="5" t="str">
        <f t="shared" si="38"/>
        <v>1</v>
      </c>
      <c r="BS630">
        <f t="shared" si="39"/>
        <v>1</v>
      </c>
    </row>
    <row r="631" spans="1:71" x14ac:dyDescent="0.3">
      <c r="A631">
        <v>45</v>
      </c>
      <c r="B631" t="s">
        <v>16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18</v>
      </c>
      <c r="K631">
        <v>30</v>
      </c>
      <c r="L631">
        <v>2.2999999999999998</v>
      </c>
      <c r="M631">
        <v>4</v>
      </c>
      <c r="N631">
        <v>2</v>
      </c>
      <c r="O631">
        <v>24.28</v>
      </c>
      <c r="U631" t="s">
        <v>19</v>
      </c>
      <c r="V631">
        <v>53</v>
      </c>
      <c r="W631">
        <v>24.28</v>
      </c>
      <c r="X631" t="s">
        <v>19</v>
      </c>
      <c r="Y631">
        <v>969</v>
      </c>
      <c r="AO631">
        <v>807</v>
      </c>
      <c r="AP631">
        <v>24.28</v>
      </c>
      <c r="AS631" t="s">
        <v>16</v>
      </c>
      <c r="AT631" s="5" t="str">
        <f t="shared" si="36"/>
        <v>0</v>
      </c>
      <c r="AU631">
        <v>24.28</v>
      </c>
      <c r="AV631">
        <v>50</v>
      </c>
      <c r="AY631" t="s">
        <v>16</v>
      </c>
      <c r="AZ631" s="7">
        <f t="shared" si="37"/>
        <v>0</v>
      </c>
      <c r="BA631">
        <v>24.28</v>
      </c>
      <c r="BB631">
        <v>50</v>
      </c>
      <c r="BE631">
        <v>50</v>
      </c>
      <c r="BF631">
        <v>1.18</v>
      </c>
      <c r="BG631">
        <v>807</v>
      </c>
      <c r="BH631">
        <v>30</v>
      </c>
      <c r="BI631">
        <v>2.2999999999999998</v>
      </c>
      <c r="BJ631">
        <v>4</v>
      </c>
      <c r="BK631">
        <v>2</v>
      </c>
      <c r="BL631">
        <v>24.28</v>
      </c>
      <c r="BO631" t="s">
        <v>14</v>
      </c>
      <c r="BP631">
        <v>1321</v>
      </c>
      <c r="BR631" s="5" t="str">
        <f t="shared" si="38"/>
        <v>1</v>
      </c>
      <c r="BS631">
        <f t="shared" si="39"/>
        <v>1</v>
      </c>
    </row>
    <row r="632" spans="1:71" x14ac:dyDescent="0.3">
      <c r="A632">
        <v>45</v>
      </c>
      <c r="B632" t="s">
        <v>14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15</v>
      </c>
      <c r="K632">
        <v>12.4</v>
      </c>
      <c r="L632">
        <v>3.5</v>
      </c>
      <c r="M632">
        <v>5</v>
      </c>
      <c r="N632">
        <v>3</v>
      </c>
      <c r="O632">
        <v>27.35</v>
      </c>
      <c r="U632" t="s">
        <v>19</v>
      </c>
      <c r="V632">
        <v>55</v>
      </c>
      <c r="W632">
        <v>27.35</v>
      </c>
      <c r="X632" t="s">
        <v>19</v>
      </c>
      <c r="Y632">
        <v>958</v>
      </c>
      <c r="AO632">
        <v>1287</v>
      </c>
      <c r="AP632">
        <v>27.35</v>
      </c>
      <c r="AS632" t="s">
        <v>14</v>
      </c>
      <c r="AT632" s="5" t="str">
        <f t="shared" si="36"/>
        <v>1</v>
      </c>
      <c r="AU632">
        <v>27.35</v>
      </c>
      <c r="AV632">
        <v>70</v>
      </c>
      <c r="AY632" t="s">
        <v>14</v>
      </c>
      <c r="AZ632" s="7">
        <f t="shared" si="37"/>
        <v>1</v>
      </c>
      <c r="BA632">
        <v>27.35</v>
      </c>
      <c r="BB632">
        <v>70</v>
      </c>
      <c r="BE632">
        <v>70</v>
      </c>
      <c r="BF632">
        <v>1.7</v>
      </c>
      <c r="BG632">
        <v>1287</v>
      </c>
      <c r="BH632">
        <v>12.4</v>
      </c>
      <c r="BI632">
        <v>3.5</v>
      </c>
      <c r="BJ632">
        <v>5</v>
      </c>
      <c r="BK632">
        <v>3</v>
      </c>
      <c r="BL632">
        <v>27.35</v>
      </c>
      <c r="BO632" t="s">
        <v>14</v>
      </c>
      <c r="BP632">
        <v>1100</v>
      </c>
      <c r="BR632" s="5" t="str">
        <f t="shared" si="38"/>
        <v>1</v>
      </c>
      <c r="BS632">
        <f t="shared" si="39"/>
        <v>1</v>
      </c>
    </row>
    <row r="633" spans="1:71" x14ac:dyDescent="0.3">
      <c r="A633">
        <v>54</v>
      </c>
      <c r="B633" t="s">
        <v>14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15</v>
      </c>
      <c r="K633">
        <v>29</v>
      </c>
      <c r="L633">
        <v>3.4</v>
      </c>
      <c r="M633">
        <v>3</v>
      </c>
      <c r="N633">
        <v>2</v>
      </c>
      <c r="O633">
        <v>27.92</v>
      </c>
      <c r="U633" t="s">
        <v>19</v>
      </c>
      <c r="V633">
        <v>58</v>
      </c>
      <c r="W633">
        <v>27.92</v>
      </c>
      <c r="X633" t="s">
        <v>19</v>
      </c>
      <c r="Y633">
        <v>1345</v>
      </c>
      <c r="AO633">
        <v>1158</v>
      </c>
      <c r="AP633">
        <v>27.92</v>
      </c>
      <c r="AS633" t="s">
        <v>14</v>
      </c>
      <c r="AT633" s="5" t="str">
        <f t="shared" si="36"/>
        <v>1</v>
      </c>
      <c r="AU633">
        <v>27.92</v>
      </c>
      <c r="AV633">
        <v>68</v>
      </c>
      <c r="AY633" t="s">
        <v>14</v>
      </c>
      <c r="AZ633" s="7">
        <f t="shared" si="37"/>
        <v>1</v>
      </c>
      <c r="BA633">
        <v>27.92</v>
      </c>
      <c r="BB633">
        <v>68</v>
      </c>
      <c r="BE633">
        <v>68</v>
      </c>
      <c r="BF633">
        <v>1.48</v>
      </c>
      <c r="BG633">
        <v>1158</v>
      </c>
      <c r="BH633">
        <v>29</v>
      </c>
      <c r="BI633">
        <v>3.4</v>
      </c>
      <c r="BJ633">
        <v>3</v>
      </c>
      <c r="BK633">
        <v>2</v>
      </c>
      <c r="BL633">
        <v>27.92</v>
      </c>
      <c r="BO633" t="s">
        <v>14</v>
      </c>
      <c r="BP633">
        <v>1022</v>
      </c>
      <c r="BR633" s="5" t="str">
        <f t="shared" si="38"/>
        <v>1</v>
      </c>
      <c r="BS633">
        <f t="shared" si="39"/>
        <v>1</v>
      </c>
    </row>
    <row r="634" spans="1:71" x14ac:dyDescent="0.3">
      <c r="A634">
        <v>58</v>
      </c>
      <c r="B634" t="s">
        <v>16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15</v>
      </c>
      <c r="K634">
        <v>25.3</v>
      </c>
      <c r="L634">
        <v>1.8</v>
      </c>
      <c r="M634">
        <v>4</v>
      </c>
      <c r="N634">
        <v>2</v>
      </c>
      <c r="O634">
        <v>16.53</v>
      </c>
      <c r="U634" t="s">
        <v>19</v>
      </c>
      <c r="V634">
        <v>62</v>
      </c>
      <c r="W634">
        <v>16.53</v>
      </c>
      <c r="X634" t="s">
        <v>19</v>
      </c>
      <c r="Y634">
        <v>844</v>
      </c>
      <c r="AO634">
        <v>743</v>
      </c>
      <c r="AP634">
        <v>16.53</v>
      </c>
      <c r="AS634" t="s">
        <v>16</v>
      </c>
      <c r="AT634" s="5" t="str">
        <f t="shared" si="36"/>
        <v>0</v>
      </c>
      <c r="AU634">
        <v>16.53</v>
      </c>
      <c r="AV634">
        <v>70</v>
      </c>
      <c r="AY634" t="s">
        <v>16</v>
      </c>
      <c r="AZ634" s="7">
        <f t="shared" si="37"/>
        <v>0</v>
      </c>
      <c r="BA634">
        <v>16.53</v>
      </c>
      <c r="BB634">
        <v>70</v>
      </c>
      <c r="BE634">
        <v>70</v>
      </c>
      <c r="BF634">
        <v>1.28</v>
      </c>
      <c r="BG634">
        <v>743</v>
      </c>
      <c r="BH634">
        <v>25.3</v>
      </c>
      <c r="BI634">
        <v>1.8</v>
      </c>
      <c r="BJ634">
        <v>4</v>
      </c>
      <c r="BK634">
        <v>2</v>
      </c>
      <c r="BL634">
        <v>16.53</v>
      </c>
      <c r="BO634" t="s">
        <v>14</v>
      </c>
      <c r="BP634">
        <v>1223</v>
      </c>
      <c r="BR634" s="5" t="str">
        <f t="shared" si="38"/>
        <v>1</v>
      </c>
      <c r="BS634">
        <f t="shared" si="39"/>
        <v>1</v>
      </c>
    </row>
    <row r="635" spans="1:71" x14ac:dyDescent="0.3">
      <c r="A635">
        <v>53</v>
      </c>
      <c r="B635" t="s">
        <v>14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17</v>
      </c>
      <c r="K635">
        <v>23.2</v>
      </c>
      <c r="L635">
        <v>2.1</v>
      </c>
      <c r="M635">
        <v>3</v>
      </c>
      <c r="N635">
        <v>2</v>
      </c>
      <c r="O635">
        <v>17.649999999999999</v>
      </c>
      <c r="U635" t="s">
        <v>19</v>
      </c>
      <c r="V635">
        <v>61</v>
      </c>
      <c r="W635">
        <v>17.649999999999999</v>
      </c>
      <c r="X635" t="s">
        <v>19</v>
      </c>
      <c r="Y635">
        <v>593</v>
      </c>
      <c r="AO635">
        <v>894</v>
      </c>
      <c r="AP635">
        <v>17.649999999999999</v>
      </c>
      <c r="AS635" t="s">
        <v>14</v>
      </c>
      <c r="AT635" s="5" t="str">
        <f t="shared" si="36"/>
        <v>1</v>
      </c>
      <c r="AU635">
        <v>17.649999999999999</v>
      </c>
      <c r="AV635">
        <v>69</v>
      </c>
      <c r="AY635" t="s">
        <v>14</v>
      </c>
      <c r="AZ635" s="7">
        <f t="shared" si="37"/>
        <v>1</v>
      </c>
      <c r="BA635">
        <v>17.649999999999999</v>
      </c>
      <c r="BB635">
        <v>69</v>
      </c>
      <c r="BE635">
        <v>69</v>
      </c>
      <c r="BF635">
        <v>1.3</v>
      </c>
      <c r="BG635">
        <v>894</v>
      </c>
      <c r="BH635">
        <v>23.2</v>
      </c>
      <c r="BI635">
        <v>2.1</v>
      </c>
      <c r="BJ635">
        <v>3</v>
      </c>
      <c r="BK635">
        <v>2</v>
      </c>
      <c r="BL635">
        <v>17.649999999999999</v>
      </c>
      <c r="BO635" t="s">
        <v>14</v>
      </c>
      <c r="BP635">
        <v>1468</v>
      </c>
      <c r="BR635" s="5" t="str">
        <f t="shared" si="38"/>
        <v>1</v>
      </c>
      <c r="BS635">
        <f t="shared" si="39"/>
        <v>1</v>
      </c>
    </row>
    <row r="636" spans="1:71" x14ac:dyDescent="0.3">
      <c r="A636">
        <v>44</v>
      </c>
      <c r="B636" t="s">
        <v>14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17</v>
      </c>
      <c r="K636">
        <v>26</v>
      </c>
      <c r="L636">
        <v>3.1</v>
      </c>
      <c r="M636">
        <v>4</v>
      </c>
      <c r="N636">
        <v>2</v>
      </c>
      <c r="O636">
        <v>27.94</v>
      </c>
      <c r="U636" t="s">
        <v>19</v>
      </c>
      <c r="V636">
        <v>62</v>
      </c>
      <c r="W636">
        <v>27.94</v>
      </c>
      <c r="X636" t="s">
        <v>19</v>
      </c>
      <c r="Y636">
        <v>878</v>
      </c>
      <c r="AO636">
        <v>748</v>
      </c>
      <c r="AP636">
        <v>27.94</v>
      </c>
      <c r="AS636" t="s">
        <v>14</v>
      </c>
      <c r="AT636" s="5" t="str">
        <f t="shared" si="36"/>
        <v>1</v>
      </c>
      <c r="AU636">
        <v>27.94</v>
      </c>
      <c r="AV636">
        <v>67</v>
      </c>
      <c r="AY636" t="s">
        <v>14</v>
      </c>
      <c r="AZ636" s="7">
        <f t="shared" si="37"/>
        <v>1</v>
      </c>
      <c r="BA636">
        <v>27.94</v>
      </c>
      <c r="BB636">
        <v>67</v>
      </c>
      <c r="BE636">
        <v>67</v>
      </c>
      <c r="BF636">
        <v>1.26</v>
      </c>
      <c r="BG636">
        <v>748</v>
      </c>
      <c r="BH636">
        <v>26</v>
      </c>
      <c r="BI636">
        <v>3.1</v>
      </c>
      <c r="BJ636">
        <v>4</v>
      </c>
      <c r="BK636">
        <v>2</v>
      </c>
      <c r="BL636">
        <v>27.94</v>
      </c>
      <c r="BO636" t="s">
        <v>14</v>
      </c>
      <c r="BP636">
        <v>722</v>
      </c>
      <c r="BR636" s="5" t="str">
        <f t="shared" si="38"/>
        <v>1</v>
      </c>
      <c r="BS636">
        <f t="shared" si="39"/>
        <v>1</v>
      </c>
    </row>
    <row r="637" spans="1:71" x14ac:dyDescent="0.3">
      <c r="A637">
        <v>34</v>
      </c>
      <c r="B637" t="s">
        <v>16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18</v>
      </c>
      <c r="K637">
        <v>31</v>
      </c>
      <c r="L637">
        <v>2.2000000000000002</v>
      </c>
      <c r="M637">
        <v>3</v>
      </c>
      <c r="N637">
        <v>1</v>
      </c>
      <c r="O637">
        <v>23.46</v>
      </c>
      <c r="U637" t="s">
        <v>19</v>
      </c>
      <c r="V637">
        <v>52</v>
      </c>
      <c r="W637">
        <v>23.46</v>
      </c>
      <c r="X637" t="s">
        <v>19</v>
      </c>
      <c r="Y637">
        <v>927</v>
      </c>
      <c r="AO637">
        <v>746</v>
      </c>
      <c r="AP637">
        <v>23.46</v>
      </c>
      <c r="AS637" t="s">
        <v>16</v>
      </c>
      <c r="AT637" s="5" t="str">
        <f t="shared" si="36"/>
        <v>0</v>
      </c>
      <c r="AU637">
        <v>23.46</v>
      </c>
      <c r="AV637">
        <v>60</v>
      </c>
      <c r="AY637" t="s">
        <v>16</v>
      </c>
      <c r="AZ637" s="7">
        <f t="shared" si="37"/>
        <v>0</v>
      </c>
      <c r="BA637">
        <v>23.46</v>
      </c>
      <c r="BB637">
        <v>60</v>
      </c>
      <c r="BE637">
        <v>60</v>
      </c>
      <c r="BF637">
        <v>1.1299999999999999</v>
      </c>
      <c r="BG637">
        <v>746</v>
      </c>
      <c r="BH637">
        <v>31</v>
      </c>
      <c r="BI637">
        <v>2.2000000000000002</v>
      </c>
      <c r="BJ637">
        <v>3</v>
      </c>
      <c r="BK637">
        <v>1</v>
      </c>
      <c r="BL637">
        <v>23.46</v>
      </c>
      <c r="BO637" t="s">
        <v>14</v>
      </c>
      <c r="BP637">
        <v>1123</v>
      </c>
      <c r="BR637" s="5" t="str">
        <f t="shared" si="38"/>
        <v>1</v>
      </c>
      <c r="BS637">
        <f t="shared" si="39"/>
        <v>1</v>
      </c>
    </row>
    <row r="638" spans="1:71" x14ac:dyDescent="0.3">
      <c r="A638">
        <v>26</v>
      </c>
      <c r="B638" t="s">
        <v>14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19</v>
      </c>
      <c r="K638">
        <v>24.8</v>
      </c>
      <c r="L638">
        <v>2.7</v>
      </c>
      <c r="M638">
        <v>3</v>
      </c>
      <c r="N638">
        <v>2</v>
      </c>
      <c r="O638">
        <v>15.23</v>
      </c>
      <c r="U638" t="s">
        <v>19</v>
      </c>
      <c r="V638">
        <v>69</v>
      </c>
      <c r="W638">
        <v>15.23</v>
      </c>
      <c r="X638" t="s">
        <v>19</v>
      </c>
      <c r="Y638">
        <v>842</v>
      </c>
      <c r="AO638">
        <v>759</v>
      </c>
      <c r="AP638">
        <v>15.23</v>
      </c>
      <c r="AS638" t="s">
        <v>14</v>
      </c>
      <c r="AT638" s="5" t="str">
        <f t="shared" si="36"/>
        <v>1</v>
      </c>
      <c r="AU638">
        <v>15.23</v>
      </c>
      <c r="AV638">
        <v>69</v>
      </c>
      <c r="AY638" t="s">
        <v>14</v>
      </c>
      <c r="AZ638" s="7">
        <f t="shared" si="37"/>
        <v>1</v>
      </c>
      <c r="BA638">
        <v>15.23</v>
      </c>
      <c r="BB638">
        <v>69</v>
      </c>
      <c r="BE638">
        <v>69</v>
      </c>
      <c r="BF638">
        <v>1.1499999999999999</v>
      </c>
      <c r="BG638">
        <v>759</v>
      </c>
      <c r="BH638">
        <v>24.8</v>
      </c>
      <c r="BI638">
        <v>2.7</v>
      </c>
      <c r="BJ638">
        <v>3</v>
      </c>
      <c r="BK638">
        <v>2</v>
      </c>
      <c r="BL638">
        <v>15.23</v>
      </c>
      <c r="BO638" t="s">
        <v>14</v>
      </c>
      <c r="BP638">
        <v>822</v>
      </c>
      <c r="BR638" s="5" t="str">
        <f t="shared" si="38"/>
        <v>1</v>
      </c>
      <c r="BS638">
        <f t="shared" si="39"/>
        <v>1</v>
      </c>
    </row>
    <row r="639" spans="1:71" x14ac:dyDescent="0.3">
      <c r="A639">
        <v>50</v>
      </c>
      <c r="B639" t="s">
        <v>14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19</v>
      </c>
      <c r="K639">
        <v>28.2</v>
      </c>
      <c r="L639">
        <v>3.1</v>
      </c>
      <c r="M639">
        <v>4</v>
      </c>
      <c r="N639">
        <v>2</v>
      </c>
      <c r="O639">
        <v>15.42</v>
      </c>
      <c r="U639" t="s">
        <v>19</v>
      </c>
      <c r="V639">
        <v>58</v>
      </c>
      <c r="W639">
        <v>15.42</v>
      </c>
      <c r="X639" t="s">
        <v>19</v>
      </c>
      <c r="Y639">
        <v>848</v>
      </c>
      <c r="AO639">
        <v>847</v>
      </c>
      <c r="AP639">
        <v>15.42</v>
      </c>
      <c r="AS639" t="s">
        <v>14</v>
      </c>
      <c r="AT639" s="5" t="str">
        <f t="shared" si="36"/>
        <v>1</v>
      </c>
      <c r="AU639">
        <v>15.42</v>
      </c>
      <c r="AV639">
        <v>52</v>
      </c>
      <c r="AY639" t="s">
        <v>14</v>
      </c>
      <c r="AZ639" s="7">
        <f t="shared" si="37"/>
        <v>1</v>
      </c>
      <c r="BA639">
        <v>15.42</v>
      </c>
      <c r="BB639">
        <v>52</v>
      </c>
      <c r="BE639">
        <v>52</v>
      </c>
      <c r="BF639">
        <v>1.38</v>
      </c>
      <c r="BG639">
        <v>847</v>
      </c>
      <c r="BH639">
        <v>28.2</v>
      </c>
      <c r="BI639">
        <v>3.1</v>
      </c>
      <c r="BJ639">
        <v>4</v>
      </c>
      <c r="BK639">
        <v>2</v>
      </c>
      <c r="BL639">
        <v>15.42</v>
      </c>
      <c r="BO639" t="s">
        <v>14</v>
      </c>
      <c r="BP639">
        <v>1086</v>
      </c>
      <c r="BR639" s="5" t="str">
        <f t="shared" si="38"/>
        <v>1</v>
      </c>
      <c r="BS639">
        <f t="shared" si="39"/>
        <v>1</v>
      </c>
    </row>
    <row r="640" spans="1:71" x14ac:dyDescent="0.3">
      <c r="A640">
        <v>37</v>
      </c>
      <c r="B640" t="s">
        <v>14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15</v>
      </c>
      <c r="K640">
        <v>10.3</v>
      </c>
      <c r="L640">
        <v>3.5</v>
      </c>
      <c r="M640">
        <v>5</v>
      </c>
      <c r="N640">
        <v>3</v>
      </c>
      <c r="O640">
        <v>23.35</v>
      </c>
      <c r="U640" t="s">
        <v>19</v>
      </c>
      <c r="V640">
        <v>71</v>
      </c>
      <c r="W640">
        <v>23.35</v>
      </c>
      <c r="X640" t="s">
        <v>19</v>
      </c>
      <c r="Y640">
        <v>818</v>
      </c>
      <c r="AO640">
        <v>1173</v>
      </c>
      <c r="AP640">
        <v>23.35</v>
      </c>
      <c r="AS640" t="s">
        <v>14</v>
      </c>
      <c r="AT640" s="5" t="str">
        <f t="shared" si="36"/>
        <v>1</v>
      </c>
      <c r="AU640">
        <v>23.35</v>
      </c>
      <c r="AV640">
        <v>66</v>
      </c>
      <c r="AY640" t="s">
        <v>14</v>
      </c>
      <c r="AZ640" s="7">
        <f t="shared" si="37"/>
        <v>1</v>
      </c>
      <c r="BA640">
        <v>23.35</v>
      </c>
      <c r="BB640">
        <v>66</v>
      </c>
      <c r="BE640">
        <v>66</v>
      </c>
      <c r="BF640">
        <v>1.58</v>
      </c>
      <c r="BG640">
        <v>1173</v>
      </c>
      <c r="BH640">
        <v>10.3</v>
      </c>
      <c r="BI640">
        <v>3.5</v>
      </c>
      <c r="BJ640">
        <v>5</v>
      </c>
      <c r="BK640">
        <v>3</v>
      </c>
      <c r="BL640">
        <v>23.35</v>
      </c>
      <c r="BO640" t="s">
        <v>14</v>
      </c>
      <c r="BP640">
        <v>810</v>
      </c>
      <c r="BR640" s="5" t="str">
        <f t="shared" si="38"/>
        <v>1</v>
      </c>
      <c r="BS640">
        <f t="shared" si="39"/>
        <v>1</v>
      </c>
    </row>
    <row r="641" spans="1:71" x14ac:dyDescent="0.3">
      <c r="A641">
        <v>30</v>
      </c>
      <c r="B641" t="s">
        <v>14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19</v>
      </c>
      <c r="K641">
        <v>28.2</v>
      </c>
      <c r="L641">
        <v>2.9</v>
      </c>
      <c r="M641">
        <v>4</v>
      </c>
      <c r="N641">
        <v>2</v>
      </c>
      <c r="O641">
        <v>35.79</v>
      </c>
      <c r="U641" t="s">
        <v>19</v>
      </c>
      <c r="V641">
        <v>72</v>
      </c>
      <c r="W641">
        <v>35.79</v>
      </c>
      <c r="X641" t="s">
        <v>19</v>
      </c>
      <c r="Y641">
        <v>776</v>
      </c>
      <c r="AO641">
        <v>1076</v>
      </c>
      <c r="AP641">
        <v>35.79</v>
      </c>
      <c r="AS641" t="s">
        <v>14</v>
      </c>
      <c r="AT641" s="5" t="str">
        <f t="shared" si="36"/>
        <v>1</v>
      </c>
      <c r="AU641">
        <v>35.79</v>
      </c>
      <c r="AV641">
        <v>61</v>
      </c>
      <c r="AY641" t="s">
        <v>14</v>
      </c>
      <c r="AZ641" s="7">
        <f t="shared" si="37"/>
        <v>1</v>
      </c>
      <c r="BA641">
        <v>35.79</v>
      </c>
      <c r="BB641">
        <v>61</v>
      </c>
      <c r="BE641">
        <v>61</v>
      </c>
      <c r="BF641">
        <v>1.46</v>
      </c>
      <c r="BG641">
        <v>1076</v>
      </c>
      <c r="BH641">
        <v>28.2</v>
      </c>
      <c r="BI641">
        <v>2.9</v>
      </c>
      <c r="BJ641">
        <v>4</v>
      </c>
      <c r="BK641">
        <v>2</v>
      </c>
      <c r="BL641">
        <v>35.79</v>
      </c>
      <c r="BO641" t="s">
        <v>14</v>
      </c>
      <c r="BP641">
        <v>1187</v>
      </c>
      <c r="BR641" s="5" t="str">
        <f t="shared" si="38"/>
        <v>1</v>
      </c>
      <c r="BS641">
        <f t="shared" si="39"/>
        <v>1</v>
      </c>
    </row>
    <row r="642" spans="1:71" x14ac:dyDescent="0.3">
      <c r="A642">
        <v>45</v>
      </c>
      <c r="B642" t="s">
        <v>14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15</v>
      </c>
      <c r="K642">
        <v>24.9</v>
      </c>
      <c r="L642">
        <v>2.4</v>
      </c>
      <c r="M642">
        <v>3</v>
      </c>
      <c r="N642">
        <v>2</v>
      </c>
      <c r="O642">
        <v>31.14</v>
      </c>
      <c r="U642" t="s">
        <v>19</v>
      </c>
      <c r="V642">
        <v>65</v>
      </c>
      <c r="W642">
        <v>31.14</v>
      </c>
      <c r="X642" t="s">
        <v>19</v>
      </c>
      <c r="Y642">
        <v>983</v>
      </c>
      <c r="AO642">
        <v>881</v>
      </c>
      <c r="AP642">
        <v>31.14</v>
      </c>
      <c r="AS642" t="s">
        <v>14</v>
      </c>
      <c r="AT642" s="5" t="str">
        <f t="shared" si="36"/>
        <v>1</v>
      </c>
      <c r="AU642">
        <v>31.14</v>
      </c>
      <c r="AV642">
        <v>59</v>
      </c>
      <c r="AY642" t="s">
        <v>14</v>
      </c>
      <c r="AZ642" s="7">
        <f t="shared" si="37"/>
        <v>1</v>
      </c>
      <c r="BA642">
        <v>31.14</v>
      </c>
      <c r="BB642">
        <v>59</v>
      </c>
      <c r="BE642">
        <v>59</v>
      </c>
      <c r="BF642">
        <v>1.06</v>
      </c>
      <c r="BG642">
        <v>881</v>
      </c>
      <c r="BH642">
        <v>24.9</v>
      </c>
      <c r="BI642">
        <v>2.4</v>
      </c>
      <c r="BJ642">
        <v>3</v>
      </c>
      <c r="BK642">
        <v>2</v>
      </c>
      <c r="BL642">
        <v>31.14</v>
      </c>
      <c r="BO642" t="s">
        <v>14</v>
      </c>
      <c r="BP642">
        <v>885</v>
      </c>
      <c r="BR642" s="5" t="str">
        <f t="shared" si="38"/>
        <v>1</v>
      </c>
      <c r="BS642">
        <f t="shared" si="39"/>
        <v>1</v>
      </c>
    </row>
    <row r="643" spans="1:71" x14ac:dyDescent="0.3">
      <c r="A643">
        <v>46</v>
      </c>
      <c r="B643" t="s">
        <v>16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18</v>
      </c>
      <c r="K643">
        <v>26.3</v>
      </c>
      <c r="L643">
        <v>2</v>
      </c>
      <c r="M643">
        <v>3</v>
      </c>
      <c r="N643">
        <v>1</v>
      </c>
      <c r="O643">
        <v>16.190000000000001</v>
      </c>
      <c r="U643" t="s">
        <v>19</v>
      </c>
      <c r="V643">
        <v>63</v>
      </c>
      <c r="W643">
        <v>16.190000000000001</v>
      </c>
      <c r="X643" t="s">
        <v>19</v>
      </c>
      <c r="Y643">
        <v>822</v>
      </c>
      <c r="AO643">
        <v>933</v>
      </c>
      <c r="AP643">
        <v>16.190000000000001</v>
      </c>
      <c r="AS643" t="s">
        <v>16</v>
      </c>
      <c r="AT643" s="5" t="str">
        <f t="shared" ref="AT643:AT706" si="40">IF(AS643="Male","1","0")</f>
        <v>0</v>
      </c>
      <c r="AU643">
        <v>16.190000000000001</v>
      </c>
      <c r="AV643">
        <v>57</v>
      </c>
      <c r="AY643" t="s">
        <v>16</v>
      </c>
      <c r="AZ643" s="7">
        <f t="shared" ref="AZ643:AZ706" si="41">VALUE(AT643)</f>
        <v>0</v>
      </c>
      <c r="BA643">
        <v>16.190000000000001</v>
      </c>
      <c r="BB643">
        <v>57</v>
      </c>
      <c r="BE643">
        <v>57</v>
      </c>
      <c r="BF643">
        <v>1.41</v>
      </c>
      <c r="BG643">
        <v>933</v>
      </c>
      <c r="BH643">
        <v>26.3</v>
      </c>
      <c r="BI643">
        <v>2</v>
      </c>
      <c r="BJ643">
        <v>3</v>
      </c>
      <c r="BK643">
        <v>1</v>
      </c>
      <c r="BL643">
        <v>16.190000000000001</v>
      </c>
      <c r="BO643" t="s">
        <v>14</v>
      </c>
      <c r="BP643">
        <v>875</v>
      </c>
      <c r="BR643" s="5" t="str">
        <f t="shared" ref="BR643:BR706" si="42">IF(BO643="Male","1","2")</f>
        <v>1</v>
      </c>
      <c r="BS643">
        <f t="shared" ref="BS643:BS706" si="43">VALUE(BR643)</f>
        <v>1</v>
      </c>
    </row>
    <row r="644" spans="1:71" x14ac:dyDescent="0.3">
      <c r="A644">
        <v>30</v>
      </c>
      <c r="B644" t="s">
        <v>16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19</v>
      </c>
      <c r="K644">
        <v>33.9</v>
      </c>
      <c r="L644">
        <v>2</v>
      </c>
      <c r="M644">
        <v>3</v>
      </c>
      <c r="N644">
        <v>2</v>
      </c>
      <c r="O644">
        <v>17.010000000000002</v>
      </c>
      <c r="U644" t="s">
        <v>19</v>
      </c>
      <c r="V644">
        <v>64</v>
      </c>
      <c r="W644">
        <v>17.010000000000002</v>
      </c>
      <c r="X644" t="s">
        <v>19</v>
      </c>
      <c r="Y644">
        <v>946</v>
      </c>
      <c r="AO644">
        <v>810</v>
      </c>
      <c r="AP644">
        <v>17.010000000000002</v>
      </c>
      <c r="AS644" t="s">
        <v>16</v>
      </c>
      <c r="AT644" s="5" t="str">
        <f t="shared" si="40"/>
        <v>0</v>
      </c>
      <c r="AU644">
        <v>17.010000000000002</v>
      </c>
      <c r="AV644">
        <v>64</v>
      </c>
      <c r="AY644" t="s">
        <v>16</v>
      </c>
      <c r="AZ644" s="7">
        <f t="shared" si="41"/>
        <v>0</v>
      </c>
      <c r="BA644">
        <v>17.010000000000002</v>
      </c>
      <c r="BB644">
        <v>64</v>
      </c>
      <c r="BE644">
        <v>64</v>
      </c>
      <c r="BF644">
        <v>1.08</v>
      </c>
      <c r="BG644">
        <v>810</v>
      </c>
      <c r="BH644">
        <v>33.9</v>
      </c>
      <c r="BI644">
        <v>2</v>
      </c>
      <c r="BJ644">
        <v>3</v>
      </c>
      <c r="BK644">
        <v>2</v>
      </c>
      <c r="BL644">
        <v>17.010000000000002</v>
      </c>
      <c r="BO644" t="s">
        <v>14</v>
      </c>
      <c r="BP644">
        <v>927</v>
      </c>
      <c r="BR644" s="5" t="str">
        <f t="shared" si="42"/>
        <v>1</v>
      </c>
      <c r="BS644">
        <f t="shared" si="43"/>
        <v>1</v>
      </c>
    </row>
    <row r="645" spans="1:71" x14ac:dyDescent="0.3">
      <c r="A645">
        <v>52</v>
      </c>
      <c r="B645" t="s">
        <v>16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19</v>
      </c>
      <c r="K645">
        <v>31.5</v>
      </c>
      <c r="L645">
        <v>2.6</v>
      </c>
      <c r="M645">
        <v>3</v>
      </c>
      <c r="N645">
        <v>1</v>
      </c>
      <c r="O645">
        <v>35.04</v>
      </c>
      <c r="U645" t="s">
        <v>19</v>
      </c>
      <c r="V645">
        <v>63</v>
      </c>
      <c r="W645">
        <v>35.04</v>
      </c>
      <c r="X645" t="s">
        <v>19</v>
      </c>
      <c r="Y645">
        <v>1022</v>
      </c>
      <c r="AO645">
        <v>479</v>
      </c>
      <c r="AP645">
        <v>35.04</v>
      </c>
      <c r="AS645" t="s">
        <v>16</v>
      </c>
      <c r="AT645" s="5" t="str">
        <f t="shared" si="40"/>
        <v>0</v>
      </c>
      <c r="AU645">
        <v>35.04</v>
      </c>
      <c r="AV645">
        <v>54</v>
      </c>
      <c r="AY645" t="s">
        <v>16</v>
      </c>
      <c r="AZ645" s="7">
        <f t="shared" si="41"/>
        <v>0</v>
      </c>
      <c r="BA645">
        <v>35.04</v>
      </c>
      <c r="BB645">
        <v>54</v>
      </c>
      <c r="BE645">
        <v>54</v>
      </c>
      <c r="BF645">
        <v>0.75</v>
      </c>
      <c r="BG645">
        <v>479</v>
      </c>
      <c r="BH645">
        <v>31.5</v>
      </c>
      <c r="BI645">
        <v>2.6</v>
      </c>
      <c r="BJ645">
        <v>3</v>
      </c>
      <c r="BK645">
        <v>1</v>
      </c>
      <c r="BL645">
        <v>35.04</v>
      </c>
      <c r="BO645" t="s">
        <v>14</v>
      </c>
      <c r="BP645">
        <v>500</v>
      </c>
      <c r="BR645" s="5" t="str">
        <f t="shared" si="42"/>
        <v>1</v>
      </c>
      <c r="BS645">
        <f t="shared" si="43"/>
        <v>1</v>
      </c>
    </row>
    <row r="646" spans="1:71" x14ac:dyDescent="0.3">
      <c r="A646">
        <v>23</v>
      </c>
      <c r="B646" t="s">
        <v>14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15</v>
      </c>
      <c r="K646">
        <v>21.6</v>
      </c>
      <c r="L646">
        <v>3.6</v>
      </c>
      <c r="M646">
        <v>2</v>
      </c>
      <c r="N646">
        <v>1</v>
      </c>
      <c r="O646">
        <v>35.44</v>
      </c>
      <c r="U646" t="s">
        <v>19</v>
      </c>
      <c r="V646">
        <v>60</v>
      </c>
      <c r="W646">
        <v>35.44</v>
      </c>
      <c r="X646" t="s">
        <v>19</v>
      </c>
      <c r="Y646">
        <v>1139</v>
      </c>
      <c r="AO646">
        <v>661</v>
      </c>
      <c r="AP646">
        <v>35.44</v>
      </c>
      <c r="AS646" t="s">
        <v>14</v>
      </c>
      <c r="AT646" s="5" t="str">
        <f t="shared" si="40"/>
        <v>1</v>
      </c>
      <c r="AU646">
        <v>35.44</v>
      </c>
      <c r="AV646">
        <v>53</v>
      </c>
      <c r="AY646" t="s">
        <v>14</v>
      </c>
      <c r="AZ646" s="7">
        <f t="shared" si="41"/>
        <v>1</v>
      </c>
      <c r="BA646">
        <v>35.44</v>
      </c>
      <c r="BB646">
        <v>53</v>
      </c>
      <c r="BE646">
        <v>53</v>
      </c>
      <c r="BF646">
        <v>0.72</v>
      </c>
      <c r="BG646">
        <v>661</v>
      </c>
      <c r="BH646">
        <v>21.6</v>
      </c>
      <c r="BI646">
        <v>3.6</v>
      </c>
      <c r="BJ646">
        <v>2</v>
      </c>
      <c r="BK646">
        <v>1</v>
      </c>
      <c r="BL646">
        <v>35.44</v>
      </c>
      <c r="BO646" t="s">
        <v>14</v>
      </c>
      <c r="BP646">
        <v>442</v>
      </c>
      <c r="BR646" s="5" t="str">
        <f t="shared" si="42"/>
        <v>1</v>
      </c>
      <c r="BS646">
        <f t="shared" si="43"/>
        <v>1</v>
      </c>
    </row>
    <row r="647" spans="1:71" x14ac:dyDescent="0.3">
      <c r="A647">
        <v>35</v>
      </c>
      <c r="B647" t="s">
        <v>16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18</v>
      </c>
      <c r="K647">
        <v>25.3</v>
      </c>
      <c r="L647">
        <v>2.6</v>
      </c>
      <c r="M647">
        <v>4</v>
      </c>
      <c r="N647">
        <v>2</v>
      </c>
      <c r="O647">
        <v>29.34</v>
      </c>
      <c r="U647" t="s">
        <v>19</v>
      </c>
      <c r="V647">
        <v>55</v>
      </c>
      <c r="W647">
        <v>29.34</v>
      </c>
      <c r="X647" t="s">
        <v>19</v>
      </c>
      <c r="Y647">
        <v>1322</v>
      </c>
      <c r="AO647">
        <v>1050</v>
      </c>
      <c r="AP647">
        <v>29.34</v>
      </c>
      <c r="AS647" t="s">
        <v>16</v>
      </c>
      <c r="AT647" s="5" t="str">
        <f t="shared" si="40"/>
        <v>0</v>
      </c>
      <c r="AU647">
        <v>29.34</v>
      </c>
      <c r="AV647">
        <v>70</v>
      </c>
      <c r="AY647" t="s">
        <v>16</v>
      </c>
      <c r="AZ647" s="7">
        <f t="shared" si="41"/>
        <v>0</v>
      </c>
      <c r="BA647">
        <v>29.34</v>
      </c>
      <c r="BB647">
        <v>70</v>
      </c>
      <c r="BE647">
        <v>70</v>
      </c>
      <c r="BF647">
        <v>1.28</v>
      </c>
      <c r="BG647">
        <v>1050</v>
      </c>
      <c r="BH647">
        <v>25.3</v>
      </c>
      <c r="BI647">
        <v>2.6</v>
      </c>
      <c r="BJ647">
        <v>4</v>
      </c>
      <c r="BK647">
        <v>2</v>
      </c>
      <c r="BL647">
        <v>29.34</v>
      </c>
      <c r="BO647" t="s">
        <v>14</v>
      </c>
      <c r="BP647">
        <v>949</v>
      </c>
      <c r="BR647" s="5" t="str">
        <f t="shared" si="42"/>
        <v>1</v>
      </c>
      <c r="BS647">
        <f t="shared" si="43"/>
        <v>1</v>
      </c>
    </row>
    <row r="648" spans="1:71" x14ac:dyDescent="0.3">
      <c r="A648">
        <v>22</v>
      </c>
      <c r="B648" t="s">
        <v>14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19</v>
      </c>
      <c r="K648">
        <v>10.7</v>
      </c>
      <c r="L648">
        <v>3.5</v>
      </c>
      <c r="M648">
        <v>5</v>
      </c>
      <c r="N648">
        <v>3</v>
      </c>
      <c r="O648">
        <v>33.72</v>
      </c>
      <c r="U648" t="s">
        <v>19</v>
      </c>
      <c r="V648">
        <v>67</v>
      </c>
      <c r="W648">
        <v>33.72</v>
      </c>
      <c r="X648" t="s">
        <v>19</v>
      </c>
      <c r="Y648">
        <v>1398</v>
      </c>
      <c r="AO648">
        <v>1675</v>
      </c>
      <c r="AP648">
        <v>33.72</v>
      </c>
      <c r="AS648" t="s">
        <v>14</v>
      </c>
      <c r="AT648" s="5" t="str">
        <f t="shared" si="40"/>
        <v>1</v>
      </c>
      <c r="AU648">
        <v>33.72</v>
      </c>
      <c r="AV648">
        <v>69</v>
      </c>
      <c r="AY648" t="s">
        <v>14</v>
      </c>
      <c r="AZ648" s="7">
        <f t="shared" si="41"/>
        <v>1</v>
      </c>
      <c r="BA648">
        <v>33.72</v>
      </c>
      <c r="BB648">
        <v>69</v>
      </c>
      <c r="BE648">
        <v>69</v>
      </c>
      <c r="BF648">
        <v>1.88</v>
      </c>
      <c r="BG648">
        <v>1675</v>
      </c>
      <c r="BH648">
        <v>10.7</v>
      </c>
      <c r="BI648">
        <v>3.5</v>
      </c>
      <c r="BJ648">
        <v>5</v>
      </c>
      <c r="BK648">
        <v>3</v>
      </c>
      <c r="BL648">
        <v>33.72</v>
      </c>
      <c r="BO648" t="s">
        <v>14</v>
      </c>
      <c r="BP648">
        <v>496</v>
      </c>
      <c r="BR648" s="5" t="str">
        <f t="shared" si="42"/>
        <v>1</v>
      </c>
      <c r="BS648">
        <f t="shared" si="43"/>
        <v>1</v>
      </c>
    </row>
    <row r="649" spans="1:71" x14ac:dyDescent="0.3">
      <c r="A649">
        <v>42</v>
      </c>
      <c r="B649" t="s">
        <v>14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19</v>
      </c>
      <c r="K649">
        <v>26.1</v>
      </c>
      <c r="L649">
        <v>3.2</v>
      </c>
      <c r="M649">
        <v>3</v>
      </c>
      <c r="N649">
        <v>1</v>
      </c>
      <c r="O649">
        <v>27.66</v>
      </c>
      <c r="U649" t="s">
        <v>19</v>
      </c>
      <c r="V649">
        <v>71</v>
      </c>
      <c r="W649">
        <v>27.66</v>
      </c>
      <c r="X649" t="s">
        <v>19</v>
      </c>
      <c r="Y649">
        <v>1257</v>
      </c>
      <c r="AO649">
        <v>350</v>
      </c>
      <c r="AP649">
        <v>27.66</v>
      </c>
      <c r="AS649" t="s">
        <v>14</v>
      </c>
      <c r="AT649" s="5" t="str">
        <f t="shared" si="40"/>
        <v>1</v>
      </c>
      <c r="AU649">
        <v>27.66</v>
      </c>
      <c r="AV649">
        <v>68</v>
      </c>
      <c r="AY649" t="s">
        <v>14</v>
      </c>
      <c r="AZ649" s="7">
        <f t="shared" si="41"/>
        <v>1</v>
      </c>
      <c r="BA649">
        <v>27.66</v>
      </c>
      <c r="BB649">
        <v>68</v>
      </c>
      <c r="BE649">
        <v>68</v>
      </c>
      <c r="BF649">
        <v>0.52</v>
      </c>
      <c r="BG649">
        <v>350</v>
      </c>
      <c r="BH649">
        <v>26.1</v>
      </c>
      <c r="BI649">
        <v>3.2</v>
      </c>
      <c r="BJ649">
        <v>3</v>
      </c>
      <c r="BK649">
        <v>1</v>
      </c>
      <c r="BL649">
        <v>27.66</v>
      </c>
      <c r="BO649" t="s">
        <v>14</v>
      </c>
      <c r="BP649">
        <v>792</v>
      </c>
      <c r="BR649" s="5" t="str">
        <f t="shared" si="42"/>
        <v>1</v>
      </c>
      <c r="BS649">
        <f t="shared" si="43"/>
        <v>1</v>
      </c>
    </row>
    <row r="650" spans="1:71" x14ac:dyDescent="0.3">
      <c r="A650">
        <v>19</v>
      </c>
      <c r="B650" t="s">
        <v>14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19</v>
      </c>
      <c r="K650">
        <v>21.8</v>
      </c>
      <c r="L650">
        <v>3</v>
      </c>
      <c r="M650">
        <v>4</v>
      </c>
      <c r="N650">
        <v>2</v>
      </c>
      <c r="O650">
        <v>34.340000000000003</v>
      </c>
      <c r="U650" t="s">
        <v>19</v>
      </c>
      <c r="V650">
        <v>71</v>
      </c>
      <c r="W650">
        <v>34.340000000000003</v>
      </c>
      <c r="X650" t="s">
        <v>19</v>
      </c>
      <c r="Y650">
        <v>921</v>
      </c>
      <c r="AO650">
        <v>1173</v>
      </c>
      <c r="AP650">
        <v>34.340000000000003</v>
      </c>
      <c r="AS650" t="s">
        <v>14</v>
      </c>
      <c r="AT650" s="5" t="str">
        <f t="shared" si="40"/>
        <v>1</v>
      </c>
      <c r="AU650">
        <v>34.340000000000003</v>
      </c>
      <c r="AV650">
        <v>70</v>
      </c>
      <c r="AY650" t="s">
        <v>14</v>
      </c>
      <c r="AZ650" s="7">
        <f t="shared" si="41"/>
        <v>1</v>
      </c>
      <c r="BA650">
        <v>34.340000000000003</v>
      </c>
      <c r="BB650">
        <v>70</v>
      </c>
      <c r="BE650">
        <v>70</v>
      </c>
      <c r="BF650">
        <v>1.27</v>
      </c>
      <c r="BG650">
        <v>1173</v>
      </c>
      <c r="BH650">
        <v>21.8</v>
      </c>
      <c r="BI650">
        <v>3</v>
      </c>
      <c r="BJ650">
        <v>4</v>
      </c>
      <c r="BK650">
        <v>2</v>
      </c>
      <c r="BL650">
        <v>34.340000000000003</v>
      </c>
      <c r="BO650" t="s">
        <v>14</v>
      </c>
      <c r="BP650">
        <v>448</v>
      </c>
      <c r="BR650" s="5" t="str">
        <f t="shared" si="42"/>
        <v>1</v>
      </c>
      <c r="BS650">
        <f t="shared" si="43"/>
        <v>1</v>
      </c>
    </row>
    <row r="651" spans="1:71" x14ac:dyDescent="0.3">
      <c r="A651">
        <v>27</v>
      </c>
      <c r="B651" t="s">
        <v>14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18</v>
      </c>
      <c r="K651">
        <v>11.1</v>
      </c>
      <c r="L651">
        <v>3.5</v>
      </c>
      <c r="M651">
        <v>4</v>
      </c>
      <c r="N651">
        <v>3</v>
      </c>
      <c r="O651">
        <v>22.57</v>
      </c>
      <c r="U651" t="s">
        <v>19</v>
      </c>
      <c r="V651">
        <v>60</v>
      </c>
      <c r="W651">
        <v>22.57</v>
      </c>
      <c r="X651" t="s">
        <v>19</v>
      </c>
      <c r="Y651">
        <v>714</v>
      </c>
      <c r="AO651">
        <v>1515</v>
      </c>
      <c r="AP651">
        <v>22.57</v>
      </c>
      <c r="AS651" t="s">
        <v>14</v>
      </c>
      <c r="AT651" s="5" t="str">
        <f t="shared" si="40"/>
        <v>1</v>
      </c>
      <c r="AU651">
        <v>22.57</v>
      </c>
      <c r="AV651">
        <v>53</v>
      </c>
      <c r="AY651" t="s">
        <v>14</v>
      </c>
      <c r="AZ651" s="7">
        <f t="shared" si="41"/>
        <v>1</v>
      </c>
      <c r="BA651">
        <v>22.57</v>
      </c>
      <c r="BB651">
        <v>53</v>
      </c>
      <c r="BE651">
        <v>53</v>
      </c>
      <c r="BF651">
        <v>1.8</v>
      </c>
      <c r="BG651">
        <v>1515</v>
      </c>
      <c r="BH651">
        <v>11.1</v>
      </c>
      <c r="BI651">
        <v>3.5</v>
      </c>
      <c r="BJ651">
        <v>4</v>
      </c>
      <c r="BK651">
        <v>3</v>
      </c>
      <c r="BL651">
        <v>22.57</v>
      </c>
      <c r="BO651" t="s">
        <v>14</v>
      </c>
      <c r="BP651">
        <v>440</v>
      </c>
      <c r="BR651" s="5" t="str">
        <f t="shared" si="42"/>
        <v>1</v>
      </c>
      <c r="BS651">
        <f t="shared" si="43"/>
        <v>1</v>
      </c>
    </row>
    <row r="652" spans="1:71" x14ac:dyDescent="0.3">
      <c r="A652">
        <v>47</v>
      </c>
      <c r="B652" t="s">
        <v>16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18</v>
      </c>
      <c r="K652">
        <v>25.3</v>
      </c>
      <c r="L652">
        <v>2.2999999999999998</v>
      </c>
      <c r="M652">
        <v>3</v>
      </c>
      <c r="N652">
        <v>1</v>
      </c>
      <c r="O652">
        <v>16.54</v>
      </c>
      <c r="U652" t="s">
        <v>19</v>
      </c>
      <c r="V652">
        <v>69</v>
      </c>
      <c r="W652">
        <v>16.54</v>
      </c>
      <c r="X652" t="s">
        <v>19</v>
      </c>
      <c r="Y652">
        <v>759</v>
      </c>
      <c r="AO652">
        <v>303</v>
      </c>
      <c r="AP652">
        <v>16.54</v>
      </c>
      <c r="AS652" t="s">
        <v>16</v>
      </c>
      <c r="AT652" s="5" t="str">
        <f t="shared" si="40"/>
        <v>0</v>
      </c>
      <c r="AU652">
        <v>16.54</v>
      </c>
      <c r="AV652">
        <v>64</v>
      </c>
      <c r="AY652" t="s">
        <v>16</v>
      </c>
      <c r="AZ652" s="7">
        <f t="shared" si="41"/>
        <v>0</v>
      </c>
      <c r="BA652">
        <v>16.54</v>
      </c>
      <c r="BB652">
        <v>64</v>
      </c>
      <c r="BE652">
        <v>64</v>
      </c>
      <c r="BF652">
        <v>0.51</v>
      </c>
      <c r="BG652">
        <v>303</v>
      </c>
      <c r="BH652">
        <v>25.3</v>
      </c>
      <c r="BI652">
        <v>2.2999999999999998</v>
      </c>
      <c r="BJ652">
        <v>3</v>
      </c>
      <c r="BK652">
        <v>1</v>
      </c>
      <c r="BL652">
        <v>16.54</v>
      </c>
      <c r="BO652" t="s">
        <v>14</v>
      </c>
      <c r="BP652">
        <v>886</v>
      </c>
      <c r="BR652" s="5" t="str">
        <f t="shared" si="42"/>
        <v>1</v>
      </c>
      <c r="BS652">
        <f t="shared" si="43"/>
        <v>1</v>
      </c>
    </row>
    <row r="653" spans="1:71" x14ac:dyDescent="0.3">
      <c r="A653">
        <v>22</v>
      </c>
      <c r="B653" t="s">
        <v>16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19</v>
      </c>
      <c r="K653">
        <v>32.200000000000003</v>
      </c>
      <c r="L653">
        <v>2.6</v>
      </c>
      <c r="M653">
        <v>3</v>
      </c>
      <c r="N653">
        <v>2</v>
      </c>
      <c r="O653">
        <v>17.59</v>
      </c>
      <c r="U653" t="s">
        <v>19</v>
      </c>
      <c r="V653">
        <v>52</v>
      </c>
      <c r="W653">
        <v>17.59</v>
      </c>
      <c r="X653" t="s">
        <v>19</v>
      </c>
      <c r="Y653">
        <v>847</v>
      </c>
      <c r="AO653">
        <v>978</v>
      </c>
      <c r="AP653">
        <v>17.59</v>
      </c>
      <c r="AS653" t="s">
        <v>16</v>
      </c>
      <c r="AT653" s="5" t="str">
        <f t="shared" si="40"/>
        <v>0</v>
      </c>
      <c r="AU653">
        <v>17.59</v>
      </c>
      <c r="AV653">
        <v>66</v>
      </c>
      <c r="AY653" t="s">
        <v>16</v>
      </c>
      <c r="AZ653" s="7">
        <f t="shared" si="41"/>
        <v>0</v>
      </c>
      <c r="BA653">
        <v>17.59</v>
      </c>
      <c r="BB653">
        <v>66</v>
      </c>
      <c r="BE653">
        <v>66</v>
      </c>
      <c r="BF653">
        <v>1.47</v>
      </c>
      <c r="BG653">
        <v>978</v>
      </c>
      <c r="BH653">
        <v>32.200000000000003</v>
      </c>
      <c r="BI653">
        <v>2.6</v>
      </c>
      <c r="BJ653">
        <v>3</v>
      </c>
      <c r="BK653">
        <v>2</v>
      </c>
      <c r="BL653">
        <v>17.59</v>
      </c>
      <c r="BO653" t="s">
        <v>14</v>
      </c>
      <c r="BP653">
        <v>1036</v>
      </c>
      <c r="BR653" s="5" t="str">
        <f t="shared" si="42"/>
        <v>1</v>
      </c>
      <c r="BS653">
        <f t="shared" si="43"/>
        <v>1</v>
      </c>
    </row>
    <row r="654" spans="1:71" x14ac:dyDescent="0.3">
      <c r="A654">
        <v>50</v>
      </c>
      <c r="B654" t="s">
        <v>14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15</v>
      </c>
      <c r="K654">
        <v>28.1</v>
      </c>
      <c r="L654">
        <v>2.4</v>
      </c>
      <c r="M654">
        <v>4</v>
      </c>
      <c r="N654">
        <v>2</v>
      </c>
      <c r="O654">
        <v>20.13</v>
      </c>
      <c r="U654" t="s">
        <v>19</v>
      </c>
      <c r="V654">
        <v>61</v>
      </c>
      <c r="W654">
        <v>20.13</v>
      </c>
      <c r="X654" t="s">
        <v>19</v>
      </c>
      <c r="Y654">
        <v>1076</v>
      </c>
      <c r="AO654">
        <v>753</v>
      </c>
      <c r="AP654">
        <v>20.13</v>
      </c>
      <c r="AS654" t="s">
        <v>14</v>
      </c>
      <c r="AT654" s="5" t="str">
        <f t="shared" si="40"/>
        <v>1</v>
      </c>
      <c r="AU654">
        <v>20.13</v>
      </c>
      <c r="AV654">
        <v>61</v>
      </c>
      <c r="AY654" t="s">
        <v>14</v>
      </c>
      <c r="AZ654" s="7">
        <f t="shared" si="41"/>
        <v>1</v>
      </c>
      <c r="BA654">
        <v>20.13</v>
      </c>
      <c r="BB654">
        <v>61</v>
      </c>
      <c r="BE654">
        <v>61</v>
      </c>
      <c r="BF654">
        <v>1.17</v>
      </c>
      <c r="BG654">
        <v>753</v>
      </c>
      <c r="BH654">
        <v>28.1</v>
      </c>
      <c r="BI654">
        <v>2.4</v>
      </c>
      <c r="BJ654">
        <v>4</v>
      </c>
      <c r="BK654">
        <v>2</v>
      </c>
      <c r="BL654">
        <v>20.13</v>
      </c>
      <c r="BO654" t="s">
        <v>14</v>
      </c>
      <c r="BP654">
        <v>891</v>
      </c>
      <c r="BR654" s="5" t="str">
        <f t="shared" si="42"/>
        <v>1</v>
      </c>
      <c r="BS654">
        <f t="shared" si="43"/>
        <v>1</v>
      </c>
    </row>
    <row r="655" spans="1:71" x14ac:dyDescent="0.3">
      <c r="A655">
        <v>18</v>
      </c>
      <c r="B655" t="s">
        <v>16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15</v>
      </c>
      <c r="K655">
        <v>33</v>
      </c>
      <c r="L655">
        <v>2.1</v>
      </c>
      <c r="M655">
        <v>3</v>
      </c>
      <c r="N655">
        <v>2</v>
      </c>
      <c r="O655">
        <v>21.66</v>
      </c>
      <c r="U655" t="s">
        <v>19</v>
      </c>
      <c r="V655">
        <v>64</v>
      </c>
      <c r="W655">
        <v>21.66</v>
      </c>
      <c r="X655" t="s">
        <v>19</v>
      </c>
      <c r="Y655">
        <v>810</v>
      </c>
      <c r="AO655">
        <v>948</v>
      </c>
      <c r="AP655">
        <v>21.66</v>
      </c>
      <c r="AS655" t="s">
        <v>16</v>
      </c>
      <c r="AT655" s="5" t="str">
        <f t="shared" si="40"/>
        <v>0</v>
      </c>
      <c r="AU655">
        <v>21.66</v>
      </c>
      <c r="AV655">
        <v>52</v>
      </c>
      <c r="AY655" t="s">
        <v>16</v>
      </c>
      <c r="AZ655" s="7">
        <f t="shared" si="41"/>
        <v>0</v>
      </c>
      <c r="BA655">
        <v>21.66</v>
      </c>
      <c r="BB655">
        <v>52</v>
      </c>
      <c r="BE655">
        <v>52</v>
      </c>
      <c r="BF655">
        <v>1.29</v>
      </c>
      <c r="BG655">
        <v>948</v>
      </c>
      <c r="BH655">
        <v>33</v>
      </c>
      <c r="BI655">
        <v>2.1</v>
      </c>
      <c r="BJ655">
        <v>3</v>
      </c>
      <c r="BK655">
        <v>2</v>
      </c>
      <c r="BL655">
        <v>21.66</v>
      </c>
      <c r="BO655" t="s">
        <v>14</v>
      </c>
      <c r="BP655">
        <v>1289</v>
      </c>
      <c r="BR655" s="5" t="str">
        <f t="shared" si="42"/>
        <v>1</v>
      </c>
      <c r="BS655">
        <f t="shared" si="43"/>
        <v>1</v>
      </c>
    </row>
    <row r="656" spans="1:71" x14ac:dyDescent="0.3">
      <c r="A656">
        <v>35</v>
      </c>
      <c r="B656" t="s">
        <v>14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19</v>
      </c>
      <c r="K656">
        <v>21.3</v>
      </c>
      <c r="L656">
        <v>3.2</v>
      </c>
      <c r="M656">
        <v>3</v>
      </c>
      <c r="N656">
        <v>1</v>
      </c>
      <c r="O656">
        <v>21.48</v>
      </c>
      <c r="U656" t="s">
        <v>19</v>
      </c>
      <c r="V656">
        <v>54</v>
      </c>
      <c r="W656">
        <v>21.48</v>
      </c>
      <c r="X656" t="s">
        <v>19</v>
      </c>
      <c r="Y656">
        <v>479</v>
      </c>
      <c r="AO656">
        <v>1151</v>
      </c>
      <c r="AP656">
        <v>21.48</v>
      </c>
      <c r="AS656" t="s">
        <v>14</v>
      </c>
      <c r="AT656" s="5" t="str">
        <f t="shared" si="40"/>
        <v>1</v>
      </c>
      <c r="AU656">
        <v>21.48</v>
      </c>
      <c r="AV656">
        <v>59</v>
      </c>
      <c r="AY656" t="s">
        <v>14</v>
      </c>
      <c r="AZ656" s="7">
        <f t="shared" si="41"/>
        <v>1</v>
      </c>
      <c r="BA656">
        <v>21.48</v>
      </c>
      <c r="BB656">
        <v>59</v>
      </c>
      <c r="BE656">
        <v>59</v>
      </c>
      <c r="BF656">
        <v>1.3</v>
      </c>
      <c r="BG656">
        <v>1151</v>
      </c>
      <c r="BH656">
        <v>21.3</v>
      </c>
      <c r="BI656">
        <v>3.2</v>
      </c>
      <c r="BJ656">
        <v>3</v>
      </c>
      <c r="BK656">
        <v>1</v>
      </c>
      <c r="BL656">
        <v>21.48</v>
      </c>
      <c r="BO656" t="s">
        <v>14</v>
      </c>
      <c r="BP656">
        <v>715</v>
      </c>
      <c r="BR656" s="5" t="str">
        <f t="shared" si="42"/>
        <v>1</v>
      </c>
      <c r="BS656">
        <f t="shared" si="43"/>
        <v>1</v>
      </c>
    </row>
    <row r="657" spans="1:71" x14ac:dyDescent="0.3">
      <c r="A657">
        <v>49</v>
      </c>
      <c r="B657" t="s">
        <v>16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18</v>
      </c>
      <c r="K657">
        <v>34</v>
      </c>
      <c r="L657">
        <v>2.2999999999999998</v>
      </c>
      <c r="M657">
        <v>2</v>
      </c>
      <c r="N657">
        <v>1</v>
      </c>
      <c r="O657">
        <v>26.36</v>
      </c>
      <c r="U657" t="s">
        <v>19</v>
      </c>
      <c r="V657">
        <v>69</v>
      </c>
      <c r="W657">
        <v>26.36</v>
      </c>
      <c r="X657" t="s">
        <v>19</v>
      </c>
      <c r="Y657">
        <v>1675</v>
      </c>
      <c r="AO657">
        <v>938</v>
      </c>
      <c r="AP657">
        <v>26.36</v>
      </c>
      <c r="AS657" t="s">
        <v>16</v>
      </c>
      <c r="AT657" s="5" t="str">
        <f t="shared" si="40"/>
        <v>0</v>
      </c>
      <c r="AU657">
        <v>26.36</v>
      </c>
      <c r="AV657">
        <v>64</v>
      </c>
      <c r="AY657" t="s">
        <v>16</v>
      </c>
      <c r="AZ657" s="7">
        <f t="shared" si="41"/>
        <v>0</v>
      </c>
      <c r="BA657">
        <v>26.36</v>
      </c>
      <c r="BB657">
        <v>64</v>
      </c>
      <c r="BE657">
        <v>64</v>
      </c>
      <c r="BF657">
        <v>1.38</v>
      </c>
      <c r="BG657">
        <v>938</v>
      </c>
      <c r="BH657">
        <v>34</v>
      </c>
      <c r="BI657">
        <v>2.2999999999999998</v>
      </c>
      <c r="BJ657">
        <v>2</v>
      </c>
      <c r="BK657">
        <v>1</v>
      </c>
      <c r="BL657">
        <v>26.36</v>
      </c>
      <c r="BO657" t="s">
        <v>14</v>
      </c>
      <c r="BP657">
        <v>817</v>
      </c>
      <c r="BR657" s="5" t="str">
        <f t="shared" si="42"/>
        <v>1</v>
      </c>
      <c r="BS657">
        <f t="shared" si="43"/>
        <v>1</v>
      </c>
    </row>
    <row r="658" spans="1:71" x14ac:dyDescent="0.3">
      <c r="A658">
        <v>28</v>
      </c>
      <c r="B658" t="s">
        <v>16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19</v>
      </c>
      <c r="K658">
        <v>31.7</v>
      </c>
      <c r="L658">
        <v>1.8</v>
      </c>
      <c r="M658">
        <v>3</v>
      </c>
      <c r="N658">
        <v>2</v>
      </c>
      <c r="O658">
        <v>29.62</v>
      </c>
      <c r="U658" t="s">
        <v>19</v>
      </c>
      <c r="V658">
        <v>68</v>
      </c>
      <c r="W658">
        <v>29.62</v>
      </c>
      <c r="X658" t="s">
        <v>19</v>
      </c>
      <c r="Y658">
        <v>350</v>
      </c>
      <c r="AO658">
        <v>847</v>
      </c>
      <c r="AP658">
        <v>29.62</v>
      </c>
      <c r="AS658" t="s">
        <v>16</v>
      </c>
      <c r="AT658" s="5" t="str">
        <f t="shared" si="40"/>
        <v>0</v>
      </c>
      <c r="AU658">
        <v>29.62</v>
      </c>
      <c r="AV658">
        <v>59</v>
      </c>
      <c r="AY658" t="s">
        <v>16</v>
      </c>
      <c r="AZ658" s="7">
        <f t="shared" si="41"/>
        <v>0</v>
      </c>
      <c r="BA658">
        <v>29.62</v>
      </c>
      <c r="BB658">
        <v>59</v>
      </c>
      <c r="BE658">
        <v>59</v>
      </c>
      <c r="BF658">
        <v>1.1000000000000001</v>
      </c>
      <c r="BG658">
        <v>847</v>
      </c>
      <c r="BH658">
        <v>31.7</v>
      </c>
      <c r="BI658">
        <v>1.8</v>
      </c>
      <c r="BJ658">
        <v>3</v>
      </c>
      <c r="BK658">
        <v>2</v>
      </c>
      <c r="BL658">
        <v>29.62</v>
      </c>
      <c r="BO658" t="s">
        <v>14</v>
      </c>
      <c r="BP658">
        <v>806</v>
      </c>
      <c r="BR658" s="5" t="str">
        <f t="shared" si="42"/>
        <v>1</v>
      </c>
      <c r="BS658">
        <f t="shared" si="43"/>
        <v>1</v>
      </c>
    </row>
    <row r="659" spans="1:71" x14ac:dyDescent="0.3">
      <c r="A659">
        <v>38</v>
      </c>
      <c r="B659" t="s">
        <v>14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18</v>
      </c>
      <c r="K659">
        <v>29</v>
      </c>
      <c r="L659">
        <v>3</v>
      </c>
      <c r="M659">
        <v>4</v>
      </c>
      <c r="N659">
        <v>2</v>
      </c>
      <c r="O659">
        <v>18.64</v>
      </c>
      <c r="U659" t="s">
        <v>19</v>
      </c>
      <c r="V659">
        <v>70</v>
      </c>
      <c r="W659">
        <v>18.64</v>
      </c>
      <c r="X659" t="s">
        <v>19</v>
      </c>
      <c r="Y659">
        <v>1173</v>
      </c>
      <c r="AO659">
        <v>1081</v>
      </c>
      <c r="AP659">
        <v>18.64</v>
      </c>
      <c r="AS659" t="s">
        <v>14</v>
      </c>
      <c r="AT659" s="5" t="str">
        <f t="shared" si="40"/>
        <v>1</v>
      </c>
      <c r="AU659">
        <v>18.64</v>
      </c>
      <c r="AV659">
        <v>73</v>
      </c>
      <c r="AY659" t="s">
        <v>14</v>
      </c>
      <c r="AZ659" s="7">
        <f t="shared" si="41"/>
        <v>1</v>
      </c>
      <c r="BA659">
        <v>18.64</v>
      </c>
      <c r="BB659">
        <v>73</v>
      </c>
      <c r="BE659">
        <v>73</v>
      </c>
      <c r="BF659">
        <v>1.31</v>
      </c>
      <c r="BG659">
        <v>1081</v>
      </c>
      <c r="BH659">
        <v>29</v>
      </c>
      <c r="BI659">
        <v>3</v>
      </c>
      <c r="BJ659">
        <v>4</v>
      </c>
      <c r="BK659">
        <v>2</v>
      </c>
      <c r="BL659">
        <v>18.64</v>
      </c>
      <c r="BO659" t="s">
        <v>14</v>
      </c>
      <c r="BP659">
        <v>1160</v>
      </c>
      <c r="BR659" s="5" t="str">
        <f t="shared" si="42"/>
        <v>1</v>
      </c>
      <c r="BS659">
        <f t="shared" si="43"/>
        <v>1</v>
      </c>
    </row>
    <row r="660" spans="1:71" x14ac:dyDescent="0.3">
      <c r="A660">
        <v>43</v>
      </c>
      <c r="B660" t="s">
        <v>16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19</v>
      </c>
      <c r="K660">
        <v>29.5</v>
      </c>
      <c r="L660">
        <v>2.5</v>
      </c>
      <c r="M660">
        <v>2</v>
      </c>
      <c r="N660">
        <v>1</v>
      </c>
      <c r="O660">
        <v>21</v>
      </c>
      <c r="U660" t="s">
        <v>19</v>
      </c>
      <c r="V660">
        <v>66</v>
      </c>
      <c r="W660">
        <v>21</v>
      </c>
      <c r="X660" t="s">
        <v>19</v>
      </c>
      <c r="Y660">
        <v>978</v>
      </c>
      <c r="AO660">
        <v>502</v>
      </c>
      <c r="AP660">
        <v>21</v>
      </c>
      <c r="AS660" t="s">
        <v>16</v>
      </c>
      <c r="AT660" s="5" t="str">
        <f t="shared" si="40"/>
        <v>0</v>
      </c>
      <c r="AU660">
        <v>21</v>
      </c>
      <c r="AV660">
        <v>72</v>
      </c>
      <c r="AY660" t="s">
        <v>16</v>
      </c>
      <c r="AZ660" s="7">
        <f t="shared" si="41"/>
        <v>0</v>
      </c>
      <c r="BA660">
        <v>21</v>
      </c>
      <c r="BB660">
        <v>72</v>
      </c>
      <c r="BE660">
        <v>72</v>
      </c>
      <c r="BF660">
        <v>0.82</v>
      </c>
      <c r="BG660">
        <v>502</v>
      </c>
      <c r="BH660">
        <v>29.5</v>
      </c>
      <c r="BI660">
        <v>2.5</v>
      </c>
      <c r="BJ660">
        <v>2</v>
      </c>
      <c r="BK660">
        <v>1</v>
      </c>
      <c r="BL660">
        <v>21</v>
      </c>
      <c r="BO660" t="s">
        <v>14</v>
      </c>
      <c r="BP660">
        <v>598</v>
      </c>
      <c r="BR660" s="5" t="str">
        <f t="shared" si="42"/>
        <v>1</v>
      </c>
      <c r="BS660">
        <f t="shared" si="43"/>
        <v>1</v>
      </c>
    </row>
    <row r="661" spans="1:71" x14ac:dyDescent="0.3">
      <c r="A661">
        <v>42</v>
      </c>
      <c r="B661" t="s">
        <v>14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18</v>
      </c>
      <c r="K661">
        <v>24.4</v>
      </c>
      <c r="L661">
        <v>2.8</v>
      </c>
      <c r="M661">
        <v>3</v>
      </c>
      <c r="N661">
        <v>2</v>
      </c>
      <c r="O661">
        <v>23.8</v>
      </c>
      <c r="U661" t="s">
        <v>19</v>
      </c>
      <c r="V661">
        <v>59</v>
      </c>
      <c r="W661">
        <v>23.8</v>
      </c>
      <c r="X661" t="s">
        <v>19</v>
      </c>
      <c r="Y661">
        <v>1151</v>
      </c>
      <c r="AO661">
        <v>904</v>
      </c>
      <c r="AP661">
        <v>23.8</v>
      </c>
      <c r="AS661" t="s">
        <v>14</v>
      </c>
      <c r="AT661" s="5" t="str">
        <f t="shared" si="40"/>
        <v>1</v>
      </c>
      <c r="AU661">
        <v>23.8</v>
      </c>
      <c r="AV661">
        <v>67</v>
      </c>
      <c r="AY661" t="s">
        <v>14</v>
      </c>
      <c r="AZ661" s="7">
        <f t="shared" si="41"/>
        <v>1</v>
      </c>
      <c r="BA661">
        <v>23.8</v>
      </c>
      <c r="BB661">
        <v>67</v>
      </c>
      <c r="BE661">
        <v>67</v>
      </c>
      <c r="BF661">
        <v>1.1000000000000001</v>
      </c>
      <c r="BG661">
        <v>904</v>
      </c>
      <c r="BH661">
        <v>24.4</v>
      </c>
      <c r="BI661">
        <v>2.8</v>
      </c>
      <c r="BJ661">
        <v>3</v>
      </c>
      <c r="BK661">
        <v>2</v>
      </c>
      <c r="BL661">
        <v>23.8</v>
      </c>
      <c r="BO661" t="s">
        <v>14</v>
      </c>
      <c r="BP661">
        <v>882</v>
      </c>
      <c r="BR661" s="5" t="str">
        <f t="shared" si="42"/>
        <v>1</v>
      </c>
      <c r="BS661">
        <f t="shared" si="43"/>
        <v>1</v>
      </c>
    </row>
    <row r="662" spans="1:71" x14ac:dyDescent="0.3">
      <c r="A662">
        <v>39</v>
      </c>
      <c r="B662" t="s">
        <v>16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17</v>
      </c>
      <c r="K662">
        <v>32.799999999999997</v>
      </c>
      <c r="L662">
        <v>2.5</v>
      </c>
      <c r="M662">
        <v>2</v>
      </c>
      <c r="N662">
        <v>1</v>
      </c>
      <c r="O662">
        <v>19.41</v>
      </c>
      <c r="U662" t="s">
        <v>19</v>
      </c>
      <c r="V662">
        <v>59</v>
      </c>
      <c r="W662">
        <v>19.41</v>
      </c>
      <c r="X662" t="s">
        <v>19</v>
      </c>
      <c r="Y662">
        <v>847</v>
      </c>
      <c r="AO662">
        <v>749</v>
      </c>
      <c r="AP662">
        <v>19.41</v>
      </c>
      <c r="AS662" t="s">
        <v>16</v>
      </c>
      <c r="AT662" s="5" t="str">
        <f t="shared" si="40"/>
        <v>0</v>
      </c>
      <c r="AU662">
        <v>19.41</v>
      </c>
      <c r="AV662">
        <v>50</v>
      </c>
      <c r="AY662" t="s">
        <v>16</v>
      </c>
      <c r="AZ662" s="7">
        <f t="shared" si="41"/>
        <v>0</v>
      </c>
      <c r="BA662">
        <v>19.41</v>
      </c>
      <c r="BB662">
        <v>50</v>
      </c>
      <c r="BE662">
        <v>50</v>
      </c>
      <c r="BF662">
        <v>1.17</v>
      </c>
      <c r="BG662">
        <v>749</v>
      </c>
      <c r="BH662">
        <v>32.799999999999997</v>
      </c>
      <c r="BI662">
        <v>2.5</v>
      </c>
      <c r="BJ662">
        <v>2</v>
      </c>
      <c r="BK662">
        <v>1</v>
      </c>
      <c r="BL662">
        <v>19.41</v>
      </c>
      <c r="BO662" t="s">
        <v>14</v>
      </c>
      <c r="BP662">
        <v>1145</v>
      </c>
      <c r="BR662" s="5" t="str">
        <f t="shared" si="42"/>
        <v>1</v>
      </c>
      <c r="BS662">
        <f t="shared" si="43"/>
        <v>1</v>
      </c>
    </row>
    <row r="663" spans="1:71" x14ac:dyDescent="0.3">
      <c r="A663">
        <v>44</v>
      </c>
      <c r="B663" t="s">
        <v>14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15</v>
      </c>
      <c r="K663">
        <v>20.9</v>
      </c>
      <c r="L663">
        <v>2.6</v>
      </c>
      <c r="M663">
        <v>4</v>
      </c>
      <c r="N663">
        <v>2</v>
      </c>
      <c r="O663">
        <v>38.5</v>
      </c>
      <c r="U663" t="s">
        <v>19</v>
      </c>
      <c r="V663">
        <v>72</v>
      </c>
      <c r="W663">
        <v>38.5</v>
      </c>
      <c r="X663" t="s">
        <v>19</v>
      </c>
      <c r="Y663">
        <v>502</v>
      </c>
      <c r="AO663">
        <v>856</v>
      </c>
      <c r="AP663">
        <v>38.5</v>
      </c>
      <c r="AS663" t="s">
        <v>14</v>
      </c>
      <c r="AT663" s="5" t="str">
        <f t="shared" si="40"/>
        <v>1</v>
      </c>
      <c r="AU663">
        <v>38.5</v>
      </c>
      <c r="AV663">
        <v>52</v>
      </c>
      <c r="AY663" t="s">
        <v>14</v>
      </c>
      <c r="AZ663" s="7">
        <f t="shared" si="41"/>
        <v>1</v>
      </c>
      <c r="BA663">
        <v>38.5</v>
      </c>
      <c r="BB663">
        <v>52</v>
      </c>
      <c r="BE663">
        <v>52</v>
      </c>
      <c r="BF663">
        <v>1.34</v>
      </c>
      <c r="BG663">
        <v>856</v>
      </c>
      <c r="BH663">
        <v>20.9</v>
      </c>
      <c r="BI663">
        <v>2.6</v>
      </c>
      <c r="BJ663">
        <v>4</v>
      </c>
      <c r="BK663">
        <v>2</v>
      </c>
      <c r="BL663">
        <v>38.5</v>
      </c>
      <c r="BO663" t="s">
        <v>14</v>
      </c>
      <c r="BP663">
        <v>574</v>
      </c>
      <c r="BR663" s="5" t="str">
        <f t="shared" si="42"/>
        <v>1</v>
      </c>
      <c r="BS663">
        <f t="shared" si="43"/>
        <v>1</v>
      </c>
    </row>
    <row r="664" spans="1:71" x14ac:dyDescent="0.3">
      <c r="A664">
        <v>30</v>
      </c>
      <c r="B664" t="s">
        <v>14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17</v>
      </c>
      <c r="K664">
        <v>25.2</v>
      </c>
      <c r="L664">
        <v>3.6</v>
      </c>
      <c r="M664">
        <v>2</v>
      </c>
      <c r="N664">
        <v>1</v>
      </c>
      <c r="O664">
        <v>17.059999999999999</v>
      </c>
      <c r="U664" t="s">
        <v>19</v>
      </c>
      <c r="V664">
        <v>54</v>
      </c>
      <c r="W664">
        <v>17.059999999999999</v>
      </c>
      <c r="X664" t="s">
        <v>19</v>
      </c>
      <c r="Y664">
        <v>606</v>
      </c>
      <c r="AO664">
        <v>789</v>
      </c>
      <c r="AP664">
        <v>17.059999999999999</v>
      </c>
      <c r="AS664" t="s">
        <v>14</v>
      </c>
      <c r="AT664" s="5" t="str">
        <f t="shared" si="40"/>
        <v>1</v>
      </c>
      <c r="AU664">
        <v>17.059999999999999</v>
      </c>
      <c r="AV664">
        <v>70</v>
      </c>
      <c r="AY664" t="s">
        <v>14</v>
      </c>
      <c r="AZ664" s="7">
        <f t="shared" si="41"/>
        <v>1</v>
      </c>
      <c r="BA664">
        <v>17.059999999999999</v>
      </c>
      <c r="BB664">
        <v>70</v>
      </c>
      <c r="BE664">
        <v>70</v>
      </c>
      <c r="BF664">
        <v>1.1299999999999999</v>
      </c>
      <c r="BG664">
        <v>789</v>
      </c>
      <c r="BH664">
        <v>25.2</v>
      </c>
      <c r="BI664">
        <v>3.6</v>
      </c>
      <c r="BJ664">
        <v>2</v>
      </c>
      <c r="BK664">
        <v>1</v>
      </c>
      <c r="BL664">
        <v>17.059999999999999</v>
      </c>
      <c r="BO664" t="s">
        <v>14</v>
      </c>
      <c r="BP664">
        <v>767</v>
      </c>
      <c r="BR664" s="5" t="str">
        <f t="shared" si="42"/>
        <v>1</v>
      </c>
      <c r="BS664">
        <f t="shared" si="43"/>
        <v>1</v>
      </c>
    </row>
    <row r="665" spans="1:71" x14ac:dyDescent="0.3">
      <c r="A665">
        <v>50</v>
      </c>
      <c r="B665" t="s">
        <v>16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15</v>
      </c>
      <c r="K665">
        <v>19.2</v>
      </c>
      <c r="L665">
        <v>2.7</v>
      </c>
      <c r="M665">
        <v>5</v>
      </c>
      <c r="N665">
        <v>3</v>
      </c>
      <c r="O665">
        <v>22.07</v>
      </c>
      <c r="U665" t="s">
        <v>19</v>
      </c>
      <c r="V665">
        <v>50</v>
      </c>
      <c r="W665">
        <v>22.07</v>
      </c>
      <c r="X665" t="s">
        <v>19</v>
      </c>
      <c r="Y665">
        <v>887</v>
      </c>
      <c r="AO665">
        <v>1184</v>
      </c>
      <c r="AP665">
        <v>22.07</v>
      </c>
      <c r="AS665" t="s">
        <v>16</v>
      </c>
      <c r="AT665" s="5" t="str">
        <f t="shared" si="40"/>
        <v>0</v>
      </c>
      <c r="AU665">
        <v>22.07</v>
      </c>
      <c r="AV665">
        <v>61</v>
      </c>
      <c r="AY665" t="s">
        <v>16</v>
      </c>
      <c r="AZ665" s="7">
        <f t="shared" si="41"/>
        <v>0</v>
      </c>
      <c r="BA665">
        <v>22.07</v>
      </c>
      <c r="BB665">
        <v>61</v>
      </c>
      <c r="BE665">
        <v>61</v>
      </c>
      <c r="BF665">
        <v>1.88</v>
      </c>
      <c r="BG665">
        <v>1184</v>
      </c>
      <c r="BH665">
        <v>19.2</v>
      </c>
      <c r="BI665">
        <v>2.7</v>
      </c>
      <c r="BJ665">
        <v>5</v>
      </c>
      <c r="BK665">
        <v>3</v>
      </c>
      <c r="BL665">
        <v>22.07</v>
      </c>
      <c r="BO665" t="s">
        <v>14</v>
      </c>
      <c r="BP665">
        <v>973</v>
      </c>
      <c r="BR665" s="5" t="str">
        <f t="shared" si="42"/>
        <v>1</v>
      </c>
      <c r="BS665">
        <f t="shared" si="43"/>
        <v>1</v>
      </c>
    </row>
    <row r="666" spans="1:71" x14ac:dyDescent="0.3">
      <c r="A666">
        <v>51</v>
      </c>
      <c r="B666" t="s">
        <v>16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18</v>
      </c>
      <c r="K666">
        <v>33.299999999999997</v>
      </c>
      <c r="L666">
        <v>2.1</v>
      </c>
      <c r="M666">
        <v>2</v>
      </c>
      <c r="N666">
        <v>1</v>
      </c>
      <c r="O666">
        <v>31.05</v>
      </c>
      <c r="U666" t="s">
        <v>19</v>
      </c>
      <c r="V666">
        <v>53</v>
      </c>
      <c r="W666">
        <v>31.05</v>
      </c>
      <c r="X666" t="s">
        <v>19</v>
      </c>
      <c r="Y666">
        <v>987</v>
      </c>
      <c r="AO666">
        <v>422</v>
      </c>
      <c r="AP666">
        <v>31.05</v>
      </c>
      <c r="AS666" t="s">
        <v>16</v>
      </c>
      <c r="AT666" s="5" t="str">
        <f t="shared" si="40"/>
        <v>0</v>
      </c>
      <c r="AU666">
        <v>31.05</v>
      </c>
      <c r="AV666">
        <v>50</v>
      </c>
      <c r="AY666" t="s">
        <v>16</v>
      </c>
      <c r="AZ666" s="7">
        <f t="shared" si="41"/>
        <v>0</v>
      </c>
      <c r="BA666">
        <v>31.05</v>
      </c>
      <c r="BB666">
        <v>50</v>
      </c>
      <c r="BE666">
        <v>50</v>
      </c>
      <c r="BF666">
        <v>0.71</v>
      </c>
      <c r="BG666">
        <v>422</v>
      </c>
      <c r="BH666">
        <v>33.299999999999997</v>
      </c>
      <c r="BI666">
        <v>2.1</v>
      </c>
      <c r="BJ666">
        <v>2</v>
      </c>
      <c r="BK666">
        <v>1</v>
      </c>
      <c r="BL666">
        <v>31.05</v>
      </c>
      <c r="BO666" t="s">
        <v>14</v>
      </c>
      <c r="BP666">
        <v>1505</v>
      </c>
      <c r="BR666" s="5" t="str">
        <f t="shared" si="42"/>
        <v>1</v>
      </c>
      <c r="BS666">
        <f t="shared" si="43"/>
        <v>1</v>
      </c>
    </row>
    <row r="667" spans="1:71" x14ac:dyDescent="0.3">
      <c r="A667">
        <v>58</v>
      </c>
      <c r="B667" t="s">
        <v>14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17</v>
      </c>
      <c r="K667">
        <v>29.6</v>
      </c>
      <c r="L667">
        <v>3</v>
      </c>
      <c r="M667">
        <v>3</v>
      </c>
      <c r="N667">
        <v>1</v>
      </c>
      <c r="O667">
        <v>16.23</v>
      </c>
      <c r="U667" t="s">
        <v>19</v>
      </c>
      <c r="V667">
        <v>67</v>
      </c>
      <c r="W667">
        <v>16.23</v>
      </c>
      <c r="X667" t="s">
        <v>19</v>
      </c>
      <c r="Y667">
        <v>719</v>
      </c>
      <c r="AO667">
        <v>937</v>
      </c>
      <c r="AP667">
        <v>16.23</v>
      </c>
      <c r="AS667" t="s">
        <v>14</v>
      </c>
      <c r="AT667" s="5" t="str">
        <f t="shared" si="40"/>
        <v>1</v>
      </c>
      <c r="AU667">
        <v>16.23</v>
      </c>
      <c r="AV667">
        <v>52</v>
      </c>
      <c r="AY667" t="s">
        <v>14</v>
      </c>
      <c r="AZ667" s="7">
        <f t="shared" si="41"/>
        <v>1</v>
      </c>
      <c r="BA667">
        <v>16.23</v>
      </c>
      <c r="BB667">
        <v>52</v>
      </c>
      <c r="BE667">
        <v>52</v>
      </c>
      <c r="BF667">
        <v>1.1200000000000001</v>
      </c>
      <c r="BG667">
        <v>937</v>
      </c>
      <c r="BH667">
        <v>29.6</v>
      </c>
      <c r="BI667">
        <v>3</v>
      </c>
      <c r="BJ667">
        <v>3</v>
      </c>
      <c r="BK667">
        <v>1</v>
      </c>
      <c r="BL667">
        <v>16.23</v>
      </c>
      <c r="BO667" t="s">
        <v>14</v>
      </c>
      <c r="BP667">
        <v>707</v>
      </c>
      <c r="BR667" s="5" t="str">
        <f t="shared" si="42"/>
        <v>1</v>
      </c>
      <c r="BS667">
        <f t="shared" si="43"/>
        <v>1</v>
      </c>
    </row>
    <row r="668" spans="1:71" x14ac:dyDescent="0.3">
      <c r="A668">
        <v>52</v>
      </c>
      <c r="B668" t="s">
        <v>16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15</v>
      </c>
      <c r="K668">
        <v>32</v>
      </c>
      <c r="L668">
        <v>1.5</v>
      </c>
      <c r="M668">
        <v>2</v>
      </c>
      <c r="N668">
        <v>1</v>
      </c>
      <c r="O668">
        <v>18.68</v>
      </c>
      <c r="U668" t="s">
        <v>19</v>
      </c>
      <c r="V668">
        <v>71</v>
      </c>
      <c r="W668">
        <v>18.68</v>
      </c>
      <c r="X668" t="s">
        <v>19</v>
      </c>
      <c r="Y668">
        <v>762</v>
      </c>
      <c r="AO668">
        <v>837</v>
      </c>
      <c r="AP668">
        <v>18.68</v>
      </c>
      <c r="AS668" t="s">
        <v>16</v>
      </c>
      <c r="AT668" s="5" t="str">
        <f t="shared" si="40"/>
        <v>0</v>
      </c>
      <c r="AU668">
        <v>18.68</v>
      </c>
      <c r="AV668">
        <v>52</v>
      </c>
      <c r="AY668" t="s">
        <v>16</v>
      </c>
      <c r="AZ668" s="7">
        <f t="shared" si="41"/>
        <v>0</v>
      </c>
      <c r="BA668">
        <v>18.68</v>
      </c>
      <c r="BB668">
        <v>52</v>
      </c>
      <c r="BE668">
        <v>52</v>
      </c>
      <c r="BF668">
        <v>1.5</v>
      </c>
      <c r="BG668">
        <v>837</v>
      </c>
      <c r="BH668">
        <v>32</v>
      </c>
      <c r="BI668">
        <v>1.5</v>
      </c>
      <c r="BJ668">
        <v>2</v>
      </c>
      <c r="BK668">
        <v>1</v>
      </c>
      <c r="BL668">
        <v>18.68</v>
      </c>
      <c r="BO668" t="s">
        <v>14</v>
      </c>
      <c r="BP668">
        <v>1192</v>
      </c>
      <c r="BR668" s="5" t="str">
        <f t="shared" si="42"/>
        <v>1</v>
      </c>
      <c r="BS668">
        <f t="shared" si="43"/>
        <v>1</v>
      </c>
    </row>
    <row r="669" spans="1:71" x14ac:dyDescent="0.3">
      <c r="A669">
        <v>18</v>
      </c>
      <c r="B669" t="s">
        <v>16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19</v>
      </c>
      <c r="K669">
        <v>27.1</v>
      </c>
      <c r="L669">
        <v>1.7</v>
      </c>
      <c r="M669">
        <v>2</v>
      </c>
      <c r="N669">
        <v>1</v>
      </c>
      <c r="O669">
        <v>30.44</v>
      </c>
      <c r="U669" t="s">
        <v>19</v>
      </c>
      <c r="V669">
        <v>58</v>
      </c>
      <c r="W669">
        <v>30.44</v>
      </c>
      <c r="X669" t="s">
        <v>19</v>
      </c>
      <c r="Y669">
        <v>634</v>
      </c>
      <c r="AO669">
        <v>606</v>
      </c>
      <c r="AP669">
        <v>30.44</v>
      </c>
      <c r="AS669" t="s">
        <v>16</v>
      </c>
      <c r="AT669" s="5" t="str">
        <f t="shared" si="40"/>
        <v>0</v>
      </c>
      <c r="AU669">
        <v>30.44</v>
      </c>
      <c r="AV669">
        <v>54</v>
      </c>
      <c r="AY669" t="s">
        <v>16</v>
      </c>
      <c r="AZ669" s="7">
        <f t="shared" si="41"/>
        <v>0</v>
      </c>
      <c r="BA669">
        <v>30.44</v>
      </c>
      <c r="BB669">
        <v>54</v>
      </c>
      <c r="BE669">
        <v>54</v>
      </c>
      <c r="BF669">
        <v>0.97</v>
      </c>
      <c r="BG669">
        <v>606</v>
      </c>
      <c r="BH669">
        <v>27.1</v>
      </c>
      <c r="BI669">
        <v>1.7</v>
      </c>
      <c r="BJ669">
        <v>2</v>
      </c>
      <c r="BK669">
        <v>1</v>
      </c>
      <c r="BL669">
        <v>30.44</v>
      </c>
      <c r="BO669" t="s">
        <v>14</v>
      </c>
      <c r="BP669">
        <v>1020</v>
      </c>
      <c r="BR669" s="5" t="str">
        <f t="shared" si="42"/>
        <v>1</v>
      </c>
      <c r="BS669">
        <f t="shared" si="43"/>
        <v>1</v>
      </c>
    </row>
    <row r="670" spans="1:71" x14ac:dyDescent="0.3">
      <c r="A670">
        <v>38</v>
      </c>
      <c r="B670" t="s">
        <v>14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18</v>
      </c>
      <c r="K670">
        <v>10.1</v>
      </c>
      <c r="L670">
        <v>3.5</v>
      </c>
      <c r="M670">
        <v>4</v>
      </c>
      <c r="N670">
        <v>3</v>
      </c>
      <c r="O670">
        <v>26.48</v>
      </c>
      <c r="U670" t="s">
        <v>19</v>
      </c>
      <c r="V670">
        <v>72</v>
      </c>
      <c r="W670">
        <v>26.48</v>
      </c>
      <c r="X670" t="s">
        <v>19</v>
      </c>
      <c r="Y670">
        <v>915</v>
      </c>
      <c r="AO670">
        <v>1410</v>
      </c>
      <c r="AP670">
        <v>26.48</v>
      </c>
      <c r="AS670" t="s">
        <v>14</v>
      </c>
      <c r="AT670" s="5" t="str">
        <f t="shared" si="40"/>
        <v>1</v>
      </c>
      <c r="AU670">
        <v>26.48</v>
      </c>
      <c r="AV670">
        <v>68</v>
      </c>
      <c r="AY670" t="s">
        <v>14</v>
      </c>
      <c r="AZ670" s="7">
        <f t="shared" si="41"/>
        <v>1</v>
      </c>
      <c r="BA670">
        <v>26.48</v>
      </c>
      <c r="BB670">
        <v>68</v>
      </c>
      <c r="BE670">
        <v>68</v>
      </c>
      <c r="BF670">
        <v>1.72</v>
      </c>
      <c r="BG670">
        <v>1410</v>
      </c>
      <c r="BH670">
        <v>10.1</v>
      </c>
      <c r="BI670">
        <v>3.5</v>
      </c>
      <c r="BJ670">
        <v>4</v>
      </c>
      <c r="BK670">
        <v>3</v>
      </c>
      <c r="BL670">
        <v>26.48</v>
      </c>
      <c r="BO670" t="s">
        <v>14</v>
      </c>
      <c r="BP670">
        <v>639</v>
      </c>
      <c r="BR670" s="5" t="str">
        <f t="shared" si="42"/>
        <v>1</v>
      </c>
      <c r="BS670">
        <f t="shared" si="43"/>
        <v>1</v>
      </c>
    </row>
    <row r="671" spans="1:71" x14ac:dyDescent="0.3">
      <c r="A671">
        <v>23</v>
      </c>
      <c r="B671" t="s">
        <v>14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18</v>
      </c>
      <c r="K671">
        <v>12.4</v>
      </c>
      <c r="L671">
        <v>3.5</v>
      </c>
      <c r="M671">
        <v>4</v>
      </c>
      <c r="N671">
        <v>3</v>
      </c>
      <c r="O671">
        <v>23.78</v>
      </c>
      <c r="U671" t="s">
        <v>19</v>
      </c>
      <c r="V671">
        <v>60</v>
      </c>
      <c r="W671">
        <v>23.78</v>
      </c>
      <c r="X671" t="s">
        <v>19</v>
      </c>
      <c r="Y671">
        <v>954</v>
      </c>
      <c r="AO671">
        <v>1320</v>
      </c>
      <c r="AP671">
        <v>23.78</v>
      </c>
      <c r="AS671" t="s">
        <v>14</v>
      </c>
      <c r="AT671" s="5" t="str">
        <f t="shared" si="40"/>
        <v>1</v>
      </c>
      <c r="AU671">
        <v>23.78</v>
      </c>
      <c r="AV671">
        <v>74</v>
      </c>
      <c r="AY671" t="s">
        <v>14</v>
      </c>
      <c r="AZ671" s="7">
        <f t="shared" si="41"/>
        <v>1</v>
      </c>
      <c r="BA671">
        <v>23.78</v>
      </c>
      <c r="BB671">
        <v>74</v>
      </c>
      <c r="BE671">
        <v>74</v>
      </c>
      <c r="BF671">
        <v>1.6</v>
      </c>
      <c r="BG671">
        <v>1320</v>
      </c>
      <c r="BH671">
        <v>12.4</v>
      </c>
      <c r="BI671">
        <v>3.5</v>
      </c>
      <c r="BJ671">
        <v>4</v>
      </c>
      <c r="BK671">
        <v>3</v>
      </c>
      <c r="BL671">
        <v>23.78</v>
      </c>
      <c r="BO671" t="s">
        <v>14</v>
      </c>
      <c r="BP671">
        <v>1278</v>
      </c>
      <c r="BR671" s="5" t="str">
        <f t="shared" si="42"/>
        <v>1</v>
      </c>
      <c r="BS671">
        <f t="shared" si="43"/>
        <v>1</v>
      </c>
    </row>
    <row r="672" spans="1:71" x14ac:dyDescent="0.3">
      <c r="A672">
        <v>45</v>
      </c>
      <c r="B672" t="s">
        <v>16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19</v>
      </c>
      <c r="K672">
        <v>30.1</v>
      </c>
      <c r="L672">
        <v>2.2999999999999998</v>
      </c>
      <c r="M672">
        <v>2</v>
      </c>
      <c r="N672">
        <v>1</v>
      </c>
      <c r="O672">
        <v>18.7</v>
      </c>
      <c r="U672" t="s">
        <v>19</v>
      </c>
      <c r="V672">
        <v>64</v>
      </c>
      <c r="W672">
        <v>18.7</v>
      </c>
      <c r="X672" t="s">
        <v>19</v>
      </c>
      <c r="Y672">
        <v>798</v>
      </c>
      <c r="AO672">
        <v>887</v>
      </c>
      <c r="AP672">
        <v>18.7</v>
      </c>
      <c r="AS672" t="s">
        <v>16</v>
      </c>
      <c r="AT672" s="5" t="str">
        <f t="shared" si="40"/>
        <v>0</v>
      </c>
      <c r="AU672">
        <v>18.7</v>
      </c>
      <c r="AV672">
        <v>50</v>
      </c>
      <c r="AY672" t="s">
        <v>16</v>
      </c>
      <c r="AZ672" s="7">
        <f t="shared" si="41"/>
        <v>0</v>
      </c>
      <c r="BA672">
        <v>18.7</v>
      </c>
      <c r="BB672">
        <v>50</v>
      </c>
      <c r="BE672">
        <v>50</v>
      </c>
      <c r="BF672">
        <v>1.45</v>
      </c>
      <c r="BG672">
        <v>887</v>
      </c>
      <c r="BH672">
        <v>30.1</v>
      </c>
      <c r="BI672">
        <v>2.2999999999999998</v>
      </c>
      <c r="BJ672">
        <v>2</v>
      </c>
      <c r="BK672">
        <v>1</v>
      </c>
      <c r="BL672">
        <v>18.7</v>
      </c>
      <c r="BO672" t="s">
        <v>14</v>
      </c>
      <c r="BP672">
        <v>1205</v>
      </c>
      <c r="BR672" s="5" t="str">
        <f t="shared" si="42"/>
        <v>1</v>
      </c>
      <c r="BS672">
        <f t="shared" si="43"/>
        <v>1</v>
      </c>
    </row>
    <row r="673" spans="1:71" x14ac:dyDescent="0.3">
      <c r="A673">
        <v>34</v>
      </c>
      <c r="B673" t="s">
        <v>14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19</v>
      </c>
      <c r="K673">
        <v>22.4</v>
      </c>
      <c r="L673">
        <v>2.7</v>
      </c>
      <c r="M673">
        <v>4</v>
      </c>
      <c r="N673">
        <v>2</v>
      </c>
      <c r="O673">
        <v>16.41</v>
      </c>
      <c r="U673" t="s">
        <v>19</v>
      </c>
      <c r="V673">
        <v>52</v>
      </c>
      <c r="W673">
        <v>16.41</v>
      </c>
      <c r="X673" t="s">
        <v>19</v>
      </c>
      <c r="Y673">
        <v>1024</v>
      </c>
      <c r="AO673">
        <v>987</v>
      </c>
      <c r="AP673">
        <v>16.41</v>
      </c>
      <c r="AS673" t="s">
        <v>14</v>
      </c>
      <c r="AT673" s="5" t="str">
        <f t="shared" si="40"/>
        <v>1</v>
      </c>
      <c r="AU673">
        <v>16.41</v>
      </c>
      <c r="AV673">
        <v>53</v>
      </c>
      <c r="AY673" t="s">
        <v>14</v>
      </c>
      <c r="AZ673" s="7">
        <f t="shared" si="41"/>
        <v>1</v>
      </c>
      <c r="BA673">
        <v>16.41</v>
      </c>
      <c r="BB673">
        <v>53</v>
      </c>
      <c r="BE673">
        <v>53</v>
      </c>
      <c r="BF673">
        <v>1.38</v>
      </c>
      <c r="BG673">
        <v>987</v>
      </c>
      <c r="BH673">
        <v>22.4</v>
      </c>
      <c r="BI673">
        <v>2.7</v>
      </c>
      <c r="BJ673">
        <v>4</v>
      </c>
      <c r="BK673">
        <v>2</v>
      </c>
      <c r="BL673">
        <v>16.41</v>
      </c>
      <c r="BO673" t="s">
        <v>14</v>
      </c>
      <c r="BP673">
        <v>1171</v>
      </c>
      <c r="BR673" s="5" t="str">
        <f t="shared" si="42"/>
        <v>1</v>
      </c>
      <c r="BS673">
        <f t="shared" si="43"/>
        <v>1</v>
      </c>
    </row>
    <row r="674" spans="1:71" x14ac:dyDescent="0.3">
      <c r="A674">
        <v>22</v>
      </c>
      <c r="B674" t="s">
        <v>14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15</v>
      </c>
      <c r="K674">
        <v>21.2</v>
      </c>
      <c r="L674">
        <v>2.9</v>
      </c>
      <c r="M674">
        <v>4</v>
      </c>
      <c r="N674">
        <v>2</v>
      </c>
      <c r="O674">
        <v>19.059999999999999</v>
      </c>
      <c r="U674" t="s">
        <v>19</v>
      </c>
      <c r="V674">
        <v>63</v>
      </c>
      <c r="W674">
        <v>19.059999999999999</v>
      </c>
      <c r="X674" t="s">
        <v>19</v>
      </c>
      <c r="Y674">
        <v>475</v>
      </c>
      <c r="AO674">
        <v>1086</v>
      </c>
      <c r="AP674">
        <v>19.059999999999999</v>
      </c>
      <c r="AS674" t="s">
        <v>14</v>
      </c>
      <c r="AT674" s="5" t="str">
        <f t="shared" si="40"/>
        <v>1</v>
      </c>
      <c r="AU674">
        <v>19.059999999999999</v>
      </c>
      <c r="AV674">
        <v>53</v>
      </c>
      <c r="AY674" t="s">
        <v>14</v>
      </c>
      <c r="AZ674" s="7">
        <f t="shared" si="41"/>
        <v>1</v>
      </c>
      <c r="BA674">
        <v>19.059999999999999</v>
      </c>
      <c r="BB674">
        <v>53</v>
      </c>
      <c r="BE674">
        <v>53</v>
      </c>
      <c r="BF674">
        <v>1.42</v>
      </c>
      <c r="BG674">
        <v>1086</v>
      </c>
      <c r="BH674">
        <v>21.2</v>
      </c>
      <c r="BI674">
        <v>2.9</v>
      </c>
      <c r="BJ674">
        <v>4</v>
      </c>
      <c r="BK674">
        <v>2</v>
      </c>
      <c r="BL674">
        <v>19.059999999999999</v>
      </c>
      <c r="BO674" t="s">
        <v>14</v>
      </c>
      <c r="BP674">
        <v>1005</v>
      </c>
      <c r="BR674" s="5" t="str">
        <f t="shared" si="42"/>
        <v>1</v>
      </c>
      <c r="BS674">
        <f t="shared" si="43"/>
        <v>1</v>
      </c>
    </row>
    <row r="675" spans="1:71" x14ac:dyDescent="0.3">
      <c r="A675">
        <v>48</v>
      </c>
      <c r="B675" t="s">
        <v>14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18</v>
      </c>
      <c r="K675">
        <v>12.9</v>
      </c>
      <c r="L675">
        <v>3.5</v>
      </c>
      <c r="M675">
        <v>4</v>
      </c>
      <c r="N675">
        <v>3</v>
      </c>
      <c r="O675">
        <v>25.73</v>
      </c>
      <c r="U675" t="s">
        <v>19</v>
      </c>
      <c r="V675">
        <v>63</v>
      </c>
      <c r="W675">
        <v>25.73</v>
      </c>
      <c r="X675" t="s">
        <v>19</v>
      </c>
      <c r="Y675">
        <v>1013</v>
      </c>
      <c r="AO675">
        <v>1248</v>
      </c>
      <c r="AP675">
        <v>25.73</v>
      </c>
      <c r="AS675" t="s">
        <v>14</v>
      </c>
      <c r="AT675" s="5" t="str">
        <f t="shared" si="40"/>
        <v>1</v>
      </c>
      <c r="AU675">
        <v>25.73</v>
      </c>
      <c r="AV675">
        <v>66</v>
      </c>
      <c r="AY675" t="s">
        <v>14</v>
      </c>
      <c r="AZ675" s="7">
        <f t="shared" si="41"/>
        <v>1</v>
      </c>
      <c r="BA675">
        <v>25.73</v>
      </c>
      <c r="BB675">
        <v>66</v>
      </c>
      <c r="BE675">
        <v>66</v>
      </c>
      <c r="BF675">
        <v>1.51</v>
      </c>
      <c r="BG675">
        <v>1248</v>
      </c>
      <c r="BH675">
        <v>12.9</v>
      </c>
      <c r="BI675">
        <v>3.5</v>
      </c>
      <c r="BJ675">
        <v>4</v>
      </c>
      <c r="BK675">
        <v>3</v>
      </c>
      <c r="BL675">
        <v>25.73</v>
      </c>
      <c r="BO675" t="s">
        <v>14</v>
      </c>
      <c r="BP675">
        <v>1198</v>
      </c>
      <c r="BR675" s="5" t="str">
        <f t="shared" si="42"/>
        <v>1</v>
      </c>
      <c r="BS675">
        <f t="shared" si="43"/>
        <v>1</v>
      </c>
    </row>
    <row r="676" spans="1:71" x14ac:dyDescent="0.3">
      <c r="A676">
        <v>22</v>
      </c>
      <c r="B676" t="s">
        <v>16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15</v>
      </c>
      <c r="K676">
        <v>32.6</v>
      </c>
      <c r="L676">
        <v>1.6</v>
      </c>
      <c r="M676">
        <v>3</v>
      </c>
      <c r="N676">
        <v>2</v>
      </c>
      <c r="O676">
        <v>19.71</v>
      </c>
      <c r="U676" t="s">
        <v>19</v>
      </c>
      <c r="V676">
        <v>68</v>
      </c>
      <c r="W676">
        <v>19.71</v>
      </c>
      <c r="X676" t="s">
        <v>19</v>
      </c>
      <c r="Y676">
        <v>394</v>
      </c>
      <c r="AO676">
        <v>640</v>
      </c>
      <c r="AP676">
        <v>19.71</v>
      </c>
      <c r="AS676" t="s">
        <v>16</v>
      </c>
      <c r="AT676" s="5" t="str">
        <f t="shared" si="40"/>
        <v>0</v>
      </c>
      <c r="AU676">
        <v>19.71</v>
      </c>
      <c r="AV676">
        <v>63</v>
      </c>
      <c r="AY676" t="s">
        <v>16</v>
      </c>
      <c r="AZ676" s="7">
        <f t="shared" si="41"/>
        <v>0</v>
      </c>
      <c r="BA676">
        <v>19.71</v>
      </c>
      <c r="BB676">
        <v>63</v>
      </c>
      <c r="BE676">
        <v>63</v>
      </c>
      <c r="BF676">
        <v>1</v>
      </c>
      <c r="BG676">
        <v>640</v>
      </c>
      <c r="BH676">
        <v>32.6</v>
      </c>
      <c r="BI676">
        <v>1.6</v>
      </c>
      <c r="BJ676">
        <v>3</v>
      </c>
      <c r="BK676">
        <v>2</v>
      </c>
      <c r="BL676">
        <v>19.71</v>
      </c>
      <c r="BO676" t="s">
        <v>14</v>
      </c>
      <c r="BP676">
        <v>868</v>
      </c>
      <c r="BR676" s="5" t="str">
        <f t="shared" si="42"/>
        <v>1</v>
      </c>
      <c r="BS676">
        <f t="shared" si="43"/>
        <v>1</v>
      </c>
    </row>
    <row r="677" spans="1:71" x14ac:dyDescent="0.3">
      <c r="A677">
        <v>55</v>
      </c>
      <c r="B677" t="s">
        <v>16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19</v>
      </c>
      <c r="K677">
        <v>34.9</v>
      </c>
      <c r="L677">
        <v>2.5</v>
      </c>
      <c r="M677">
        <v>3</v>
      </c>
      <c r="N677">
        <v>1</v>
      </c>
      <c r="O677">
        <v>21.8</v>
      </c>
      <c r="U677" t="s">
        <v>19</v>
      </c>
      <c r="V677">
        <v>56</v>
      </c>
      <c r="W677">
        <v>21.8</v>
      </c>
      <c r="X677" t="s">
        <v>19</v>
      </c>
      <c r="Y677">
        <v>1188</v>
      </c>
      <c r="AO677">
        <v>719</v>
      </c>
      <c r="AP677">
        <v>21.8</v>
      </c>
      <c r="AS677" t="s">
        <v>16</v>
      </c>
      <c r="AT677" s="5" t="str">
        <f t="shared" si="40"/>
        <v>0</v>
      </c>
      <c r="AU677">
        <v>21.8</v>
      </c>
      <c r="AV677">
        <v>67</v>
      </c>
      <c r="AY677" t="s">
        <v>16</v>
      </c>
      <c r="AZ677" s="7">
        <f t="shared" si="41"/>
        <v>0</v>
      </c>
      <c r="BA677">
        <v>21.8</v>
      </c>
      <c r="BB677">
        <v>67</v>
      </c>
      <c r="BE677">
        <v>67</v>
      </c>
      <c r="BF677">
        <v>1.32</v>
      </c>
      <c r="BG677">
        <v>719</v>
      </c>
      <c r="BH677">
        <v>34.9</v>
      </c>
      <c r="BI677">
        <v>2.5</v>
      </c>
      <c r="BJ677">
        <v>3</v>
      </c>
      <c r="BK677">
        <v>1</v>
      </c>
      <c r="BL677">
        <v>21.8</v>
      </c>
      <c r="BO677" t="s">
        <v>14</v>
      </c>
      <c r="BP677">
        <v>634</v>
      </c>
      <c r="BR677" s="5" t="str">
        <f t="shared" si="42"/>
        <v>1</v>
      </c>
      <c r="BS677">
        <f t="shared" si="43"/>
        <v>1</v>
      </c>
    </row>
    <row r="678" spans="1:71" x14ac:dyDescent="0.3">
      <c r="A678">
        <v>20</v>
      </c>
      <c r="B678" t="s">
        <v>14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18</v>
      </c>
      <c r="K678">
        <v>27.6</v>
      </c>
      <c r="L678">
        <v>3.3</v>
      </c>
      <c r="M678">
        <v>4</v>
      </c>
      <c r="N678">
        <v>2</v>
      </c>
      <c r="O678">
        <v>29.49</v>
      </c>
      <c r="U678" t="s">
        <v>19</v>
      </c>
      <c r="V678">
        <v>50</v>
      </c>
      <c r="W678">
        <v>29.49</v>
      </c>
      <c r="X678" t="s">
        <v>19</v>
      </c>
      <c r="Y678">
        <v>942</v>
      </c>
      <c r="AO678">
        <v>875</v>
      </c>
      <c r="AP678">
        <v>29.49</v>
      </c>
      <c r="AS678" t="s">
        <v>14</v>
      </c>
      <c r="AT678" s="5" t="str">
        <f t="shared" si="40"/>
        <v>1</v>
      </c>
      <c r="AU678">
        <v>29.49</v>
      </c>
      <c r="AV678">
        <v>50</v>
      </c>
      <c r="AY678" t="s">
        <v>14</v>
      </c>
      <c r="AZ678" s="7">
        <f t="shared" si="41"/>
        <v>1</v>
      </c>
      <c r="BA678">
        <v>29.49</v>
      </c>
      <c r="BB678">
        <v>50</v>
      </c>
      <c r="BE678">
        <v>50</v>
      </c>
      <c r="BF678">
        <v>1.02</v>
      </c>
      <c r="BG678">
        <v>875</v>
      </c>
      <c r="BH678">
        <v>27.6</v>
      </c>
      <c r="BI678">
        <v>3.3</v>
      </c>
      <c r="BJ678">
        <v>4</v>
      </c>
      <c r="BK678">
        <v>2</v>
      </c>
      <c r="BL678">
        <v>29.49</v>
      </c>
      <c r="BO678" t="s">
        <v>14</v>
      </c>
      <c r="BP678">
        <v>992</v>
      </c>
      <c r="BR678" s="5" t="str">
        <f t="shared" si="42"/>
        <v>1</v>
      </c>
      <c r="BS678">
        <f t="shared" si="43"/>
        <v>1</v>
      </c>
    </row>
    <row r="679" spans="1:71" x14ac:dyDescent="0.3">
      <c r="A679">
        <v>40</v>
      </c>
      <c r="B679" t="s">
        <v>16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19</v>
      </c>
      <c r="K679">
        <v>32.9</v>
      </c>
      <c r="L679">
        <v>1.7</v>
      </c>
      <c r="M679">
        <v>3</v>
      </c>
      <c r="N679">
        <v>2</v>
      </c>
      <c r="O679">
        <v>19.09</v>
      </c>
      <c r="U679" t="s">
        <v>19</v>
      </c>
      <c r="V679">
        <v>50</v>
      </c>
      <c r="W679">
        <v>19.09</v>
      </c>
      <c r="X679" t="s">
        <v>19</v>
      </c>
      <c r="Y679">
        <v>1634</v>
      </c>
      <c r="AO679">
        <v>762</v>
      </c>
      <c r="AP679">
        <v>19.09</v>
      </c>
      <c r="AS679" t="s">
        <v>16</v>
      </c>
      <c r="AT679" s="5" t="str">
        <f t="shared" si="40"/>
        <v>0</v>
      </c>
      <c r="AU679">
        <v>19.09</v>
      </c>
      <c r="AV679">
        <v>71</v>
      </c>
      <c r="AY679" t="s">
        <v>16</v>
      </c>
      <c r="AZ679" s="7">
        <f t="shared" si="41"/>
        <v>0</v>
      </c>
      <c r="BA679">
        <v>19.09</v>
      </c>
      <c r="BB679">
        <v>71</v>
      </c>
      <c r="BE679">
        <v>71</v>
      </c>
      <c r="BF679">
        <v>1.27</v>
      </c>
      <c r="BG679">
        <v>762</v>
      </c>
      <c r="BH679">
        <v>32.9</v>
      </c>
      <c r="BI679">
        <v>1.7</v>
      </c>
      <c r="BJ679">
        <v>3</v>
      </c>
      <c r="BK679">
        <v>2</v>
      </c>
      <c r="BL679">
        <v>19.09</v>
      </c>
      <c r="BO679" t="s">
        <v>14</v>
      </c>
      <c r="BP679">
        <v>1500</v>
      </c>
      <c r="BR679" s="5" t="str">
        <f t="shared" si="42"/>
        <v>1</v>
      </c>
      <c r="BS679">
        <f t="shared" si="43"/>
        <v>1</v>
      </c>
    </row>
    <row r="680" spans="1:71" x14ac:dyDescent="0.3">
      <c r="A680">
        <v>54</v>
      </c>
      <c r="B680" t="s">
        <v>14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15</v>
      </c>
      <c r="K680">
        <v>26.2</v>
      </c>
      <c r="L680">
        <v>3.1</v>
      </c>
      <c r="M680">
        <v>3</v>
      </c>
      <c r="N680">
        <v>1</v>
      </c>
      <c r="O680">
        <v>29.1</v>
      </c>
      <c r="U680" t="s">
        <v>19</v>
      </c>
      <c r="V680">
        <v>69</v>
      </c>
      <c r="W680">
        <v>29.1</v>
      </c>
      <c r="X680" t="s">
        <v>19</v>
      </c>
      <c r="Y680">
        <v>821</v>
      </c>
      <c r="AO680">
        <v>688</v>
      </c>
      <c r="AP680">
        <v>29.1</v>
      </c>
      <c r="AS680" t="s">
        <v>14</v>
      </c>
      <c r="AT680" s="5" t="str">
        <f t="shared" si="40"/>
        <v>1</v>
      </c>
      <c r="AU680">
        <v>29.1</v>
      </c>
      <c r="AV680">
        <v>65</v>
      </c>
      <c r="AY680" t="s">
        <v>14</v>
      </c>
      <c r="AZ680" s="7">
        <f t="shared" si="41"/>
        <v>1</v>
      </c>
      <c r="BA680">
        <v>29.1</v>
      </c>
      <c r="BB680">
        <v>65</v>
      </c>
      <c r="BE680">
        <v>65</v>
      </c>
      <c r="BF680">
        <v>1.1299999999999999</v>
      </c>
      <c r="BG680">
        <v>688</v>
      </c>
      <c r="BH680">
        <v>26.2</v>
      </c>
      <c r="BI680">
        <v>3.1</v>
      </c>
      <c r="BJ680">
        <v>3</v>
      </c>
      <c r="BK680">
        <v>1</v>
      </c>
      <c r="BL680">
        <v>29.1</v>
      </c>
      <c r="BO680" t="s">
        <v>14</v>
      </c>
      <c r="BP680">
        <v>1203</v>
      </c>
      <c r="BR680" s="5" t="str">
        <f t="shared" si="42"/>
        <v>1</v>
      </c>
      <c r="BS680">
        <f t="shared" si="43"/>
        <v>1</v>
      </c>
    </row>
    <row r="681" spans="1:71" x14ac:dyDescent="0.3">
      <c r="A681">
        <v>54</v>
      </c>
      <c r="B681" t="s">
        <v>16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15</v>
      </c>
      <c r="K681">
        <v>34.9</v>
      </c>
      <c r="L681">
        <v>2.5</v>
      </c>
      <c r="M681">
        <v>4</v>
      </c>
      <c r="N681">
        <v>2</v>
      </c>
      <c r="O681">
        <v>29.17</v>
      </c>
      <c r="U681" t="s">
        <v>19</v>
      </c>
      <c r="V681">
        <v>73</v>
      </c>
      <c r="W681">
        <v>29.17</v>
      </c>
      <c r="X681" t="s">
        <v>19</v>
      </c>
      <c r="Y681">
        <v>906</v>
      </c>
      <c r="AO681">
        <v>983</v>
      </c>
      <c r="AP681">
        <v>29.17</v>
      </c>
      <c r="AS681" t="s">
        <v>16</v>
      </c>
      <c r="AT681" s="5" t="str">
        <f t="shared" si="40"/>
        <v>0</v>
      </c>
      <c r="AU681">
        <v>29.17</v>
      </c>
      <c r="AV681">
        <v>52</v>
      </c>
      <c r="AY681" t="s">
        <v>16</v>
      </c>
      <c r="AZ681" s="7">
        <f t="shared" si="41"/>
        <v>0</v>
      </c>
      <c r="BA681">
        <v>29.17</v>
      </c>
      <c r="BB681">
        <v>52</v>
      </c>
      <c r="BE681">
        <v>52</v>
      </c>
      <c r="BF681">
        <v>1.41</v>
      </c>
      <c r="BG681">
        <v>983</v>
      </c>
      <c r="BH681">
        <v>34.9</v>
      </c>
      <c r="BI681">
        <v>2.5</v>
      </c>
      <c r="BJ681">
        <v>4</v>
      </c>
      <c r="BK681">
        <v>2</v>
      </c>
      <c r="BL681">
        <v>29.17</v>
      </c>
      <c r="BO681" t="s">
        <v>14</v>
      </c>
      <c r="BP681">
        <v>1316</v>
      </c>
      <c r="BR681" s="5" t="str">
        <f t="shared" si="42"/>
        <v>1</v>
      </c>
      <c r="BS681">
        <f t="shared" si="43"/>
        <v>1</v>
      </c>
    </row>
    <row r="682" spans="1:71" x14ac:dyDescent="0.3">
      <c r="A682">
        <v>27</v>
      </c>
      <c r="B682" t="s">
        <v>14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15</v>
      </c>
      <c r="K682">
        <v>26.4</v>
      </c>
      <c r="L682">
        <v>3.1</v>
      </c>
      <c r="M682">
        <v>2</v>
      </c>
      <c r="N682">
        <v>1</v>
      </c>
      <c r="O682">
        <v>19.010000000000002</v>
      </c>
      <c r="U682" t="s">
        <v>19</v>
      </c>
      <c r="V682">
        <v>52</v>
      </c>
      <c r="W682">
        <v>19.010000000000002</v>
      </c>
      <c r="X682" t="s">
        <v>19</v>
      </c>
      <c r="Y682">
        <v>1598</v>
      </c>
      <c r="AO682">
        <v>1172</v>
      </c>
      <c r="AP682">
        <v>19.010000000000002</v>
      </c>
      <c r="AS682" t="s">
        <v>14</v>
      </c>
      <c r="AT682" s="5" t="str">
        <f t="shared" si="40"/>
        <v>1</v>
      </c>
      <c r="AU682">
        <v>19.010000000000002</v>
      </c>
      <c r="AV682">
        <v>72</v>
      </c>
      <c r="AY682" t="s">
        <v>14</v>
      </c>
      <c r="AZ682" s="7">
        <f t="shared" si="41"/>
        <v>1</v>
      </c>
      <c r="BA682">
        <v>19.010000000000002</v>
      </c>
      <c r="BB682">
        <v>72</v>
      </c>
      <c r="BE682">
        <v>72</v>
      </c>
      <c r="BF682">
        <v>1.48</v>
      </c>
      <c r="BG682">
        <v>1172</v>
      </c>
      <c r="BH682">
        <v>26.4</v>
      </c>
      <c r="BI682">
        <v>3.1</v>
      </c>
      <c r="BJ682">
        <v>2</v>
      </c>
      <c r="BK682">
        <v>1</v>
      </c>
      <c r="BL682">
        <v>19.010000000000002</v>
      </c>
      <c r="BO682" t="s">
        <v>14</v>
      </c>
      <c r="BP682">
        <v>995</v>
      </c>
      <c r="BR682" s="5" t="str">
        <f t="shared" si="42"/>
        <v>1</v>
      </c>
      <c r="BS682">
        <f t="shared" si="43"/>
        <v>1</v>
      </c>
    </row>
    <row r="683" spans="1:71" x14ac:dyDescent="0.3">
      <c r="A683">
        <v>27</v>
      </c>
      <c r="B683" t="s">
        <v>14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18</v>
      </c>
      <c r="K683">
        <v>28.6</v>
      </c>
      <c r="L683">
        <v>2.5</v>
      </c>
      <c r="M683">
        <v>4</v>
      </c>
      <c r="N683">
        <v>2</v>
      </c>
      <c r="O683">
        <v>33.33</v>
      </c>
      <c r="U683" t="s">
        <v>19</v>
      </c>
      <c r="V683">
        <v>51</v>
      </c>
      <c r="W683">
        <v>33.33</v>
      </c>
      <c r="X683" t="s">
        <v>19</v>
      </c>
      <c r="Y683">
        <v>714</v>
      </c>
      <c r="AO683">
        <v>926</v>
      </c>
      <c r="AP683">
        <v>33.33</v>
      </c>
      <c r="AS683" t="s">
        <v>14</v>
      </c>
      <c r="AT683" s="5" t="str">
        <f t="shared" si="40"/>
        <v>1</v>
      </c>
      <c r="AU683">
        <v>33.33</v>
      </c>
      <c r="AV683">
        <v>70</v>
      </c>
      <c r="AY683" t="s">
        <v>14</v>
      </c>
      <c r="AZ683" s="7">
        <f t="shared" si="41"/>
        <v>1</v>
      </c>
      <c r="BA683">
        <v>33.33</v>
      </c>
      <c r="BB683">
        <v>70</v>
      </c>
      <c r="BE683">
        <v>70</v>
      </c>
      <c r="BF683">
        <v>1.38</v>
      </c>
      <c r="BG683">
        <v>926</v>
      </c>
      <c r="BH683">
        <v>28.6</v>
      </c>
      <c r="BI683">
        <v>2.5</v>
      </c>
      <c r="BJ683">
        <v>4</v>
      </c>
      <c r="BK683">
        <v>2</v>
      </c>
      <c r="BL683">
        <v>33.33</v>
      </c>
      <c r="BO683" t="s">
        <v>14</v>
      </c>
      <c r="BP683">
        <v>927</v>
      </c>
      <c r="BR683" s="5" t="str">
        <f t="shared" si="42"/>
        <v>1</v>
      </c>
      <c r="BS683">
        <f t="shared" si="43"/>
        <v>1</v>
      </c>
    </row>
    <row r="684" spans="1:71" x14ac:dyDescent="0.3">
      <c r="A684">
        <v>36</v>
      </c>
      <c r="B684" t="s">
        <v>16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19</v>
      </c>
      <c r="K684">
        <v>34.5</v>
      </c>
      <c r="L684">
        <v>2.2999999999999998</v>
      </c>
      <c r="M684">
        <v>3</v>
      </c>
      <c r="N684">
        <v>1</v>
      </c>
      <c r="O684">
        <v>19.36</v>
      </c>
      <c r="U684" t="s">
        <v>19</v>
      </c>
      <c r="V684">
        <v>66</v>
      </c>
      <c r="W684">
        <v>19.36</v>
      </c>
      <c r="X684" t="s">
        <v>19</v>
      </c>
      <c r="Y684">
        <v>938</v>
      </c>
      <c r="AO684">
        <v>634</v>
      </c>
      <c r="AP684">
        <v>19.36</v>
      </c>
      <c r="AS684" t="s">
        <v>16</v>
      </c>
      <c r="AT684" s="5" t="str">
        <f t="shared" si="40"/>
        <v>0</v>
      </c>
      <c r="AU684">
        <v>19.36</v>
      </c>
      <c r="AV684">
        <v>58</v>
      </c>
      <c r="AY684" t="s">
        <v>16</v>
      </c>
      <c r="AZ684" s="7">
        <f t="shared" si="41"/>
        <v>0</v>
      </c>
      <c r="BA684">
        <v>19.36</v>
      </c>
      <c r="BB684">
        <v>58</v>
      </c>
      <c r="BE684">
        <v>58</v>
      </c>
      <c r="BF684">
        <v>0.99</v>
      </c>
      <c r="BG684">
        <v>634</v>
      </c>
      <c r="BH684">
        <v>34.5</v>
      </c>
      <c r="BI684">
        <v>2.2999999999999998</v>
      </c>
      <c r="BJ684">
        <v>3</v>
      </c>
      <c r="BK684">
        <v>1</v>
      </c>
      <c r="BL684">
        <v>19.36</v>
      </c>
      <c r="BO684" t="s">
        <v>14</v>
      </c>
      <c r="BP684">
        <v>444</v>
      </c>
      <c r="BR684" s="5" t="str">
        <f t="shared" si="42"/>
        <v>1</v>
      </c>
      <c r="BS684">
        <f t="shared" si="43"/>
        <v>1</v>
      </c>
    </row>
    <row r="685" spans="1:71" x14ac:dyDescent="0.3">
      <c r="A685">
        <v>34</v>
      </c>
      <c r="B685" t="s">
        <v>14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19</v>
      </c>
      <c r="K685">
        <v>29.3</v>
      </c>
      <c r="L685">
        <v>2.4</v>
      </c>
      <c r="M685">
        <v>4</v>
      </c>
      <c r="N685">
        <v>2</v>
      </c>
      <c r="O685">
        <v>20.11</v>
      </c>
      <c r="U685" t="s">
        <v>19</v>
      </c>
      <c r="V685">
        <v>62</v>
      </c>
      <c r="W685">
        <v>20.11</v>
      </c>
      <c r="X685" t="s">
        <v>19</v>
      </c>
      <c r="Y685">
        <v>468</v>
      </c>
      <c r="AO685">
        <v>915</v>
      </c>
      <c r="AP685">
        <v>20.11</v>
      </c>
      <c r="AS685" t="s">
        <v>14</v>
      </c>
      <c r="AT685" s="5" t="str">
        <f t="shared" si="40"/>
        <v>1</v>
      </c>
      <c r="AU685">
        <v>20.11</v>
      </c>
      <c r="AV685">
        <v>72</v>
      </c>
      <c r="AY685" t="s">
        <v>14</v>
      </c>
      <c r="AZ685" s="7">
        <f t="shared" si="41"/>
        <v>1</v>
      </c>
      <c r="BA685">
        <v>20.11</v>
      </c>
      <c r="BB685">
        <v>72</v>
      </c>
      <c r="BE685">
        <v>72</v>
      </c>
      <c r="BF685">
        <v>1.18</v>
      </c>
      <c r="BG685">
        <v>915</v>
      </c>
      <c r="BH685">
        <v>29.3</v>
      </c>
      <c r="BI685">
        <v>2.4</v>
      </c>
      <c r="BJ685">
        <v>4</v>
      </c>
      <c r="BK685">
        <v>2</v>
      </c>
      <c r="BL685">
        <v>20.11</v>
      </c>
      <c r="BO685" t="s">
        <v>14</v>
      </c>
      <c r="BP685">
        <v>1085</v>
      </c>
      <c r="BR685" s="5" t="str">
        <f t="shared" si="42"/>
        <v>1</v>
      </c>
      <c r="BS685">
        <f t="shared" si="43"/>
        <v>1</v>
      </c>
    </row>
    <row r="686" spans="1:71" x14ac:dyDescent="0.3">
      <c r="A686">
        <v>38</v>
      </c>
      <c r="B686" t="s">
        <v>16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15</v>
      </c>
      <c r="K686">
        <v>28.8</v>
      </c>
      <c r="L686">
        <v>1.9</v>
      </c>
      <c r="M686">
        <v>4</v>
      </c>
      <c r="N686">
        <v>2</v>
      </c>
      <c r="O686">
        <v>21.99</v>
      </c>
      <c r="U686" t="s">
        <v>19</v>
      </c>
      <c r="V686">
        <v>50</v>
      </c>
      <c r="W686">
        <v>21.99</v>
      </c>
      <c r="X686" t="s">
        <v>19</v>
      </c>
      <c r="Y686">
        <v>695</v>
      </c>
      <c r="AO686">
        <v>859</v>
      </c>
      <c r="AP686">
        <v>21.99</v>
      </c>
      <c r="AS686" t="s">
        <v>16</v>
      </c>
      <c r="AT686" s="5" t="str">
        <f t="shared" si="40"/>
        <v>0</v>
      </c>
      <c r="AU686">
        <v>21.99</v>
      </c>
      <c r="AV686">
        <v>53</v>
      </c>
      <c r="AY686" t="s">
        <v>16</v>
      </c>
      <c r="AZ686" s="7">
        <f t="shared" si="41"/>
        <v>0</v>
      </c>
      <c r="BA686">
        <v>21.99</v>
      </c>
      <c r="BB686">
        <v>53</v>
      </c>
      <c r="BE686">
        <v>53</v>
      </c>
      <c r="BF686">
        <v>1.21</v>
      </c>
      <c r="BG686">
        <v>859</v>
      </c>
      <c r="BH686">
        <v>28.8</v>
      </c>
      <c r="BI686">
        <v>1.9</v>
      </c>
      <c r="BJ686">
        <v>4</v>
      </c>
      <c r="BK686">
        <v>2</v>
      </c>
      <c r="BL686">
        <v>21.99</v>
      </c>
      <c r="BO686" t="s">
        <v>14</v>
      </c>
      <c r="BP686">
        <v>393</v>
      </c>
      <c r="BR686" s="5" t="str">
        <f t="shared" si="42"/>
        <v>1</v>
      </c>
      <c r="BS686">
        <f t="shared" si="43"/>
        <v>1</v>
      </c>
    </row>
    <row r="687" spans="1:71" x14ac:dyDescent="0.3">
      <c r="A687">
        <v>31</v>
      </c>
      <c r="B687" t="s">
        <v>16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15</v>
      </c>
      <c r="K687">
        <v>25.8</v>
      </c>
      <c r="L687">
        <v>1.8</v>
      </c>
      <c r="M687">
        <v>3</v>
      </c>
      <c r="N687">
        <v>2</v>
      </c>
      <c r="O687">
        <v>19.45</v>
      </c>
      <c r="U687" t="s">
        <v>19</v>
      </c>
      <c r="V687">
        <v>53</v>
      </c>
      <c r="W687">
        <v>19.45</v>
      </c>
      <c r="X687" t="s">
        <v>19</v>
      </c>
      <c r="Y687">
        <v>841</v>
      </c>
      <c r="AO687">
        <v>766</v>
      </c>
      <c r="AP687">
        <v>19.45</v>
      </c>
      <c r="AS687" t="s">
        <v>16</v>
      </c>
      <c r="AT687" s="5" t="str">
        <f t="shared" si="40"/>
        <v>0</v>
      </c>
      <c r="AU687">
        <v>19.45</v>
      </c>
      <c r="AV687">
        <v>70</v>
      </c>
      <c r="AY687" t="s">
        <v>16</v>
      </c>
      <c r="AZ687" s="7">
        <f t="shared" si="41"/>
        <v>0</v>
      </c>
      <c r="BA687">
        <v>19.45</v>
      </c>
      <c r="BB687">
        <v>70</v>
      </c>
      <c r="BE687">
        <v>70</v>
      </c>
      <c r="BF687">
        <v>1.17</v>
      </c>
      <c r="BG687">
        <v>766</v>
      </c>
      <c r="BH687">
        <v>25.8</v>
      </c>
      <c r="BI687">
        <v>1.8</v>
      </c>
      <c r="BJ687">
        <v>3</v>
      </c>
      <c r="BK687">
        <v>2</v>
      </c>
      <c r="BL687">
        <v>19.45</v>
      </c>
      <c r="BO687" t="s">
        <v>14</v>
      </c>
      <c r="BP687">
        <v>700</v>
      </c>
      <c r="BR687" s="5" t="str">
        <f t="shared" si="42"/>
        <v>1</v>
      </c>
      <c r="BS687">
        <f t="shared" si="43"/>
        <v>1</v>
      </c>
    </row>
    <row r="688" spans="1:71" x14ac:dyDescent="0.3">
      <c r="A688">
        <v>26</v>
      </c>
      <c r="B688" t="s">
        <v>14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15</v>
      </c>
      <c r="K688">
        <v>21.7</v>
      </c>
      <c r="L688">
        <v>2.9</v>
      </c>
      <c r="M688">
        <v>3</v>
      </c>
      <c r="N688">
        <v>1</v>
      </c>
      <c r="O688">
        <v>19.73</v>
      </c>
      <c r="U688" t="s">
        <v>19</v>
      </c>
      <c r="V688">
        <v>50</v>
      </c>
      <c r="W688">
        <v>19.73</v>
      </c>
      <c r="X688" t="s">
        <v>19</v>
      </c>
      <c r="Y688">
        <v>585</v>
      </c>
      <c r="AO688">
        <v>802</v>
      </c>
      <c r="AP688">
        <v>19.73</v>
      </c>
      <c r="AS688" t="s">
        <v>14</v>
      </c>
      <c r="AT688" s="5" t="str">
        <f t="shared" si="40"/>
        <v>1</v>
      </c>
      <c r="AU688">
        <v>19.73</v>
      </c>
      <c r="AV688">
        <v>54</v>
      </c>
      <c r="AY688" t="s">
        <v>14</v>
      </c>
      <c r="AZ688" s="7">
        <f t="shared" si="41"/>
        <v>1</v>
      </c>
      <c r="BA688">
        <v>19.73</v>
      </c>
      <c r="BB688">
        <v>54</v>
      </c>
      <c r="BE688">
        <v>54</v>
      </c>
      <c r="BF688">
        <v>1.1299999999999999</v>
      </c>
      <c r="BG688">
        <v>802</v>
      </c>
      <c r="BH688">
        <v>21.7</v>
      </c>
      <c r="BI688">
        <v>2.9</v>
      </c>
      <c r="BJ688">
        <v>3</v>
      </c>
      <c r="BK688">
        <v>1</v>
      </c>
      <c r="BL688">
        <v>19.73</v>
      </c>
      <c r="BO688" t="s">
        <v>14</v>
      </c>
      <c r="BP688">
        <v>1218</v>
      </c>
      <c r="BR688" s="5" t="str">
        <f t="shared" si="42"/>
        <v>1</v>
      </c>
      <c r="BS688">
        <f t="shared" si="43"/>
        <v>1</v>
      </c>
    </row>
    <row r="689" spans="1:71" x14ac:dyDescent="0.3">
      <c r="A689">
        <v>18</v>
      </c>
      <c r="B689" t="s">
        <v>14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15</v>
      </c>
      <c r="K689">
        <v>20.6</v>
      </c>
      <c r="L689">
        <v>2.2000000000000002</v>
      </c>
      <c r="M689">
        <v>3</v>
      </c>
      <c r="N689">
        <v>2</v>
      </c>
      <c r="O689">
        <v>45.14</v>
      </c>
      <c r="U689" t="s">
        <v>19</v>
      </c>
      <c r="V689">
        <v>71</v>
      </c>
      <c r="W689">
        <v>45.14</v>
      </c>
      <c r="X689" t="s">
        <v>19</v>
      </c>
      <c r="Y689">
        <v>742</v>
      </c>
      <c r="AO689">
        <v>1229</v>
      </c>
      <c r="AP689">
        <v>45.14</v>
      </c>
      <c r="AS689" t="s">
        <v>14</v>
      </c>
      <c r="AT689" s="5" t="str">
        <f t="shared" si="40"/>
        <v>1</v>
      </c>
      <c r="AU689">
        <v>45.14</v>
      </c>
      <c r="AV689">
        <v>60</v>
      </c>
      <c r="AY689" t="s">
        <v>14</v>
      </c>
      <c r="AZ689" s="7">
        <f t="shared" si="41"/>
        <v>1</v>
      </c>
      <c r="BA689">
        <v>45.14</v>
      </c>
      <c r="BB689">
        <v>60</v>
      </c>
      <c r="BE689">
        <v>60</v>
      </c>
      <c r="BF689">
        <v>1.46</v>
      </c>
      <c r="BG689">
        <v>1229</v>
      </c>
      <c r="BH689">
        <v>20.6</v>
      </c>
      <c r="BI689">
        <v>2.2000000000000002</v>
      </c>
      <c r="BJ689">
        <v>3</v>
      </c>
      <c r="BK689">
        <v>2</v>
      </c>
      <c r="BL689">
        <v>45.14</v>
      </c>
      <c r="BO689" t="s">
        <v>14</v>
      </c>
      <c r="BP689">
        <v>739</v>
      </c>
      <c r="BR689" s="5" t="str">
        <f t="shared" si="42"/>
        <v>1</v>
      </c>
      <c r="BS689">
        <f t="shared" si="43"/>
        <v>1</v>
      </c>
    </row>
    <row r="690" spans="1:71" x14ac:dyDescent="0.3">
      <c r="A690">
        <v>30</v>
      </c>
      <c r="B690" t="s">
        <v>16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17</v>
      </c>
      <c r="K690">
        <v>26.1</v>
      </c>
      <c r="L690">
        <v>2.6</v>
      </c>
      <c r="M690">
        <v>4</v>
      </c>
      <c r="N690">
        <v>2</v>
      </c>
      <c r="O690">
        <v>22.48</v>
      </c>
      <c r="U690" t="s">
        <v>19</v>
      </c>
      <c r="V690">
        <v>50</v>
      </c>
      <c r="W690">
        <v>22.48</v>
      </c>
      <c r="X690" t="s">
        <v>19</v>
      </c>
      <c r="Y690">
        <v>829</v>
      </c>
      <c r="AO690">
        <v>826</v>
      </c>
      <c r="AP690">
        <v>22.48</v>
      </c>
      <c r="AS690" t="s">
        <v>16</v>
      </c>
      <c r="AT690" s="5" t="str">
        <f t="shared" si="40"/>
        <v>0</v>
      </c>
      <c r="AU690">
        <v>22.48</v>
      </c>
      <c r="AV690">
        <v>70</v>
      </c>
      <c r="AY690" t="s">
        <v>16</v>
      </c>
      <c r="AZ690" s="7">
        <f t="shared" si="41"/>
        <v>0</v>
      </c>
      <c r="BA690">
        <v>22.48</v>
      </c>
      <c r="BB690">
        <v>70</v>
      </c>
      <c r="BE690">
        <v>70</v>
      </c>
      <c r="BF690">
        <v>1.02</v>
      </c>
      <c r="BG690">
        <v>826</v>
      </c>
      <c r="BH690">
        <v>26.1</v>
      </c>
      <c r="BI690">
        <v>2.6</v>
      </c>
      <c r="BJ690">
        <v>4</v>
      </c>
      <c r="BK690">
        <v>2</v>
      </c>
      <c r="BL690">
        <v>22.48</v>
      </c>
      <c r="BO690" t="s">
        <v>14</v>
      </c>
      <c r="BP690">
        <v>795</v>
      </c>
      <c r="BR690" s="5" t="str">
        <f t="shared" si="42"/>
        <v>1</v>
      </c>
      <c r="BS690">
        <f t="shared" si="43"/>
        <v>1</v>
      </c>
    </row>
    <row r="691" spans="1:71" x14ac:dyDescent="0.3">
      <c r="A691">
        <v>21</v>
      </c>
      <c r="B691" t="s">
        <v>14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17</v>
      </c>
      <c r="K691">
        <v>21.8</v>
      </c>
      <c r="L691">
        <v>2.6</v>
      </c>
      <c r="M691">
        <v>3</v>
      </c>
      <c r="N691">
        <v>2</v>
      </c>
      <c r="O691">
        <v>25.03</v>
      </c>
      <c r="U691" t="s">
        <v>19</v>
      </c>
      <c r="V691">
        <v>59</v>
      </c>
      <c r="W691">
        <v>25.03</v>
      </c>
      <c r="X691" t="s">
        <v>19</v>
      </c>
      <c r="Y691">
        <v>1143</v>
      </c>
      <c r="AO691">
        <v>972</v>
      </c>
      <c r="AP691">
        <v>25.03</v>
      </c>
      <c r="AS691" t="s">
        <v>14</v>
      </c>
      <c r="AT691" s="5" t="str">
        <f t="shared" si="40"/>
        <v>1</v>
      </c>
      <c r="AU691">
        <v>25.03</v>
      </c>
      <c r="AV691">
        <v>58</v>
      </c>
      <c r="AY691" t="s">
        <v>14</v>
      </c>
      <c r="AZ691" s="7">
        <f t="shared" si="41"/>
        <v>1</v>
      </c>
      <c r="BA691">
        <v>25.03</v>
      </c>
      <c r="BB691">
        <v>58</v>
      </c>
      <c r="BE691">
        <v>58</v>
      </c>
      <c r="BF691">
        <v>1.37</v>
      </c>
      <c r="BG691">
        <v>972</v>
      </c>
      <c r="BH691">
        <v>21.8</v>
      </c>
      <c r="BI691">
        <v>2.6</v>
      </c>
      <c r="BJ691">
        <v>3</v>
      </c>
      <c r="BK691">
        <v>2</v>
      </c>
      <c r="BL691">
        <v>25.03</v>
      </c>
      <c r="BO691" t="s">
        <v>14</v>
      </c>
      <c r="BP691">
        <v>1356</v>
      </c>
      <c r="BR691" s="5" t="str">
        <f t="shared" si="42"/>
        <v>1</v>
      </c>
      <c r="BS691">
        <f t="shared" si="43"/>
        <v>1</v>
      </c>
    </row>
    <row r="692" spans="1:71" x14ac:dyDescent="0.3">
      <c r="A692">
        <v>18</v>
      </c>
      <c r="B692" t="s">
        <v>14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17</v>
      </c>
      <c r="K692">
        <v>23.4</v>
      </c>
      <c r="L692">
        <v>2.4</v>
      </c>
      <c r="M692">
        <v>3</v>
      </c>
      <c r="N692">
        <v>2</v>
      </c>
      <c r="O692">
        <v>19.47</v>
      </c>
      <c r="U692" t="s">
        <v>19</v>
      </c>
      <c r="V692">
        <v>52</v>
      </c>
      <c r="W692">
        <v>19.47</v>
      </c>
      <c r="X692" t="s">
        <v>19</v>
      </c>
      <c r="Y692">
        <v>484</v>
      </c>
      <c r="AO692">
        <v>983</v>
      </c>
      <c r="AP692">
        <v>19.47</v>
      </c>
      <c r="AS692" t="s">
        <v>14</v>
      </c>
      <c r="AT692" s="5" t="str">
        <f t="shared" si="40"/>
        <v>1</v>
      </c>
      <c r="AU692">
        <v>19.47</v>
      </c>
      <c r="AV692">
        <v>52</v>
      </c>
      <c r="AY692" t="s">
        <v>14</v>
      </c>
      <c r="AZ692" s="7">
        <f t="shared" si="41"/>
        <v>1</v>
      </c>
      <c r="BA692">
        <v>19.47</v>
      </c>
      <c r="BB692">
        <v>52</v>
      </c>
      <c r="BE692">
        <v>52</v>
      </c>
      <c r="BF692">
        <v>1.2</v>
      </c>
      <c r="BG692">
        <v>983</v>
      </c>
      <c r="BH692">
        <v>23.4</v>
      </c>
      <c r="BI692">
        <v>2.4</v>
      </c>
      <c r="BJ692">
        <v>3</v>
      </c>
      <c r="BK692">
        <v>2</v>
      </c>
      <c r="BL692">
        <v>19.47</v>
      </c>
      <c r="BO692" t="s">
        <v>14</v>
      </c>
      <c r="BP692">
        <v>900</v>
      </c>
      <c r="BR692" s="5" t="str">
        <f t="shared" si="42"/>
        <v>1</v>
      </c>
      <c r="BS692">
        <f t="shared" si="43"/>
        <v>1</v>
      </c>
    </row>
    <row r="693" spans="1:71" x14ac:dyDescent="0.3">
      <c r="A693">
        <v>57</v>
      </c>
      <c r="B693" t="s">
        <v>14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15</v>
      </c>
      <c r="K693">
        <v>25.4</v>
      </c>
      <c r="L693">
        <v>2.8</v>
      </c>
      <c r="M693">
        <v>4</v>
      </c>
      <c r="N693">
        <v>2</v>
      </c>
      <c r="O693">
        <v>22.14</v>
      </c>
      <c r="U693" t="s">
        <v>19</v>
      </c>
      <c r="V693">
        <v>62</v>
      </c>
      <c r="W693">
        <v>22.14</v>
      </c>
      <c r="X693" t="s">
        <v>19</v>
      </c>
      <c r="Y693">
        <v>1363</v>
      </c>
      <c r="AO693">
        <v>796</v>
      </c>
      <c r="AP693">
        <v>22.14</v>
      </c>
      <c r="AS693" t="s">
        <v>14</v>
      </c>
      <c r="AT693" s="5" t="str">
        <f t="shared" si="40"/>
        <v>1</v>
      </c>
      <c r="AU693">
        <v>22.14</v>
      </c>
      <c r="AV693">
        <v>55</v>
      </c>
      <c r="AY693" t="s">
        <v>14</v>
      </c>
      <c r="AZ693" s="7">
        <f t="shared" si="41"/>
        <v>1</v>
      </c>
      <c r="BA693">
        <v>22.14</v>
      </c>
      <c r="BB693">
        <v>55</v>
      </c>
      <c r="BE693">
        <v>55</v>
      </c>
      <c r="BF693">
        <v>1.1399999999999999</v>
      </c>
      <c r="BG693">
        <v>796</v>
      </c>
      <c r="BH693">
        <v>25.4</v>
      </c>
      <c r="BI693">
        <v>2.8</v>
      </c>
      <c r="BJ693">
        <v>4</v>
      </c>
      <c r="BK693">
        <v>2</v>
      </c>
      <c r="BL693">
        <v>22.14</v>
      </c>
      <c r="BO693" t="s">
        <v>14</v>
      </c>
      <c r="BP693">
        <v>1170</v>
      </c>
      <c r="BR693" s="5" t="str">
        <f t="shared" si="42"/>
        <v>1</v>
      </c>
      <c r="BS693">
        <f t="shared" si="43"/>
        <v>1</v>
      </c>
    </row>
    <row r="694" spans="1:71" x14ac:dyDescent="0.3">
      <c r="A694">
        <v>49</v>
      </c>
      <c r="B694" t="s">
        <v>14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15</v>
      </c>
      <c r="K694">
        <v>13.6</v>
      </c>
      <c r="L694">
        <v>3.5</v>
      </c>
      <c r="M694">
        <v>5</v>
      </c>
      <c r="N694">
        <v>3</v>
      </c>
      <c r="O694">
        <v>24.31</v>
      </c>
      <c r="U694" t="s">
        <v>19</v>
      </c>
      <c r="V694">
        <v>70</v>
      </c>
      <c r="W694">
        <v>24.31</v>
      </c>
      <c r="X694" t="s">
        <v>19</v>
      </c>
      <c r="Y694">
        <v>1116</v>
      </c>
      <c r="AO694">
        <v>1225</v>
      </c>
      <c r="AP694">
        <v>24.31</v>
      </c>
      <c r="AS694" t="s">
        <v>14</v>
      </c>
      <c r="AT694" s="5" t="str">
        <f t="shared" si="40"/>
        <v>1</v>
      </c>
      <c r="AU694">
        <v>24.31</v>
      </c>
      <c r="AV694">
        <v>73</v>
      </c>
      <c r="AY694" t="s">
        <v>14</v>
      </c>
      <c r="AZ694" s="7">
        <f t="shared" si="41"/>
        <v>1</v>
      </c>
      <c r="BA694">
        <v>24.31</v>
      </c>
      <c r="BB694">
        <v>73</v>
      </c>
      <c r="BE694">
        <v>73</v>
      </c>
      <c r="BF694">
        <v>1.98</v>
      </c>
      <c r="BG694">
        <v>1225</v>
      </c>
      <c r="BH694">
        <v>13.6</v>
      </c>
      <c r="BI694">
        <v>3.5</v>
      </c>
      <c r="BJ694">
        <v>5</v>
      </c>
      <c r="BK694">
        <v>3</v>
      </c>
      <c r="BL694">
        <v>24.31</v>
      </c>
      <c r="BO694" t="s">
        <v>14</v>
      </c>
      <c r="BP694">
        <v>952</v>
      </c>
      <c r="BR694" s="5" t="str">
        <f t="shared" si="42"/>
        <v>1</v>
      </c>
      <c r="BS694">
        <f t="shared" si="43"/>
        <v>1</v>
      </c>
    </row>
    <row r="695" spans="1:71" x14ac:dyDescent="0.3">
      <c r="A695">
        <v>51</v>
      </c>
      <c r="B695" t="s">
        <v>14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19</v>
      </c>
      <c r="K695">
        <v>22.1</v>
      </c>
      <c r="L695">
        <v>2.5</v>
      </c>
      <c r="M695">
        <v>2</v>
      </c>
      <c r="N695">
        <v>1</v>
      </c>
      <c r="O695">
        <v>20.76</v>
      </c>
      <c r="U695" t="s">
        <v>19</v>
      </c>
      <c r="V695">
        <v>74</v>
      </c>
      <c r="W695">
        <v>20.76</v>
      </c>
      <c r="X695" t="s">
        <v>19</v>
      </c>
      <c r="Y695">
        <v>717</v>
      </c>
      <c r="AO695">
        <v>954</v>
      </c>
      <c r="AP695">
        <v>20.76</v>
      </c>
      <c r="AS695" t="s">
        <v>14</v>
      </c>
      <c r="AT695" s="5" t="str">
        <f t="shared" si="40"/>
        <v>1</v>
      </c>
      <c r="AU695">
        <v>20.76</v>
      </c>
      <c r="AV695">
        <v>60</v>
      </c>
      <c r="AY695" t="s">
        <v>14</v>
      </c>
      <c r="AZ695" s="7">
        <f t="shared" si="41"/>
        <v>1</v>
      </c>
      <c r="BA695">
        <v>20.76</v>
      </c>
      <c r="BB695">
        <v>60</v>
      </c>
      <c r="BE695">
        <v>60</v>
      </c>
      <c r="BF695">
        <v>1.1399999999999999</v>
      </c>
      <c r="BG695">
        <v>954</v>
      </c>
      <c r="BH695">
        <v>22.1</v>
      </c>
      <c r="BI695">
        <v>2.5</v>
      </c>
      <c r="BJ695">
        <v>2</v>
      </c>
      <c r="BK695">
        <v>1</v>
      </c>
      <c r="BL695">
        <v>20.76</v>
      </c>
      <c r="BO695" t="s">
        <v>14</v>
      </c>
      <c r="BP695">
        <v>921</v>
      </c>
      <c r="BR695" s="5" t="str">
        <f t="shared" si="42"/>
        <v>1</v>
      </c>
      <c r="BS695">
        <f t="shared" si="43"/>
        <v>1</v>
      </c>
    </row>
    <row r="696" spans="1:71" x14ac:dyDescent="0.3">
      <c r="A696">
        <v>45</v>
      </c>
      <c r="B696" t="s">
        <v>16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18</v>
      </c>
      <c r="K696">
        <v>18.399999999999999</v>
      </c>
      <c r="L696">
        <v>2.7</v>
      </c>
      <c r="M696">
        <v>5</v>
      </c>
      <c r="N696">
        <v>3</v>
      </c>
      <c r="O696">
        <v>23.81</v>
      </c>
      <c r="U696" t="s">
        <v>19</v>
      </c>
      <c r="V696">
        <v>54</v>
      </c>
      <c r="W696">
        <v>23.81</v>
      </c>
      <c r="X696" t="s">
        <v>19</v>
      </c>
      <c r="Y696">
        <v>711</v>
      </c>
      <c r="AO696">
        <v>909</v>
      </c>
      <c r="AP696">
        <v>23.81</v>
      </c>
      <c r="AS696" t="s">
        <v>16</v>
      </c>
      <c r="AT696" s="5" t="str">
        <f t="shared" si="40"/>
        <v>0</v>
      </c>
      <c r="AU696">
        <v>23.81</v>
      </c>
      <c r="AV696">
        <v>58</v>
      </c>
      <c r="AY696" t="s">
        <v>16</v>
      </c>
      <c r="AZ696" s="7">
        <f t="shared" si="41"/>
        <v>0</v>
      </c>
      <c r="BA696">
        <v>23.81</v>
      </c>
      <c r="BB696">
        <v>58</v>
      </c>
      <c r="BE696">
        <v>58</v>
      </c>
      <c r="BF696">
        <v>1.67</v>
      </c>
      <c r="BG696">
        <v>909</v>
      </c>
      <c r="BH696">
        <v>18.399999999999999</v>
      </c>
      <c r="BI696">
        <v>2.7</v>
      </c>
      <c r="BJ696">
        <v>5</v>
      </c>
      <c r="BK696">
        <v>3</v>
      </c>
      <c r="BL696">
        <v>23.81</v>
      </c>
      <c r="BO696" t="s">
        <v>14</v>
      </c>
      <c r="BP696">
        <v>545</v>
      </c>
      <c r="BR696" s="5" t="str">
        <f t="shared" si="42"/>
        <v>1</v>
      </c>
      <c r="BS696">
        <f t="shared" si="43"/>
        <v>1</v>
      </c>
    </row>
    <row r="697" spans="1:71" x14ac:dyDescent="0.3">
      <c r="A697">
        <v>48</v>
      </c>
      <c r="B697" t="s">
        <v>16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19</v>
      </c>
      <c r="K697">
        <v>32</v>
      </c>
      <c r="L697">
        <v>2.1</v>
      </c>
      <c r="M697">
        <v>3</v>
      </c>
      <c r="N697">
        <v>2</v>
      </c>
      <c r="O697">
        <v>28.88</v>
      </c>
      <c r="U697" t="s">
        <v>19</v>
      </c>
      <c r="V697">
        <v>74</v>
      </c>
      <c r="W697">
        <v>28.88</v>
      </c>
      <c r="X697" t="s">
        <v>19</v>
      </c>
      <c r="Y697">
        <v>1128</v>
      </c>
      <c r="AO697">
        <v>798</v>
      </c>
      <c r="AP697">
        <v>28.88</v>
      </c>
      <c r="AS697" t="s">
        <v>16</v>
      </c>
      <c r="AT697" s="5" t="str">
        <f t="shared" si="40"/>
        <v>0</v>
      </c>
      <c r="AU697">
        <v>28.88</v>
      </c>
      <c r="AV697">
        <v>64</v>
      </c>
      <c r="AY697" t="s">
        <v>16</v>
      </c>
      <c r="AZ697" s="7">
        <f t="shared" si="41"/>
        <v>0</v>
      </c>
      <c r="BA697">
        <v>28.88</v>
      </c>
      <c r="BB697">
        <v>64</v>
      </c>
      <c r="BE697">
        <v>64</v>
      </c>
      <c r="BF697">
        <v>1.19</v>
      </c>
      <c r="BG697">
        <v>798</v>
      </c>
      <c r="BH697">
        <v>32</v>
      </c>
      <c r="BI697">
        <v>2.1</v>
      </c>
      <c r="BJ697">
        <v>3</v>
      </c>
      <c r="BK697">
        <v>2</v>
      </c>
      <c r="BL697">
        <v>28.88</v>
      </c>
      <c r="BO697" t="s">
        <v>14</v>
      </c>
      <c r="BP697">
        <v>627</v>
      </c>
      <c r="BR697" s="5" t="str">
        <f t="shared" si="42"/>
        <v>1</v>
      </c>
      <c r="BS697">
        <f t="shared" si="43"/>
        <v>1</v>
      </c>
    </row>
    <row r="698" spans="1:71" x14ac:dyDescent="0.3">
      <c r="A698">
        <v>25</v>
      </c>
      <c r="B698" t="s">
        <v>14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17</v>
      </c>
      <c r="K698">
        <v>25.6</v>
      </c>
      <c r="L698">
        <v>2.6</v>
      </c>
      <c r="M698">
        <v>3</v>
      </c>
      <c r="N698">
        <v>1</v>
      </c>
      <c r="O698">
        <v>31.26</v>
      </c>
      <c r="U698" t="s">
        <v>19</v>
      </c>
      <c r="V698">
        <v>51</v>
      </c>
      <c r="W698">
        <v>31.26</v>
      </c>
      <c r="X698" t="s">
        <v>19</v>
      </c>
      <c r="Y698">
        <v>1043</v>
      </c>
      <c r="AO698">
        <v>752</v>
      </c>
      <c r="AP698">
        <v>31.26</v>
      </c>
      <c r="AS698" t="s">
        <v>14</v>
      </c>
      <c r="AT698" s="5" t="str">
        <f t="shared" si="40"/>
        <v>1</v>
      </c>
      <c r="AU698">
        <v>31.26</v>
      </c>
      <c r="AV698">
        <v>72</v>
      </c>
      <c r="AY698" t="s">
        <v>14</v>
      </c>
      <c r="AZ698" s="7">
        <f t="shared" si="41"/>
        <v>1</v>
      </c>
      <c r="BA698">
        <v>31.26</v>
      </c>
      <c r="BB698">
        <v>72</v>
      </c>
      <c r="BE698">
        <v>72</v>
      </c>
      <c r="BF698">
        <v>1.1299999999999999</v>
      </c>
      <c r="BG698">
        <v>752</v>
      </c>
      <c r="BH698">
        <v>25.6</v>
      </c>
      <c r="BI698">
        <v>2.6</v>
      </c>
      <c r="BJ698">
        <v>3</v>
      </c>
      <c r="BK698">
        <v>1</v>
      </c>
      <c r="BL698">
        <v>31.26</v>
      </c>
      <c r="BO698" t="s">
        <v>14</v>
      </c>
      <c r="BP698">
        <v>555</v>
      </c>
      <c r="BR698" s="5" t="str">
        <f t="shared" si="42"/>
        <v>1</v>
      </c>
      <c r="BS698">
        <f t="shared" si="43"/>
        <v>1</v>
      </c>
    </row>
    <row r="699" spans="1:71" x14ac:dyDescent="0.3">
      <c r="A699">
        <v>56</v>
      </c>
      <c r="B699" t="s">
        <v>14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19</v>
      </c>
      <c r="K699">
        <v>29</v>
      </c>
      <c r="L699">
        <v>2.2000000000000002</v>
      </c>
      <c r="M699">
        <v>2</v>
      </c>
      <c r="N699">
        <v>1</v>
      </c>
      <c r="O699">
        <v>33.97</v>
      </c>
      <c r="U699" t="s">
        <v>19</v>
      </c>
      <c r="V699">
        <v>68</v>
      </c>
      <c r="W699">
        <v>33.97</v>
      </c>
      <c r="X699" t="s">
        <v>19</v>
      </c>
      <c r="Y699">
        <v>915</v>
      </c>
      <c r="AO699">
        <v>1024</v>
      </c>
      <c r="AP699">
        <v>33.97</v>
      </c>
      <c r="AS699" t="s">
        <v>14</v>
      </c>
      <c r="AT699" s="5" t="str">
        <f t="shared" si="40"/>
        <v>1</v>
      </c>
      <c r="AU699">
        <v>33.97</v>
      </c>
      <c r="AV699">
        <v>52</v>
      </c>
      <c r="AY699" t="s">
        <v>14</v>
      </c>
      <c r="AZ699" s="7">
        <f t="shared" si="41"/>
        <v>1</v>
      </c>
      <c r="BA699">
        <v>33.97</v>
      </c>
      <c r="BB699">
        <v>52</v>
      </c>
      <c r="BE699">
        <v>52</v>
      </c>
      <c r="BF699">
        <v>1.37</v>
      </c>
      <c r="BG699">
        <v>1024</v>
      </c>
      <c r="BH699">
        <v>29</v>
      </c>
      <c r="BI699">
        <v>2.2000000000000002</v>
      </c>
      <c r="BJ699">
        <v>2</v>
      </c>
      <c r="BK699">
        <v>1</v>
      </c>
      <c r="BL699">
        <v>33.97</v>
      </c>
      <c r="BO699" t="s">
        <v>14</v>
      </c>
      <c r="BP699">
        <v>1203</v>
      </c>
      <c r="BR699" s="5" t="str">
        <f t="shared" si="42"/>
        <v>1</v>
      </c>
      <c r="BS699">
        <f t="shared" si="43"/>
        <v>1</v>
      </c>
    </row>
    <row r="700" spans="1:71" x14ac:dyDescent="0.3">
      <c r="A700">
        <v>43</v>
      </c>
      <c r="B700" t="s">
        <v>14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15</v>
      </c>
      <c r="K700">
        <v>21.1</v>
      </c>
      <c r="L700">
        <v>2.5</v>
      </c>
      <c r="M700">
        <v>3</v>
      </c>
      <c r="N700">
        <v>1</v>
      </c>
      <c r="O700">
        <v>20.83</v>
      </c>
      <c r="U700" t="s">
        <v>19</v>
      </c>
      <c r="V700">
        <v>58</v>
      </c>
      <c r="W700">
        <v>20.83</v>
      </c>
      <c r="X700" t="s">
        <v>19</v>
      </c>
      <c r="Y700">
        <v>673</v>
      </c>
      <c r="AO700">
        <v>988</v>
      </c>
      <c r="AP700">
        <v>20.83</v>
      </c>
      <c r="AS700" t="s">
        <v>14</v>
      </c>
      <c r="AT700" s="5" t="str">
        <f t="shared" si="40"/>
        <v>1</v>
      </c>
      <c r="AU700">
        <v>20.83</v>
      </c>
      <c r="AV700">
        <v>50</v>
      </c>
      <c r="AY700" t="s">
        <v>14</v>
      </c>
      <c r="AZ700" s="7">
        <f t="shared" si="41"/>
        <v>1</v>
      </c>
      <c r="BA700">
        <v>20.83</v>
      </c>
      <c r="BB700">
        <v>50</v>
      </c>
      <c r="BE700">
        <v>50</v>
      </c>
      <c r="BF700">
        <v>1.24</v>
      </c>
      <c r="BG700">
        <v>988</v>
      </c>
      <c r="BH700">
        <v>21.1</v>
      </c>
      <c r="BI700">
        <v>2.5</v>
      </c>
      <c r="BJ700">
        <v>3</v>
      </c>
      <c r="BK700">
        <v>1</v>
      </c>
      <c r="BL700">
        <v>20.83</v>
      </c>
      <c r="BO700" t="s">
        <v>14</v>
      </c>
      <c r="BP700">
        <v>882</v>
      </c>
      <c r="BR700" s="5" t="str">
        <f t="shared" si="42"/>
        <v>1</v>
      </c>
      <c r="BS700">
        <f t="shared" si="43"/>
        <v>1</v>
      </c>
    </row>
    <row r="701" spans="1:71" x14ac:dyDescent="0.3">
      <c r="A701">
        <v>51</v>
      </c>
      <c r="B701" t="s">
        <v>16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17</v>
      </c>
      <c r="K701">
        <v>26.8</v>
      </c>
      <c r="L701">
        <v>2</v>
      </c>
      <c r="M701">
        <v>4</v>
      </c>
      <c r="N701">
        <v>2</v>
      </c>
      <c r="O701">
        <v>23.37</v>
      </c>
      <c r="U701" t="s">
        <v>19</v>
      </c>
      <c r="V701">
        <v>74</v>
      </c>
      <c r="W701">
        <v>23.37</v>
      </c>
      <c r="X701" t="s">
        <v>19</v>
      </c>
      <c r="Y701">
        <v>911</v>
      </c>
      <c r="AO701">
        <v>674</v>
      </c>
      <c r="AP701">
        <v>23.37</v>
      </c>
      <c r="AS701" t="s">
        <v>16</v>
      </c>
      <c r="AT701" s="5" t="str">
        <f t="shared" si="40"/>
        <v>0</v>
      </c>
      <c r="AU701">
        <v>23.37</v>
      </c>
      <c r="AV701">
        <v>69</v>
      </c>
      <c r="AY701" t="s">
        <v>16</v>
      </c>
      <c r="AZ701" s="7">
        <f t="shared" si="41"/>
        <v>0</v>
      </c>
      <c r="BA701">
        <v>23.37</v>
      </c>
      <c r="BB701">
        <v>69</v>
      </c>
      <c r="BE701">
        <v>69</v>
      </c>
      <c r="BF701">
        <v>1.1100000000000001</v>
      </c>
      <c r="BG701">
        <v>674</v>
      </c>
      <c r="BH701">
        <v>26.8</v>
      </c>
      <c r="BI701">
        <v>2</v>
      </c>
      <c r="BJ701">
        <v>4</v>
      </c>
      <c r="BK701">
        <v>2</v>
      </c>
      <c r="BL701">
        <v>23.37</v>
      </c>
      <c r="BO701" t="s">
        <v>14</v>
      </c>
      <c r="BP701">
        <v>1479</v>
      </c>
      <c r="BR701" s="5" t="str">
        <f t="shared" si="42"/>
        <v>1</v>
      </c>
      <c r="BS701">
        <f t="shared" si="43"/>
        <v>1</v>
      </c>
    </row>
    <row r="702" spans="1:71" x14ac:dyDescent="0.3">
      <c r="A702">
        <v>20</v>
      </c>
      <c r="B702" t="s">
        <v>14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17</v>
      </c>
      <c r="K702">
        <v>24.3</v>
      </c>
      <c r="L702">
        <v>2.1</v>
      </c>
      <c r="M702">
        <v>3</v>
      </c>
      <c r="N702">
        <v>2</v>
      </c>
      <c r="O702">
        <v>24.52</v>
      </c>
      <c r="U702" t="s">
        <v>19</v>
      </c>
      <c r="V702">
        <v>69</v>
      </c>
      <c r="W702">
        <v>24.52</v>
      </c>
      <c r="X702" t="s">
        <v>19</v>
      </c>
      <c r="Y702">
        <v>698</v>
      </c>
      <c r="AO702">
        <v>821</v>
      </c>
      <c r="AP702">
        <v>24.52</v>
      </c>
      <c r="AS702" t="s">
        <v>14</v>
      </c>
      <c r="AT702" s="5" t="str">
        <f t="shared" si="40"/>
        <v>1</v>
      </c>
      <c r="AU702">
        <v>24.52</v>
      </c>
      <c r="AV702">
        <v>71</v>
      </c>
      <c r="AY702" t="s">
        <v>14</v>
      </c>
      <c r="AZ702" s="7">
        <f t="shared" si="41"/>
        <v>1</v>
      </c>
      <c r="BA702">
        <v>24.52</v>
      </c>
      <c r="BB702">
        <v>71</v>
      </c>
      <c r="BE702">
        <v>71</v>
      </c>
      <c r="BF702">
        <v>1.1399999999999999</v>
      </c>
      <c r="BG702">
        <v>821</v>
      </c>
      <c r="BH702">
        <v>24.3</v>
      </c>
      <c r="BI702">
        <v>2.1</v>
      </c>
      <c r="BJ702">
        <v>3</v>
      </c>
      <c r="BK702">
        <v>2</v>
      </c>
      <c r="BL702">
        <v>24.52</v>
      </c>
      <c r="BO702" t="s">
        <v>14</v>
      </c>
      <c r="BP702">
        <v>997</v>
      </c>
      <c r="BR702" s="5" t="str">
        <f t="shared" si="42"/>
        <v>1</v>
      </c>
      <c r="BS702">
        <f t="shared" si="43"/>
        <v>1</v>
      </c>
    </row>
    <row r="703" spans="1:71" x14ac:dyDescent="0.3">
      <c r="A703">
        <v>29</v>
      </c>
      <c r="B703" t="s">
        <v>16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18</v>
      </c>
      <c r="K703">
        <v>26.3</v>
      </c>
      <c r="L703">
        <v>2.4</v>
      </c>
      <c r="M703">
        <v>4</v>
      </c>
      <c r="N703">
        <v>2</v>
      </c>
      <c r="O703">
        <v>29.89</v>
      </c>
      <c r="U703" t="s">
        <v>19</v>
      </c>
      <c r="V703">
        <v>73</v>
      </c>
      <c r="W703">
        <v>29.89</v>
      </c>
      <c r="X703" t="s">
        <v>19</v>
      </c>
      <c r="Y703">
        <v>552</v>
      </c>
      <c r="AO703">
        <v>720</v>
      </c>
      <c r="AP703">
        <v>29.89</v>
      </c>
      <c r="AS703" t="s">
        <v>16</v>
      </c>
      <c r="AT703" s="5" t="str">
        <f t="shared" si="40"/>
        <v>0</v>
      </c>
      <c r="AU703">
        <v>29.89</v>
      </c>
      <c r="AV703">
        <v>68</v>
      </c>
      <c r="AY703" t="s">
        <v>16</v>
      </c>
      <c r="AZ703" s="7">
        <f t="shared" si="41"/>
        <v>0</v>
      </c>
      <c r="BA703">
        <v>29.89</v>
      </c>
      <c r="BB703">
        <v>68</v>
      </c>
      <c r="BE703">
        <v>68</v>
      </c>
      <c r="BF703">
        <v>1.2</v>
      </c>
      <c r="BG703">
        <v>720</v>
      </c>
      <c r="BH703">
        <v>26.3</v>
      </c>
      <c r="BI703">
        <v>2.4</v>
      </c>
      <c r="BJ703">
        <v>4</v>
      </c>
      <c r="BK703">
        <v>2</v>
      </c>
      <c r="BL703">
        <v>29.89</v>
      </c>
      <c r="BO703" t="s">
        <v>14</v>
      </c>
      <c r="BP703">
        <v>586</v>
      </c>
      <c r="BR703" s="5" t="str">
        <f t="shared" si="42"/>
        <v>1</v>
      </c>
      <c r="BS703">
        <f t="shared" si="43"/>
        <v>1</v>
      </c>
    </row>
    <row r="704" spans="1:71" x14ac:dyDescent="0.3">
      <c r="A704">
        <v>18</v>
      </c>
      <c r="B704" t="s">
        <v>16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18</v>
      </c>
      <c r="K704">
        <v>30.7</v>
      </c>
      <c r="L704">
        <v>2.2000000000000002</v>
      </c>
      <c r="M704">
        <v>3</v>
      </c>
      <c r="N704">
        <v>2</v>
      </c>
      <c r="O704">
        <v>27.14</v>
      </c>
      <c r="U704" t="s">
        <v>19</v>
      </c>
      <c r="V704">
        <v>53</v>
      </c>
      <c r="W704">
        <v>27.14</v>
      </c>
      <c r="X704" t="s">
        <v>19</v>
      </c>
      <c r="Y704">
        <v>1001</v>
      </c>
      <c r="AO704">
        <v>679</v>
      </c>
      <c r="AP704">
        <v>27.14</v>
      </c>
      <c r="AS704" t="s">
        <v>16</v>
      </c>
      <c r="AT704" s="5" t="str">
        <f t="shared" si="40"/>
        <v>0</v>
      </c>
      <c r="AU704">
        <v>27.14</v>
      </c>
      <c r="AV704">
        <v>63</v>
      </c>
      <c r="AY704" t="s">
        <v>16</v>
      </c>
      <c r="AZ704" s="7">
        <f t="shared" si="41"/>
        <v>0</v>
      </c>
      <c r="BA704">
        <v>27.14</v>
      </c>
      <c r="BB704">
        <v>63</v>
      </c>
      <c r="BE704">
        <v>63</v>
      </c>
      <c r="BF704">
        <v>1.07</v>
      </c>
      <c r="BG704">
        <v>679</v>
      </c>
      <c r="BH704">
        <v>30.7</v>
      </c>
      <c r="BI704">
        <v>2.2000000000000002</v>
      </c>
      <c r="BJ704">
        <v>3</v>
      </c>
      <c r="BK704">
        <v>2</v>
      </c>
      <c r="BL704">
        <v>27.14</v>
      </c>
      <c r="BO704" t="s">
        <v>14</v>
      </c>
      <c r="BP704">
        <v>1025</v>
      </c>
      <c r="BR704" s="5" t="str">
        <f t="shared" si="42"/>
        <v>1</v>
      </c>
      <c r="BS704">
        <f t="shared" si="43"/>
        <v>1</v>
      </c>
    </row>
    <row r="705" spans="1:71" x14ac:dyDescent="0.3">
      <c r="A705">
        <v>22</v>
      </c>
      <c r="B705" t="s">
        <v>16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17</v>
      </c>
      <c r="K705">
        <v>29</v>
      </c>
      <c r="L705">
        <v>2.2000000000000002</v>
      </c>
      <c r="M705">
        <v>4</v>
      </c>
      <c r="N705">
        <v>2</v>
      </c>
      <c r="O705">
        <v>15.72</v>
      </c>
      <c r="U705" t="s">
        <v>19</v>
      </c>
      <c r="V705">
        <v>74</v>
      </c>
      <c r="W705">
        <v>15.72</v>
      </c>
      <c r="X705" t="s">
        <v>19</v>
      </c>
      <c r="Y705">
        <v>795</v>
      </c>
      <c r="AO705">
        <v>1144</v>
      </c>
      <c r="AP705">
        <v>15.72</v>
      </c>
      <c r="AS705" t="s">
        <v>16</v>
      </c>
      <c r="AT705" s="5" t="str">
        <f t="shared" si="40"/>
        <v>0</v>
      </c>
      <c r="AU705">
        <v>15.72</v>
      </c>
      <c r="AV705">
        <v>66</v>
      </c>
      <c r="AY705" t="s">
        <v>16</v>
      </c>
      <c r="AZ705" s="7">
        <f t="shared" si="41"/>
        <v>0</v>
      </c>
      <c r="BA705">
        <v>15.72</v>
      </c>
      <c r="BB705">
        <v>66</v>
      </c>
      <c r="BE705">
        <v>66</v>
      </c>
      <c r="BF705">
        <v>1.37</v>
      </c>
      <c r="BG705">
        <v>1144</v>
      </c>
      <c r="BH705">
        <v>29</v>
      </c>
      <c r="BI705">
        <v>2.2000000000000002</v>
      </c>
      <c r="BJ705">
        <v>4</v>
      </c>
      <c r="BK705">
        <v>2</v>
      </c>
      <c r="BL705">
        <v>15.72</v>
      </c>
      <c r="BO705" t="s">
        <v>14</v>
      </c>
      <c r="BP705">
        <v>873</v>
      </c>
      <c r="BR705" s="5" t="str">
        <f t="shared" si="42"/>
        <v>1</v>
      </c>
      <c r="BS705">
        <f t="shared" si="43"/>
        <v>1</v>
      </c>
    </row>
    <row r="706" spans="1:71" x14ac:dyDescent="0.3">
      <c r="A706">
        <v>47</v>
      </c>
      <c r="B706" t="s">
        <v>14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17</v>
      </c>
      <c r="K706">
        <v>22.8</v>
      </c>
      <c r="L706">
        <v>2.9</v>
      </c>
      <c r="M706">
        <v>3</v>
      </c>
      <c r="N706">
        <v>1</v>
      </c>
      <c r="O706">
        <v>22.64</v>
      </c>
      <c r="U706" t="s">
        <v>19</v>
      </c>
      <c r="V706">
        <v>52</v>
      </c>
      <c r="W706">
        <v>22.64</v>
      </c>
      <c r="X706" t="s">
        <v>19</v>
      </c>
      <c r="Y706">
        <v>621</v>
      </c>
      <c r="AO706">
        <v>1188</v>
      </c>
      <c r="AP706">
        <v>22.64</v>
      </c>
      <c r="AS706" t="s">
        <v>14</v>
      </c>
      <c r="AT706" s="5" t="str">
        <f t="shared" si="40"/>
        <v>1</v>
      </c>
      <c r="AU706">
        <v>22.64</v>
      </c>
      <c r="AV706">
        <v>71</v>
      </c>
      <c r="AY706" t="s">
        <v>14</v>
      </c>
      <c r="AZ706" s="7">
        <f t="shared" si="41"/>
        <v>1</v>
      </c>
      <c r="BA706">
        <v>22.64</v>
      </c>
      <c r="BB706">
        <v>71</v>
      </c>
      <c r="BE706">
        <v>71</v>
      </c>
      <c r="BF706">
        <v>1.42</v>
      </c>
      <c r="BG706">
        <v>1188</v>
      </c>
      <c r="BH706">
        <v>22.8</v>
      </c>
      <c r="BI706">
        <v>2.9</v>
      </c>
      <c r="BJ706">
        <v>3</v>
      </c>
      <c r="BK706">
        <v>1</v>
      </c>
      <c r="BL706">
        <v>22.64</v>
      </c>
      <c r="BO706" t="s">
        <v>14</v>
      </c>
      <c r="BP706">
        <v>1155</v>
      </c>
      <c r="BR706" s="5" t="str">
        <f t="shared" si="42"/>
        <v>1</v>
      </c>
      <c r="BS706">
        <f t="shared" si="43"/>
        <v>1</v>
      </c>
    </row>
    <row r="707" spans="1:71" x14ac:dyDescent="0.3">
      <c r="A707">
        <v>47</v>
      </c>
      <c r="B707" t="s">
        <v>16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19</v>
      </c>
      <c r="K707">
        <v>26.7</v>
      </c>
      <c r="L707">
        <v>2.2000000000000002</v>
      </c>
      <c r="M707">
        <v>3</v>
      </c>
      <c r="N707">
        <v>1</v>
      </c>
      <c r="O707">
        <v>12.91</v>
      </c>
      <c r="U707" t="s">
        <v>19</v>
      </c>
      <c r="V707">
        <v>56</v>
      </c>
      <c r="W707">
        <v>12.91</v>
      </c>
      <c r="X707" t="s">
        <v>19</v>
      </c>
      <c r="Y707">
        <v>1242</v>
      </c>
      <c r="AO707">
        <v>475</v>
      </c>
      <c r="AP707">
        <v>12.91</v>
      </c>
      <c r="AS707" t="s">
        <v>16</v>
      </c>
      <c r="AT707" s="5" t="str">
        <f t="shared" ref="AT707:AT770" si="44">IF(AS707="Male","1","0")</f>
        <v>0</v>
      </c>
      <c r="AU707">
        <v>12.91</v>
      </c>
      <c r="AV707">
        <v>63</v>
      </c>
      <c r="AY707" t="s">
        <v>16</v>
      </c>
      <c r="AZ707" s="7">
        <f t="shared" ref="AZ707:AZ770" si="45">VALUE(AT707)</f>
        <v>0</v>
      </c>
      <c r="BA707">
        <v>12.91</v>
      </c>
      <c r="BB707">
        <v>63</v>
      </c>
      <c r="BE707">
        <v>63</v>
      </c>
      <c r="BF707">
        <v>0.8</v>
      </c>
      <c r="BG707">
        <v>475</v>
      </c>
      <c r="BH707">
        <v>26.7</v>
      </c>
      <c r="BI707">
        <v>2.2000000000000002</v>
      </c>
      <c r="BJ707">
        <v>3</v>
      </c>
      <c r="BK707">
        <v>1</v>
      </c>
      <c r="BL707">
        <v>12.91</v>
      </c>
      <c r="BO707" t="s">
        <v>14</v>
      </c>
      <c r="BP707">
        <v>937</v>
      </c>
      <c r="BR707" s="5" t="str">
        <f t="shared" ref="BR707:BR770" si="46">IF(BO707="Male","1","2")</f>
        <v>1</v>
      </c>
      <c r="BS707">
        <f t="shared" ref="BS707:BS770" si="47">VALUE(BR707)</f>
        <v>1</v>
      </c>
    </row>
    <row r="708" spans="1:71" x14ac:dyDescent="0.3">
      <c r="A708">
        <v>34</v>
      </c>
      <c r="B708" t="s">
        <v>14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17</v>
      </c>
      <c r="K708">
        <v>23.4</v>
      </c>
      <c r="L708">
        <v>3.6</v>
      </c>
      <c r="M708">
        <v>4</v>
      </c>
      <c r="N708">
        <v>2</v>
      </c>
      <c r="O708">
        <v>32.840000000000003</v>
      </c>
      <c r="U708" t="s">
        <v>19</v>
      </c>
      <c r="V708">
        <v>73</v>
      </c>
      <c r="W708">
        <v>32.840000000000003</v>
      </c>
      <c r="X708" t="s">
        <v>19</v>
      </c>
      <c r="Y708">
        <v>927</v>
      </c>
      <c r="AO708">
        <v>870</v>
      </c>
      <c r="AP708">
        <v>32.840000000000003</v>
      </c>
      <c r="AS708" t="s">
        <v>14</v>
      </c>
      <c r="AT708" s="5" t="str">
        <f t="shared" si="44"/>
        <v>1</v>
      </c>
      <c r="AU708">
        <v>32.840000000000003</v>
      </c>
      <c r="AV708">
        <v>66</v>
      </c>
      <c r="AY708" t="s">
        <v>14</v>
      </c>
      <c r="AZ708" s="7">
        <f t="shared" si="45"/>
        <v>1</v>
      </c>
      <c r="BA708">
        <v>32.840000000000003</v>
      </c>
      <c r="BB708">
        <v>66</v>
      </c>
      <c r="BE708">
        <v>66</v>
      </c>
      <c r="BF708">
        <v>1.18</v>
      </c>
      <c r="BG708">
        <v>870</v>
      </c>
      <c r="BH708">
        <v>23.4</v>
      </c>
      <c r="BI708">
        <v>3.6</v>
      </c>
      <c r="BJ708">
        <v>4</v>
      </c>
      <c r="BK708">
        <v>2</v>
      </c>
      <c r="BL708">
        <v>32.840000000000003</v>
      </c>
      <c r="BO708" t="s">
        <v>14</v>
      </c>
      <c r="BP708">
        <v>740</v>
      </c>
      <c r="BR708" s="5" t="str">
        <f t="shared" si="46"/>
        <v>1</v>
      </c>
      <c r="BS708">
        <f t="shared" si="47"/>
        <v>1</v>
      </c>
    </row>
    <row r="709" spans="1:71" x14ac:dyDescent="0.3">
      <c r="A709">
        <v>40</v>
      </c>
      <c r="B709" t="s">
        <v>16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15</v>
      </c>
      <c r="K709">
        <v>31.1</v>
      </c>
      <c r="L709">
        <v>1.5</v>
      </c>
      <c r="M709">
        <v>3</v>
      </c>
      <c r="N709">
        <v>1</v>
      </c>
      <c r="O709">
        <v>29.14</v>
      </c>
      <c r="U709" t="s">
        <v>19</v>
      </c>
      <c r="V709">
        <v>74</v>
      </c>
      <c r="W709">
        <v>29.14</v>
      </c>
      <c r="X709" t="s">
        <v>19</v>
      </c>
      <c r="Y709">
        <v>1025</v>
      </c>
      <c r="AO709">
        <v>693</v>
      </c>
      <c r="AP709">
        <v>29.14</v>
      </c>
      <c r="AS709" t="s">
        <v>16</v>
      </c>
      <c r="AT709" s="5" t="str">
        <f t="shared" si="44"/>
        <v>0</v>
      </c>
      <c r="AU709">
        <v>29.14</v>
      </c>
      <c r="AV709">
        <v>74</v>
      </c>
      <c r="AY709" t="s">
        <v>16</v>
      </c>
      <c r="AZ709" s="7">
        <f t="shared" si="45"/>
        <v>0</v>
      </c>
      <c r="BA709">
        <v>29.14</v>
      </c>
      <c r="BB709">
        <v>74</v>
      </c>
      <c r="BE709">
        <v>74</v>
      </c>
      <c r="BF709">
        <v>0.85</v>
      </c>
      <c r="BG709">
        <v>693</v>
      </c>
      <c r="BH709">
        <v>31.1</v>
      </c>
      <c r="BI709">
        <v>1.5</v>
      </c>
      <c r="BJ709">
        <v>3</v>
      </c>
      <c r="BK709">
        <v>1</v>
      </c>
      <c r="BL709">
        <v>29.14</v>
      </c>
      <c r="BO709" t="s">
        <v>14</v>
      </c>
      <c r="BP709">
        <v>1055</v>
      </c>
      <c r="BR709" s="5" t="str">
        <f t="shared" si="46"/>
        <v>1</v>
      </c>
      <c r="BS709">
        <f t="shared" si="47"/>
        <v>1</v>
      </c>
    </row>
    <row r="710" spans="1:71" x14ac:dyDescent="0.3">
      <c r="A710">
        <v>32</v>
      </c>
      <c r="B710" t="s">
        <v>14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19</v>
      </c>
      <c r="K710">
        <v>25.8</v>
      </c>
      <c r="L710">
        <v>2.1</v>
      </c>
      <c r="M710">
        <v>3</v>
      </c>
      <c r="N710">
        <v>1</v>
      </c>
      <c r="O710">
        <v>27.74</v>
      </c>
      <c r="U710" t="s">
        <v>19</v>
      </c>
      <c r="V710">
        <v>55</v>
      </c>
      <c r="W710">
        <v>27.74</v>
      </c>
      <c r="X710" t="s">
        <v>19</v>
      </c>
      <c r="Y710">
        <v>500</v>
      </c>
      <c r="AO710">
        <v>1013</v>
      </c>
      <c r="AP710">
        <v>27.74</v>
      </c>
      <c r="AS710" t="s">
        <v>14</v>
      </c>
      <c r="AT710" s="5" t="str">
        <f t="shared" si="44"/>
        <v>1</v>
      </c>
      <c r="AU710">
        <v>27.74</v>
      </c>
      <c r="AV710">
        <v>63</v>
      </c>
      <c r="AY710" t="s">
        <v>14</v>
      </c>
      <c r="AZ710" s="7">
        <f t="shared" si="45"/>
        <v>1</v>
      </c>
      <c r="BA710">
        <v>27.74</v>
      </c>
      <c r="BB710">
        <v>63</v>
      </c>
      <c r="BE710">
        <v>63</v>
      </c>
      <c r="BF710">
        <v>1.45</v>
      </c>
      <c r="BG710">
        <v>1013</v>
      </c>
      <c r="BH710">
        <v>25.8</v>
      </c>
      <c r="BI710">
        <v>2.1</v>
      </c>
      <c r="BJ710">
        <v>3</v>
      </c>
      <c r="BK710">
        <v>1</v>
      </c>
      <c r="BL710">
        <v>27.74</v>
      </c>
      <c r="BO710" t="s">
        <v>14</v>
      </c>
      <c r="BP710">
        <v>1622</v>
      </c>
      <c r="BR710" s="5" t="str">
        <f t="shared" si="46"/>
        <v>1</v>
      </c>
      <c r="BS710">
        <f t="shared" si="47"/>
        <v>1</v>
      </c>
    </row>
    <row r="711" spans="1:71" x14ac:dyDescent="0.3">
      <c r="A711">
        <v>54</v>
      </c>
      <c r="B711" t="s">
        <v>16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15</v>
      </c>
      <c r="K711">
        <v>26.6</v>
      </c>
      <c r="L711">
        <v>1.7</v>
      </c>
      <c r="M711">
        <v>4</v>
      </c>
      <c r="N711">
        <v>2</v>
      </c>
      <c r="O711">
        <v>16.09</v>
      </c>
      <c r="U711" t="s">
        <v>19</v>
      </c>
      <c r="V711">
        <v>63</v>
      </c>
      <c r="W711">
        <v>16.09</v>
      </c>
      <c r="X711" t="s">
        <v>19</v>
      </c>
      <c r="Y711">
        <v>1213</v>
      </c>
      <c r="AO711">
        <v>749</v>
      </c>
      <c r="AP711">
        <v>16.09</v>
      </c>
      <c r="AS711" t="s">
        <v>16</v>
      </c>
      <c r="AT711" s="5" t="str">
        <f t="shared" si="44"/>
        <v>0</v>
      </c>
      <c r="AU711">
        <v>16.09</v>
      </c>
      <c r="AV711">
        <v>61</v>
      </c>
      <c r="AY711" t="s">
        <v>16</v>
      </c>
      <c r="AZ711" s="7">
        <f t="shared" si="45"/>
        <v>0</v>
      </c>
      <c r="BA711">
        <v>16.09</v>
      </c>
      <c r="BB711">
        <v>61</v>
      </c>
      <c r="BE711">
        <v>61</v>
      </c>
      <c r="BF711">
        <v>1.29</v>
      </c>
      <c r="BG711">
        <v>749</v>
      </c>
      <c r="BH711">
        <v>26.6</v>
      </c>
      <c r="BI711">
        <v>1.7</v>
      </c>
      <c r="BJ711">
        <v>4</v>
      </c>
      <c r="BK711">
        <v>2</v>
      </c>
      <c r="BL711">
        <v>16.09</v>
      </c>
      <c r="BO711" t="s">
        <v>14</v>
      </c>
      <c r="BP711">
        <v>658</v>
      </c>
      <c r="BR711" s="5" t="str">
        <f t="shared" si="46"/>
        <v>1</v>
      </c>
      <c r="BS711">
        <f t="shared" si="47"/>
        <v>1</v>
      </c>
    </row>
    <row r="712" spans="1:71" x14ac:dyDescent="0.3">
      <c r="A712">
        <v>38</v>
      </c>
      <c r="B712" t="s">
        <v>14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15</v>
      </c>
      <c r="K712">
        <v>21.2</v>
      </c>
      <c r="L712">
        <v>2.2999999999999998</v>
      </c>
      <c r="M712">
        <v>4</v>
      </c>
      <c r="N712">
        <v>2</v>
      </c>
      <c r="O712">
        <v>46.98</v>
      </c>
      <c r="U712" t="s">
        <v>19</v>
      </c>
      <c r="V712">
        <v>50</v>
      </c>
      <c r="W712">
        <v>46.98</v>
      </c>
      <c r="X712" t="s">
        <v>19</v>
      </c>
      <c r="Y712">
        <v>992</v>
      </c>
      <c r="AO712">
        <v>1216</v>
      </c>
      <c r="AP712">
        <v>46.98</v>
      </c>
      <c r="AS712" t="s">
        <v>14</v>
      </c>
      <c r="AT712" s="5" t="str">
        <f t="shared" si="44"/>
        <v>1</v>
      </c>
      <c r="AU712">
        <v>46.98</v>
      </c>
      <c r="AV712">
        <v>65</v>
      </c>
      <c r="AY712" t="s">
        <v>14</v>
      </c>
      <c r="AZ712" s="7">
        <f t="shared" si="45"/>
        <v>1</v>
      </c>
      <c r="BA712">
        <v>46.98</v>
      </c>
      <c r="BB712">
        <v>65</v>
      </c>
      <c r="BE712">
        <v>65</v>
      </c>
      <c r="BF712">
        <v>1.34</v>
      </c>
      <c r="BG712">
        <v>1216</v>
      </c>
      <c r="BH712">
        <v>21.2</v>
      </c>
      <c r="BI712">
        <v>2.2999999999999998</v>
      </c>
      <c r="BJ712">
        <v>4</v>
      </c>
      <c r="BK712">
        <v>2</v>
      </c>
      <c r="BL712">
        <v>46.98</v>
      </c>
      <c r="BO712" t="s">
        <v>14</v>
      </c>
      <c r="BP712">
        <v>964</v>
      </c>
      <c r="BR712" s="5" t="str">
        <f t="shared" si="46"/>
        <v>1</v>
      </c>
      <c r="BS712">
        <f t="shared" si="47"/>
        <v>1</v>
      </c>
    </row>
    <row r="713" spans="1:71" x14ac:dyDescent="0.3">
      <c r="A713">
        <v>31</v>
      </c>
      <c r="B713" t="s">
        <v>16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15</v>
      </c>
      <c r="K713">
        <v>15.1</v>
      </c>
      <c r="L713">
        <v>2.7</v>
      </c>
      <c r="M713">
        <v>5</v>
      </c>
      <c r="N713">
        <v>3</v>
      </c>
      <c r="O713">
        <v>23.79</v>
      </c>
      <c r="U713" t="s">
        <v>19</v>
      </c>
      <c r="V713">
        <v>69</v>
      </c>
      <c r="W713">
        <v>23.79</v>
      </c>
      <c r="X713" t="s">
        <v>19</v>
      </c>
      <c r="Y713">
        <v>811</v>
      </c>
      <c r="AO713">
        <v>1116</v>
      </c>
      <c r="AP713">
        <v>23.79</v>
      </c>
      <c r="AS713" t="s">
        <v>16</v>
      </c>
      <c r="AT713" s="5" t="str">
        <f t="shared" si="44"/>
        <v>0</v>
      </c>
      <c r="AU713">
        <v>23.79</v>
      </c>
      <c r="AV713">
        <v>50</v>
      </c>
      <c r="AY713" t="s">
        <v>16</v>
      </c>
      <c r="AZ713" s="7">
        <f t="shared" si="45"/>
        <v>0</v>
      </c>
      <c r="BA713">
        <v>23.79</v>
      </c>
      <c r="BB713">
        <v>50</v>
      </c>
      <c r="BE713">
        <v>50</v>
      </c>
      <c r="BF713">
        <v>1.8</v>
      </c>
      <c r="BG713">
        <v>1116</v>
      </c>
      <c r="BH713">
        <v>15.1</v>
      </c>
      <c r="BI713">
        <v>2.7</v>
      </c>
      <c r="BJ713">
        <v>5</v>
      </c>
      <c r="BK713">
        <v>3</v>
      </c>
      <c r="BL713">
        <v>23.79</v>
      </c>
      <c r="BO713" t="s">
        <v>14</v>
      </c>
      <c r="BP713">
        <v>710</v>
      </c>
      <c r="BR713" s="5" t="str">
        <f t="shared" si="46"/>
        <v>1</v>
      </c>
      <c r="BS713">
        <f t="shared" si="47"/>
        <v>1</v>
      </c>
    </row>
    <row r="714" spans="1:71" x14ac:dyDescent="0.3">
      <c r="A714">
        <v>19</v>
      </c>
      <c r="B714" t="s">
        <v>14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17</v>
      </c>
      <c r="K714">
        <v>10.1</v>
      </c>
      <c r="L714">
        <v>3.5</v>
      </c>
      <c r="M714">
        <v>5</v>
      </c>
      <c r="N714">
        <v>3</v>
      </c>
      <c r="O714">
        <v>21.45</v>
      </c>
      <c r="U714" t="s">
        <v>19</v>
      </c>
      <c r="V714">
        <v>58</v>
      </c>
      <c r="W714">
        <v>21.45</v>
      </c>
      <c r="X714" t="s">
        <v>19</v>
      </c>
      <c r="Y714">
        <v>470</v>
      </c>
      <c r="AO714">
        <v>1766</v>
      </c>
      <c r="AP714">
        <v>21.45</v>
      </c>
      <c r="AS714" t="s">
        <v>14</v>
      </c>
      <c r="AT714" s="5" t="str">
        <f t="shared" si="44"/>
        <v>1</v>
      </c>
      <c r="AU714">
        <v>21.45</v>
      </c>
      <c r="AV714">
        <v>62</v>
      </c>
      <c r="AY714" t="s">
        <v>14</v>
      </c>
      <c r="AZ714" s="7">
        <f t="shared" si="45"/>
        <v>1</v>
      </c>
      <c r="BA714">
        <v>21.45</v>
      </c>
      <c r="BB714">
        <v>62</v>
      </c>
      <c r="BE714">
        <v>62</v>
      </c>
      <c r="BF714">
        <v>1.9</v>
      </c>
      <c r="BG714">
        <v>1766</v>
      </c>
      <c r="BH714">
        <v>10.1</v>
      </c>
      <c r="BI714">
        <v>3.5</v>
      </c>
      <c r="BJ714">
        <v>5</v>
      </c>
      <c r="BK714">
        <v>3</v>
      </c>
      <c r="BL714">
        <v>21.45</v>
      </c>
      <c r="BO714" t="s">
        <v>14</v>
      </c>
      <c r="BP714">
        <v>699</v>
      </c>
      <c r="BR714" s="5" t="str">
        <f t="shared" si="46"/>
        <v>1</v>
      </c>
      <c r="BS714">
        <f t="shared" si="47"/>
        <v>1</v>
      </c>
    </row>
    <row r="715" spans="1:71" x14ac:dyDescent="0.3">
      <c r="A715">
        <v>28</v>
      </c>
      <c r="B715" t="s">
        <v>14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18</v>
      </c>
      <c r="K715">
        <v>28.8</v>
      </c>
      <c r="L715">
        <v>2.2999999999999998</v>
      </c>
      <c r="M715">
        <v>4</v>
      </c>
      <c r="N715">
        <v>2</v>
      </c>
      <c r="O715">
        <v>26.47</v>
      </c>
      <c r="U715" t="s">
        <v>19</v>
      </c>
      <c r="V715">
        <v>58</v>
      </c>
      <c r="W715">
        <v>26.47</v>
      </c>
      <c r="X715" t="s">
        <v>19</v>
      </c>
      <c r="Y715">
        <v>942</v>
      </c>
      <c r="AO715">
        <v>1025</v>
      </c>
      <c r="AP715">
        <v>26.47</v>
      </c>
      <c r="AS715" t="s">
        <v>14</v>
      </c>
      <c r="AT715" s="5" t="str">
        <f t="shared" si="44"/>
        <v>1</v>
      </c>
      <c r="AU715">
        <v>26.47</v>
      </c>
      <c r="AV715">
        <v>55</v>
      </c>
      <c r="AY715" t="s">
        <v>14</v>
      </c>
      <c r="AZ715" s="7">
        <f t="shared" si="45"/>
        <v>1</v>
      </c>
      <c r="BA715">
        <v>26.47</v>
      </c>
      <c r="BB715">
        <v>55</v>
      </c>
      <c r="BE715">
        <v>55</v>
      </c>
      <c r="BF715">
        <v>1.35</v>
      </c>
      <c r="BG715">
        <v>1025</v>
      </c>
      <c r="BH715">
        <v>28.8</v>
      </c>
      <c r="BI715">
        <v>2.2999999999999998</v>
      </c>
      <c r="BJ715">
        <v>4</v>
      </c>
      <c r="BK715">
        <v>2</v>
      </c>
      <c r="BL715">
        <v>26.47</v>
      </c>
      <c r="BO715" t="s">
        <v>14</v>
      </c>
      <c r="BP715">
        <v>959</v>
      </c>
      <c r="BR715" s="5" t="str">
        <f t="shared" si="46"/>
        <v>1</v>
      </c>
      <c r="BS715">
        <f t="shared" si="47"/>
        <v>1</v>
      </c>
    </row>
    <row r="716" spans="1:71" x14ac:dyDescent="0.3">
      <c r="A716">
        <v>56</v>
      </c>
      <c r="B716" t="s">
        <v>14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18</v>
      </c>
      <c r="K716">
        <v>20.5</v>
      </c>
      <c r="L716">
        <v>3.1</v>
      </c>
      <c r="M716">
        <v>3</v>
      </c>
      <c r="N716">
        <v>2</v>
      </c>
      <c r="O716">
        <v>39.770000000000003</v>
      </c>
      <c r="U716" t="s">
        <v>19</v>
      </c>
      <c r="V716">
        <v>74</v>
      </c>
      <c r="W716">
        <v>39.770000000000003</v>
      </c>
      <c r="X716" t="s">
        <v>19</v>
      </c>
      <c r="Y716">
        <v>1497</v>
      </c>
      <c r="AO716">
        <v>1060</v>
      </c>
      <c r="AP716">
        <v>39.770000000000003</v>
      </c>
      <c r="AS716" t="s">
        <v>14</v>
      </c>
      <c r="AT716" s="5" t="str">
        <f t="shared" si="44"/>
        <v>1</v>
      </c>
      <c r="AU716">
        <v>39.770000000000003</v>
      </c>
      <c r="AV716">
        <v>66</v>
      </c>
      <c r="AY716" t="s">
        <v>14</v>
      </c>
      <c r="AZ716" s="7">
        <f t="shared" si="45"/>
        <v>1</v>
      </c>
      <c r="BA716">
        <v>39.770000000000003</v>
      </c>
      <c r="BB716">
        <v>66</v>
      </c>
      <c r="BE716">
        <v>66</v>
      </c>
      <c r="BF716">
        <v>1.29</v>
      </c>
      <c r="BG716">
        <v>1060</v>
      </c>
      <c r="BH716">
        <v>20.5</v>
      </c>
      <c r="BI716">
        <v>3.1</v>
      </c>
      <c r="BJ716">
        <v>3</v>
      </c>
      <c r="BK716">
        <v>2</v>
      </c>
      <c r="BL716">
        <v>39.770000000000003</v>
      </c>
      <c r="BO716" t="s">
        <v>14</v>
      </c>
      <c r="BP716">
        <v>725</v>
      </c>
      <c r="BR716" s="5" t="str">
        <f t="shared" si="46"/>
        <v>1</v>
      </c>
      <c r="BS716">
        <f t="shared" si="47"/>
        <v>1</v>
      </c>
    </row>
    <row r="717" spans="1:71" x14ac:dyDescent="0.3">
      <c r="A717">
        <v>55</v>
      </c>
      <c r="B717" t="s">
        <v>14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15</v>
      </c>
      <c r="K717">
        <v>27.3</v>
      </c>
      <c r="L717">
        <v>2.8</v>
      </c>
      <c r="M717">
        <v>3</v>
      </c>
      <c r="N717">
        <v>2</v>
      </c>
      <c r="O717">
        <v>27.58</v>
      </c>
      <c r="U717" t="s">
        <v>19</v>
      </c>
      <c r="V717">
        <v>50</v>
      </c>
      <c r="W717">
        <v>27.58</v>
      </c>
      <c r="X717" t="s">
        <v>19</v>
      </c>
      <c r="Y717">
        <v>876</v>
      </c>
      <c r="AO717">
        <v>777</v>
      </c>
      <c r="AP717">
        <v>27.58</v>
      </c>
      <c r="AS717" t="s">
        <v>14</v>
      </c>
      <c r="AT717" s="5" t="str">
        <f t="shared" si="44"/>
        <v>1</v>
      </c>
      <c r="AU717">
        <v>27.58</v>
      </c>
      <c r="AV717">
        <v>61</v>
      </c>
      <c r="AY717" t="s">
        <v>14</v>
      </c>
      <c r="AZ717" s="7">
        <f t="shared" si="45"/>
        <v>1</v>
      </c>
      <c r="BA717">
        <v>27.58</v>
      </c>
      <c r="BB717">
        <v>61</v>
      </c>
      <c r="BE717">
        <v>61</v>
      </c>
      <c r="BF717">
        <v>1</v>
      </c>
      <c r="BG717">
        <v>777</v>
      </c>
      <c r="BH717">
        <v>27.3</v>
      </c>
      <c r="BI717">
        <v>2.8</v>
      </c>
      <c r="BJ717">
        <v>3</v>
      </c>
      <c r="BK717">
        <v>2</v>
      </c>
      <c r="BL717">
        <v>27.58</v>
      </c>
      <c r="BO717" t="s">
        <v>14</v>
      </c>
      <c r="BP717">
        <v>1151</v>
      </c>
      <c r="BR717" s="5" t="str">
        <f t="shared" si="46"/>
        <v>1</v>
      </c>
      <c r="BS717">
        <f t="shared" si="47"/>
        <v>1</v>
      </c>
    </row>
    <row r="718" spans="1:71" x14ac:dyDescent="0.3">
      <c r="A718">
        <v>51</v>
      </c>
      <c r="B718" t="s">
        <v>16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17</v>
      </c>
      <c r="K718">
        <v>33.700000000000003</v>
      </c>
      <c r="L718">
        <v>2.7</v>
      </c>
      <c r="M718">
        <v>4</v>
      </c>
      <c r="N718">
        <v>2</v>
      </c>
      <c r="O718">
        <v>19.72</v>
      </c>
      <c r="U718" t="s">
        <v>19</v>
      </c>
      <c r="V718">
        <v>65</v>
      </c>
      <c r="W718">
        <v>19.72</v>
      </c>
      <c r="X718" t="s">
        <v>19</v>
      </c>
      <c r="Y718">
        <v>980</v>
      </c>
      <c r="AO718">
        <v>626</v>
      </c>
      <c r="AP718">
        <v>19.72</v>
      </c>
      <c r="AS718" t="s">
        <v>16</v>
      </c>
      <c r="AT718" s="5" t="str">
        <f t="shared" si="44"/>
        <v>0</v>
      </c>
      <c r="AU718">
        <v>19.72</v>
      </c>
      <c r="AV718">
        <v>72</v>
      </c>
      <c r="AY718" t="s">
        <v>16</v>
      </c>
      <c r="AZ718" s="7">
        <f t="shared" si="45"/>
        <v>0</v>
      </c>
      <c r="BA718">
        <v>19.72</v>
      </c>
      <c r="BB718">
        <v>72</v>
      </c>
      <c r="BE718">
        <v>72</v>
      </c>
      <c r="BF718">
        <v>1.07</v>
      </c>
      <c r="BG718">
        <v>626</v>
      </c>
      <c r="BH718">
        <v>33.700000000000003</v>
      </c>
      <c r="BI718">
        <v>2.7</v>
      </c>
      <c r="BJ718">
        <v>4</v>
      </c>
      <c r="BK718">
        <v>2</v>
      </c>
      <c r="BL718">
        <v>19.72</v>
      </c>
      <c r="BO718" t="s">
        <v>14</v>
      </c>
      <c r="BP718">
        <v>1379</v>
      </c>
      <c r="BR718" s="5" t="str">
        <f t="shared" si="46"/>
        <v>1</v>
      </c>
      <c r="BS718">
        <f t="shared" si="47"/>
        <v>1</v>
      </c>
    </row>
    <row r="719" spans="1:71" x14ac:dyDescent="0.3">
      <c r="A719">
        <v>55</v>
      </c>
      <c r="B719" t="s">
        <v>16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19</v>
      </c>
      <c r="K719">
        <v>26</v>
      </c>
      <c r="L719">
        <v>1.8</v>
      </c>
      <c r="M719">
        <v>3</v>
      </c>
      <c r="N719">
        <v>1</v>
      </c>
      <c r="O719">
        <v>26.98</v>
      </c>
      <c r="U719" t="s">
        <v>19</v>
      </c>
      <c r="V719">
        <v>67</v>
      </c>
      <c r="W719">
        <v>26.98</v>
      </c>
      <c r="X719" t="s">
        <v>19</v>
      </c>
      <c r="Y719">
        <v>1783</v>
      </c>
      <c r="AO719">
        <v>394</v>
      </c>
      <c r="AP719">
        <v>26.98</v>
      </c>
      <c r="AS719" t="s">
        <v>16</v>
      </c>
      <c r="AT719" s="5" t="str">
        <f t="shared" si="44"/>
        <v>0</v>
      </c>
      <c r="AU719">
        <v>26.98</v>
      </c>
      <c r="AV719">
        <v>68</v>
      </c>
      <c r="AY719" t="s">
        <v>16</v>
      </c>
      <c r="AZ719" s="7">
        <f t="shared" si="45"/>
        <v>0</v>
      </c>
      <c r="BA719">
        <v>26.98</v>
      </c>
      <c r="BB719">
        <v>68</v>
      </c>
      <c r="BE719">
        <v>68</v>
      </c>
      <c r="BF719">
        <v>0.54</v>
      </c>
      <c r="BG719">
        <v>394</v>
      </c>
      <c r="BH719">
        <v>26</v>
      </c>
      <c r="BI719">
        <v>1.8</v>
      </c>
      <c r="BJ719">
        <v>3</v>
      </c>
      <c r="BK719">
        <v>1</v>
      </c>
      <c r="BL719">
        <v>26.98</v>
      </c>
      <c r="BO719" t="s">
        <v>14</v>
      </c>
      <c r="BP719">
        <v>1084</v>
      </c>
      <c r="BR719" s="5" t="str">
        <f t="shared" si="46"/>
        <v>1</v>
      </c>
      <c r="BS719">
        <f t="shared" si="47"/>
        <v>1</v>
      </c>
    </row>
    <row r="720" spans="1:71" x14ac:dyDescent="0.3">
      <c r="A720">
        <v>51</v>
      </c>
      <c r="B720" t="s">
        <v>14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15</v>
      </c>
      <c r="K720">
        <v>24.4</v>
      </c>
      <c r="L720">
        <v>2.5</v>
      </c>
      <c r="M720">
        <v>3</v>
      </c>
      <c r="N720">
        <v>2</v>
      </c>
      <c r="O720">
        <v>41.34</v>
      </c>
      <c r="U720" t="s">
        <v>19</v>
      </c>
      <c r="V720">
        <v>67</v>
      </c>
      <c r="W720">
        <v>41.34</v>
      </c>
      <c r="X720" t="s">
        <v>19</v>
      </c>
      <c r="Y720">
        <v>640</v>
      </c>
      <c r="AO720">
        <v>950</v>
      </c>
      <c r="AP720">
        <v>41.34</v>
      </c>
      <c r="AS720" t="s">
        <v>14</v>
      </c>
      <c r="AT720" s="5" t="str">
        <f t="shared" si="44"/>
        <v>1</v>
      </c>
      <c r="AU720">
        <v>41.34</v>
      </c>
      <c r="AV720">
        <v>55</v>
      </c>
      <c r="AY720" t="s">
        <v>14</v>
      </c>
      <c r="AZ720" s="7">
        <f t="shared" si="45"/>
        <v>1</v>
      </c>
      <c r="BA720">
        <v>41.34</v>
      </c>
      <c r="BB720">
        <v>55</v>
      </c>
      <c r="BE720">
        <v>55</v>
      </c>
      <c r="BF720">
        <v>1.38</v>
      </c>
      <c r="BG720">
        <v>950</v>
      </c>
      <c r="BH720">
        <v>24.4</v>
      </c>
      <c r="BI720">
        <v>2.5</v>
      </c>
      <c r="BJ720">
        <v>3</v>
      </c>
      <c r="BK720">
        <v>2</v>
      </c>
      <c r="BL720">
        <v>41.34</v>
      </c>
      <c r="BO720" t="s">
        <v>14</v>
      </c>
      <c r="BP720">
        <v>615</v>
      </c>
      <c r="BR720" s="5" t="str">
        <f t="shared" si="46"/>
        <v>1</v>
      </c>
      <c r="BS720">
        <f t="shared" si="47"/>
        <v>1</v>
      </c>
    </row>
    <row r="721" spans="1:71" x14ac:dyDescent="0.3">
      <c r="A721">
        <v>35</v>
      </c>
      <c r="B721" t="s">
        <v>16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19</v>
      </c>
      <c r="K721">
        <v>19.8</v>
      </c>
      <c r="L721">
        <v>2.7</v>
      </c>
      <c r="M721">
        <v>5</v>
      </c>
      <c r="N721">
        <v>3</v>
      </c>
      <c r="O721">
        <v>22.72</v>
      </c>
      <c r="U721" t="s">
        <v>19</v>
      </c>
      <c r="V721">
        <v>70</v>
      </c>
      <c r="W721">
        <v>22.72</v>
      </c>
      <c r="X721" t="s">
        <v>19</v>
      </c>
      <c r="Y721">
        <v>705</v>
      </c>
      <c r="AO721">
        <v>1188</v>
      </c>
      <c r="AP721">
        <v>22.72</v>
      </c>
      <c r="AS721" t="s">
        <v>16</v>
      </c>
      <c r="AT721" s="5" t="str">
        <f t="shared" si="44"/>
        <v>0</v>
      </c>
      <c r="AU721">
        <v>22.72</v>
      </c>
      <c r="AV721">
        <v>56</v>
      </c>
      <c r="AY721" t="s">
        <v>16</v>
      </c>
      <c r="AZ721" s="7">
        <f t="shared" si="45"/>
        <v>0</v>
      </c>
      <c r="BA721">
        <v>22.72</v>
      </c>
      <c r="BB721">
        <v>56</v>
      </c>
      <c r="BE721">
        <v>56</v>
      </c>
      <c r="BF721">
        <v>1.71</v>
      </c>
      <c r="BG721">
        <v>1188</v>
      </c>
      <c r="BH721">
        <v>19.8</v>
      </c>
      <c r="BI721">
        <v>2.7</v>
      </c>
      <c r="BJ721">
        <v>5</v>
      </c>
      <c r="BK721">
        <v>3</v>
      </c>
      <c r="BL721">
        <v>22.72</v>
      </c>
      <c r="BO721" t="s">
        <v>14</v>
      </c>
      <c r="BP721">
        <v>1144</v>
      </c>
      <c r="BR721" s="5" t="str">
        <f t="shared" si="46"/>
        <v>1</v>
      </c>
      <c r="BS721">
        <f t="shared" si="47"/>
        <v>1</v>
      </c>
    </row>
    <row r="722" spans="1:71" x14ac:dyDescent="0.3">
      <c r="A722">
        <v>47</v>
      </c>
      <c r="B722" t="s">
        <v>14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19</v>
      </c>
      <c r="K722">
        <v>28.3</v>
      </c>
      <c r="L722">
        <v>3.7</v>
      </c>
      <c r="M722">
        <v>3</v>
      </c>
      <c r="N722">
        <v>1</v>
      </c>
      <c r="O722">
        <v>22.81</v>
      </c>
      <c r="U722" t="s">
        <v>19</v>
      </c>
      <c r="V722">
        <v>74</v>
      </c>
      <c r="W722">
        <v>22.81</v>
      </c>
      <c r="X722" t="s">
        <v>19</v>
      </c>
      <c r="Y722">
        <v>479</v>
      </c>
      <c r="AO722">
        <v>942</v>
      </c>
      <c r="AP722">
        <v>22.81</v>
      </c>
      <c r="AS722" t="s">
        <v>14</v>
      </c>
      <c r="AT722" s="5" t="str">
        <f t="shared" si="44"/>
        <v>1</v>
      </c>
      <c r="AU722">
        <v>22.81</v>
      </c>
      <c r="AV722">
        <v>50</v>
      </c>
      <c r="AY722" t="s">
        <v>14</v>
      </c>
      <c r="AZ722" s="7">
        <f t="shared" si="45"/>
        <v>1</v>
      </c>
      <c r="BA722">
        <v>22.81</v>
      </c>
      <c r="BB722">
        <v>50</v>
      </c>
      <c r="BE722">
        <v>50</v>
      </c>
      <c r="BF722">
        <v>1.36</v>
      </c>
      <c r="BG722">
        <v>942</v>
      </c>
      <c r="BH722">
        <v>28.3</v>
      </c>
      <c r="BI722">
        <v>3.7</v>
      </c>
      <c r="BJ722">
        <v>3</v>
      </c>
      <c r="BK722">
        <v>1</v>
      </c>
      <c r="BL722">
        <v>22.81</v>
      </c>
      <c r="BO722" t="s">
        <v>14</v>
      </c>
      <c r="BP722">
        <v>730</v>
      </c>
      <c r="BR722" s="5" t="str">
        <f t="shared" si="46"/>
        <v>1</v>
      </c>
      <c r="BS722">
        <f t="shared" si="47"/>
        <v>1</v>
      </c>
    </row>
    <row r="723" spans="1:71" x14ac:dyDescent="0.3">
      <c r="A723">
        <v>32</v>
      </c>
      <c r="B723" t="s">
        <v>14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17</v>
      </c>
      <c r="K723">
        <v>24.9</v>
      </c>
      <c r="L723">
        <v>3.4</v>
      </c>
      <c r="M723">
        <v>3</v>
      </c>
      <c r="N723">
        <v>2</v>
      </c>
      <c r="O723">
        <v>25.33</v>
      </c>
      <c r="U723" t="s">
        <v>19</v>
      </c>
      <c r="V723">
        <v>56</v>
      </c>
      <c r="W723">
        <v>25.33</v>
      </c>
      <c r="X723" t="s">
        <v>19</v>
      </c>
      <c r="Y723">
        <v>1463</v>
      </c>
      <c r="AO723">
        <v>1025</v>
      </c>
      <c r="AP723">
        <v>25.33</v>
      </c>
      <c r="AS723" t="s">
        <v>14</v>
      </c>
      <c r="AT723" s="5" t="str">
        <f t="shared" si="44"/>
        <v>1</v>
      </c>
      <c r="AU723">
        <v>25.33</v>
      </c>
      <c r="AV723">
        <v>50</v>
      </c>
      <c r="AY723" t="s">
        <v>14</v>
      </c>
      <c r="AZ723" s="7">
        <f t="shared" si="45"/>
        <v>1</v>
      </c>
      <c r="BA723">
        <v>25.33</v>
      </c>
      <c r="BB723">
        <v>50</v>
      </c>
      <c r="BE723">
        <v>50</v>
      </c>
      <c r="BF723">
        <v>1.36</v>
      </c>
      <c r="BG723">
        <v>1025</v>
      </c>
      <c r="BH723">
        <v>24.9</v>
      </c>
      <c r="BI723">
        <v>3.4</v>
      </c>
      <c r="BJ723">
        <v>3</v>
      </c>
      <c r="BK723">
        <v>2</v>
      </c>
      <c r="BL723">
        <v>25.33</v>
      </c>
      <c r="BO723" t="s">
        <v>14</v>
      </c>
      <c r="BP723">
        <v>412</v>
      </c>
      <c r="BR723" s="5" t="str">
        <f t="shared" si="46"/>
        <v>1</v>
      </c>
      <c r="BS723">
        <f t="shared" si="47"/>
        <v>1</v>
      </c>
    </row>
    <row r="724" spans="1:71" x14ac:dyDescent="0.3">
      <c r="A724">
        <v>44</v>
      </c>
      <c r="B724" t="s">
        <v>16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17</v>
      </c>
      <c r="K724">
        <v>32.6</v>
      </c>
      <c r="L724">
        <v>2.1</v>
      </c>
      <c r="M724">
        <v>4</v>
      </c>
      <c r="N724">
        <v>2</v>
      </c>
      <c r="O724">
        <v>22.19</v>
      </c>
      <c r="U724" t="s">
        <v>19</v>
      </c>
      <c r="V724">
        <v>55</v>
      </c>
      <c r="W724">
        <v>22.19</v>
      </c>
      <c r="X724" t="s">
        <v>19</v>
      </c>
      <c r="Y724">
        <v>965</v>
      </c>
      <c r="AO724">
        <v>966</v>
      </c>
      <c r="AP724">
        <v>22.19</v>
      </c>
      <c r="AS724" t="s">
        <v>16</v>
      </c>
      <c r="AT724" s="5" t="str">
        <f t="shared" si="44"/>
        <v>0</v>
      </c>
      <c r="AU724">
        <v>22.19</v>
      </c>
      <c r="AV724">
        <v>54</v>
      </c>
      <c r="AY724" t="s">
        <v>16</v>
      </c>
      <c r="AZ724" s="7">
        <f t="shared" si="45"/>
        <v>0</v>
      </c>
      <c r="BA724">
        <v>22.19</v>
      </c>
      <c r="BB724">
        <v>54</v>
      </c>
      <c r="BE724">
        <v>54</v>
      </c>
      <c r="BF724">
        <v>1.27</v>
      </c>
      <c r="BG724">
        <v>966</v>
      </c>
      <c r="BH724">
        <v>32.6</v>
      </c>
      <c r="BI724">
        <v>2.1</v>
      </c>
      <c r="BJ724">
        <v>4</v>
      </c>
      <c r="BK724">
        <v>2</v>
      </c>
      <c r="BL724">
        <v>22.19</v>
      </c>
      <c r="BO724" t="s">
        <v>14</v>
      </c>
      <c r="BP724">
        <v>932</v>
      </c>
      <c r="BR724" s="5" t="str">
        <f t="shared" si="46"/>
        <v>1</v>
      </c>
      <c r="BS724">
        <f t="shared" si="47"/>
        <v>1</v>
      </c>
    </row>
    <row r="725" spans="1:71" x14ac:dyDescent="0.3">
      <c r="A725">
        <v>51</v>
      </c>
      <c r="B725" t="s">
        <v>14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18</v>
      </c>
      <c r="K725">
        <v>28.3</v>
      </c>
      <c r="L725">
        <v>2.9</v>
      </c>
      <c r="M725">
        <v>2</v>
      </c>
      <c r="N725">
        <v>1</v>
      </c>
      <c r="O725">
        <v>19.02</v>
      </c>
      <c r="U725" t="s">
        <v>19</v>
      </c>
      <c r="V725">
        <v>63</v>
      </c>
      <c r="W725">
        <v>19.02</v>
      </c>
      <c r="X725" t="s">
        <v>19</v>
      </c>
      <c r="Y725">
        <v>1017</v>
      </c>
      <c r="AO725">
        <v>868</v>
      </c>
      <c r="AP725">
        <v>19.02</v>
      </c>
      <c r="AS725" t="s">
        <v>14</v>
      </c>
      <c r="AT725" s="5" t="str">
        <f t="shared" si="44"/>
        <v>1</v>
      </c>
      <c r="AU725">
        <v>19.02</v>
      </c>
      <c r="AV725">
        <v>55</v>
      </c>
      <c r="AY725" t="s">
        <v>14</v>
      </c>
      <c r="AZ725" s="7">
        <f t="shared" si="45"/>
        <v>1</v>
      </c>
      <c r="BA725">
        <v>19.02</v>
      </c>
      <c r="BB725">
        <v>55</v>
      </c>
      <c r="BE725">
        <v>55</v>
      </c>
      <c r="BF725">
        <v>1.36</v>
      </c>
      <c r="BG725">
        <v>868</v>
      </c>
      <c r="BH725">
        <v>28.3</v>
      </c>
      <c r="BI725">
        <v>2.9</v>
      </c>
      <c r="BJ725">
        <v>2</v>
      </c>
      <c r="BK725">
        <v>1</v>
      </c>
      <c r="BL725">
        <v>19.02</v>
      </c>
      <c r="BO725" t="s">
        <v>14</v>
      </c>
      <c r="BP725">
        <v>1185</v>
      </c>
      <c r="BR725" s="5" t="str">
        <f t="shared" si="46"/>
        <v>1</v>
      </c>
      <c r="BS725">
        <f t="shared" si="47"/>
        <v>1</v>
      </c>
    </row>
    <row r="726" spans="1:71" x14ac:dyDescent="0.3">
      <c r="A726">
        <v>55</v>
      </c>
      <c r="B726" t="s">
        <v>14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18</v>
      </c>
      <c r="K726">
        <v>23.5</v>
      </c>
      <c r="L726">
        <v>3.4</v>
      </c>
      <c r="M726">
        <v>3</v>
      </c>
      <c r="N726">
        <v>1</v>
      </c>
      <c r="O726">
        <v>28.97</v>
      </c>
      <c r="U726" t="s">
        <v>19</v>
      </c>
      <c r="V726">
        <v>70</v>
      </c>
      <c r="W726">
        <v>28.97</v>
      </c>
      <c r="X726" t="s">
        <v>19</v>
      </c>
      <c r="Y726">
        <v>402</v>
      </c>
      <c r="AO726">
        <v>1091</v>
      </c>
      <c r="AP726">
        <v>28.97</v>
      </c>
      <c r="AS726" t="s">
        <v>14</v>
      </c>
      <c r="AT726" s="5" t="str">
        <f t="shared" si="44"/>
        <v>1</v>
      </c>
      <c r="AU726">
        <v>28.97</v>
      </c>
      <c r="AV726">
        <v>65</v>
      </c>
      <c r="AY726" t="s">
        <v>14</v>
      </c>
      <c r="AZ726" s="7">
        <f t="shared" si="45"/>
        <v>1</v>
      </c>
      <c r="BA726">
        <v>28.97</v>
      </c>
      <c r="BB726">
        <v>65</v>
      </c>
      <c r="BE726">
        <v>65</v>
      </c>
      <c r="BF726">
        <v>1.44</v>
      </c>
      <c r="BG726">
        <v>1091</v>
      </c>
      <c r="BH726">
        <v>23.5</v>
      </c>
      <c r="BI726">
        <v>3.4</v>
      </c>
      <c r="BJ726">
        <v>3</v>
      </c>
      <c r="BK726">
        <v>1</v>
      </c>
      <c r="BL726">
        <v>28.97</v>
      </c>
      <c r="BO726" t="s">
        <v>14</v>
      </c>
      <c r="BP726">
        <v>946</v>
      </c>
      <c r="BR726" s="5" t="str">
        <f t="shared" si="46"/>
        <v>1</v>
      </c>
      <c r="BS726">
        <f t="shared" si="47"/>
        <v>1</v>
      </c>
    </row>
    <row r="727" spans="1:71" x14ac:dyDescent="0.3">
      <c r="A727">
        <v>50</v>
      </c>
      <c r="B727" t="s">
        <v>16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17</v>
      </c>
      <c r="K727">
        <v>33.9</v>
      </c>
      <c r="L727">
        <v>2.1</v>
      </c>
      <c r="M727">
        <v>3</v>
      </c>
      <c r="N727">
        <v>1</v>
      </c>
      <c r="O727">
        <v>30.63</v>
      </c>
      <c r="U727" t="s">
        <v>19</v>
      </c>
      <c r="V727">
        <v>65</v>
      </c>
      <c r="W727">
        <v>30.63</v>
      </c>
      <c r="X727" t="s">
        <v>19</v>
      </c>
      <c r="Y727">
        <v>812</v>
      </c>
      <c r="AO727">
        <v>581</v>
      </c>
      <c r="AP727">
        <v>30.63</v>
      </c>
      <c r="AS727" t="s">
        <v>16</v>
      </c>
      <c r="AT727" s="5" t="str">
        <f t="shared" si="44"/>
        <v>0</v>
      </c>
      <c r="AU727">
        <v>30.63</v>
      </c>
      <c r="AV727">
        <v>74</v>
      </c>
      <c r="AY727" t="s">
        <v>16</v>
      </c>
      <c r="AZ727" s="7">
        <f t="shared" si="45"/>
        <v>0</v>
      </c>
      <c r="BA727">
        <v>30.63</v>
      </c>
      <c r="BB727">
        <v>74</v>
      </c>
      <c r="BE727">
        <v>74</v>
      </c>
      <c r="BF727">
        <v>0.89</v>
      </c>
      <c r="BG727">
        <v>581</v>
      </c>
      <c r="BH727">
        <v>33.9</v>
      </c>
      <c r="BI727">
        <v>2.1</v>
      </c>
      <c r="BJ727">
        <v>3</v>
      </c>
      <c r="BK727">
        <v>1</v>
      </c>
      <c r="BL727">
        <v>30.63</v>
      </c>
      <c r="BO727" t="s">
        <v>14</v>
      </c>
      <c r="BP727">
        <v>612</v>
      </c>
      <c r="BR727" s="5" t="str">
        <f t="shared" si="46"/>
        <v>1</v>
      </c>
      <c r="BS727">
        <f t="shared" si="47"/>
        <v>1</v>
      </c>
    </row>
    <row r="728" spans="1:71" x14ac:dyDescent="0.3">
      <c r="A728">
        <v>41</v>
      </c>
      <c r="B728" t="s">
        <v>14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15</v>
      </c>
      <c r="K728">
        <v>24.7</v>
      </c>
      <c r="L728">
        <v>2.4</v>
      </c>
      <c r="M728">
        <v>3</v>
      </c>
      <c r="N728">
        <v>1</v>
      </c>
      <c r="O728">
        <v>14.87</v>
      </c>
      <c r="U728" t="s">
        <v>19</v>
      </c>
      <c r="V728">
        <v>69</v>
      </c>
      <c r="W728">
        <v>14.87</v>
      </c>
      <c r="X728" t="s">
        <v>19</v>
      </c>
      <c r="Y728">
        <v>718</v>
      </c>
      <c r="AO728">
        <v>929</v>
      </c>
      <c r="AP728">
        <v>14.87</v>
      </c>
      <c r="AS728" t="s">
        <v>14</v>
      </c>
      <c r="AT728" s="5" t="str">
        <f t="shared" si="44"/>
        <v>1</v>
      </c>
      <c r="AU728">
        <v>14.87</v>
      </c>
      <c r="AV728">
        <v>65</v>
      </c>
      <c r="AY728" t="s">
        <v>14</v>
      </c>
      <c r="AZ728" s="7">
        <f t="shared" si="45"/>
        <v>1</v>
      </c>
      <c r="BA728">
        <v>14.87</v>
      </c>
      <c r="BB728">
        <v>65</v>
      </c>
      <c r="BE728">
        <v>65</v>
      </c>
      <c r="BF728">
        <v>1.26</v>
      </c>
      <c r="BG728">
        <v>929</v>
      </c>
      <c r="BH728">
        <v>24.7</v>
      </c>
      <c r="BI728">
        <v>2.4</v>
      </c>
      <c r="BJ728">
        <v>3</v>
      </c>
      <c r="BK728">
        <v>1</v>
      </c>
      <c r="BL728">
        <v>14.87</v>
      </c>
      <c r="BO728" t="s">
        <v>14</v>
      </c>
      <c r="BP728">
        <v>1011</v>
      </c>
      <c r="BR728" s="5" t="str">
        <f t="shared" si="46"/>
        <v>1</v>
      </c>
      <c r="BS728">
        <f t="shared" si="47"/>
        <v>1</v>
      </c>
    </row>
    <row r="729" spans="1:71" x14ac:dyDescent="0.3">
      <c r="A729">
        <v>32</v>
      </c>
      <c r="B729" t="s">
        <v>14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18</v>
      </c>
      <c r="K729">
        <v>25.3</v>
      </c>
      <c r="L729">
        <v>3.4</v>
      </c>
      <c r="M729">
        <v>2</v>
      </c>
      <c r="N729">
        <v>1</v>
      </c>
      <c r="O729">
        <v>24.84</v>
      </c>
      <c r="U729" t="s">
        <v>19</v>
      </c>
      <c r="V729">
        <v>57</v>
      </c>
      <c r="W729">
        <v>24.84</v>
      </c>
      <c r="X729" t="s">
        <v>19</v>
      </c>
      <c r="Y729">
        <v>992</v>
      </c>
      <c r="AO729">
        <v>408</v>
      </c>
      <c r="AP729">
        <v>24.84</v>
      </c>
      <c r="AS729" t="s">
        <v>14</v>
      </c>
      <c r="AT729" s="5" t="str">
        <f t="shared" si="44"/>
        <v>1</v>
      </c>
      <c r="AU729">
        <v>24.84</v>
      </c>
      <c r="AV729">
        <v>63</v>
      </c>
      <c r="AY729" t="s">
        <v>14</v>
      </c>
      <c r="AZ729" s="7">
        <f t="shared" si="45"/>
        <v>1</v>
      </c>
      <c r="BA729">
        <v>24.84</v>
      </c>
      <c r="BB729">
        <v>63</v>
      </c>
      <c r="BE729">
        <v>63</v>
      </c>
      <c r="BF729">
        <v>0.57999999999999996</v>
      </c>
      <c r="BG729">
        <v>408</v>
      </c>
      <c r="BH729">
        <v>25.3</v>
      </c>
      <c r="BI729">
        <v>3.4</v>
      </c>
      <c r="BJ729">
        <v>2</v>
      </c>
      <c r="BK729">
        <v>1</v>
      </c>
      <c r="BL729">
        <v>24.84</v>
      </c>
      <c r="BO729" t="s">
        <v>14</v>
      </c>
      <c r="BP729">
        <v>1133</v>
      </c>
      <c r="BR729" s="5" t="str">
        <f t="shared" si="46"/>
        <v>1</v>
      </c>
      <c r="BS729">
        <f t="shared" si="47"/>
        <v>1</v>
      </c>
    </row>
    <row r="730" spans="1:71" x14ac:dyDescent="0.3">
      <c r="A730">
        <v>47</v>
      </c>
      <c r="B730" t="s">
        <v>14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19</v>
      </c>
      <c r="K730">
        <v>15</v>
      </c>
      <c r="L730">
        <v>3.5</v>
      </c>
      <c r="M730">
        <v>4</v>
      </c>
      <c r="N730">
        <v>3</v>
      </c>
      <c r="O730">
        <v>32.42</v>
      </c>
      <c r="U730" t="s">
        <v>19</v>
      </c>
      <c r="V730">
        <v>54</v>
      </c>
      <c r="W730">
        <v>32.42</v>
      </c>
      <c r="X730" t="s">
        <v>19</v>
      </c>
      <c r="Y730">
        <v>1445</v>
      </c>
      <c r="AO730">
        <v>1634</v>
      </c>
      <c r="AP730">
        <v>32.42</v>
      </c>
      <c r="AS730" t="s">
        <v>14</v>
      </c>
      <c r="AT730" s="5" t="str">
        <f t="shared" si="44"/>
        <v>1</v>
      </c>
      <c r="AU730">
        <v>32.42</v>
      </c>
      <c r="AV730">
        <v>50</v>
      </c>
      <c r="AY730" t="s">
        <v>14</v>
      </c>
      <c r="AZ730" s="7">
        <f t="shared" si="45"/>
        <v>1</v>
      </c>
      <c r="BA730">
        <v>32.42</v>
      </c>
      <c r="BB730">
        <v>50</v>
      </c>
      <c r="BE730">
        <v>50</v>
      </c>
      <c r="BF730">
        <v>2</v>
      </c>
      <c r="BG730">
        <v>1634</v>
      </c>
      <c r="BH730">
        <v>15</v>
      </c>
      <c r="BI730">
        <v>3.5</v>
      </c>
      <c r="BJ730">
        <v>4</v>
      </c>
      <c r="BK730">
        <v>3</v>
      </c>
      <c r="BL730">
        <v>32.42</v>
      </c>
      <c r="BO730" t="s">
        <v>14</v>
      </c>
      <c r="BP730">
        <v>731</v>
      </c>
      <c r="BR730" s="5" t="str">
        <f t="shared" si="46"/>
        <v>1</v>
      </c>
      <c r="BS730">
        <f t="shared" si="47"/>
        <v>1</v>
      </c>
    </row>
    <row r="731" spans="1:71" x14ac:dyDescent="0.3">
      <c r="A731">
        <v>59</v>
      </c>
      <c r="B731" t="s">
        <v>14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15</v>
      </c>
      <c r="K731">
        <v>28.4</v>
      </c>
      <c r="L731">
        <v>2.9</v>
      </c>
      <c r="M731">
        <v>3</v>
      </c>
      <c r="N731">
        <v>1</v>
      </c>
      <c r="O731">
        <v>33.07</v>
      </c>
      <c r="U731" t="s">
        <v>19</v>
      </c>
      <c r="V731">
        <v>61</v>
      </c>
      <c r="W731">
        <v>33.07</v>
      </c>
      <c r="X731" t="s">
        <v>19</v>
      </c>
      <c r="Y731">
        <v>818</v>
      </c>
      <c r="AO731">
        <v>423</v>
      </c>
      <c r="AP731">
        <v>33.07</v>
      </c>
      <c r="AS731" t="s">
        <v>14</v>
      </c>
      <c r="AT731" s="5" t="str">
        <f t="shared" si="44"/>
        <v>1</v>
      </c>
      <c r="AU731">
        <v>33.07</v>
      </c>
      <c r="AV731">
        <v>62</v>
      </c>
      <c r="AY731" t="s">
        <v>14</v>
      </c>
      <c r="AZ731" s="7">
        <f t="shared" si="45"/>
        <v>1</v>
      </c>
      <c r="BA731">
        <v>33.07</v>
      </c>
      <c r="BB731">
        <v>62</v>
      </c>
      <c r="BE731">
        <v>62</v>
      </c>
      <c r="BF731">
        <v>0.56999999999999995</v>
      </c>
      <c r="BG731">
        <v>423</v>
      </c>
      <c r="BH731">
        <v>28.4</v>
      </c>
      <c r="BI731">
        <v>2.9</v>
      </c>
      <c r="BJ731">
        <v>3</v>
      </c>
      <c r="BK731">
        <v>1</v>
      </c>
      <c r="BL731">
        <v>33.07</v>
      </c>
      <c r="BO731" t="s">
        <v>14</v>
      </c>
      <c r="BP731">
        <v>868</v>
      </c>
      <c r="BR731" s="5" t="str">
        <f t="shared" si="46"/>
        <v>1</v>
      </c>
      <c r="BS731">
        <f t="shared" si="47"/>
        <v>1</v>
      </c>
    </row>
    <row r="732" spans="1:71" x14ac:dyDescent="0.3">
      <c r="A732">
        <v>34</v>
      </c>
      <c r="B732" t="s">
        <v>16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19</v>
      </c>
      <c r="K732">
        <v>28.6</v>
      </c>
      <c r="L732">
        <v>1.7</v>
      </c>
      <c r="M732">
        <v>3</v>
      </c>
      <c r="N732">
        <v>2</v>
      </c>
      <c r="O732">
        <v>18.09</v>
      </c>
      <c r="U732" t="s">
        <v>19</v>
      </c>
      <c r="V732">
        <v>50</v>
      </c>
      <c r="W732">
        <v>18.09</v>
      </c>
      <c r="X732" t="s">
        <v>19</v>
      </c>
      <c r="Y732">
        <v>764</v>
      </c>
      <c r="AO732">
        <v>821</v>
      </c>
      <c r="AP732">
        <v>18.09</v>
      </c>
      <c r="AS732" t="s">
        <v>16</v>
      </c>
      <c r="AT732" s="5" t="str">
        <f t="shared" si="44"/>
        <v>0</v>
      </c>
      <c r="AU732">
        <v>18.09</v>
      </c>
      <c r="AV732">
        <v>69</v>
      </c>
      <c r="AY732" t="s">
        <v>16</v>
      </c>
      <c r="AZ732" s="7">
        <f t="shared" si="45"/>
        <v>0</v>
      </c>
      <c r="BA732">
        <v>18.09</v>
      </c>
      <c r="BB732">
        <v>69</v>
      </c>
      <c r="BE732">
        <v>69</v>
      </c>
      <c r="BF732">
        <v>1.02</v>
      </c>
      <c r="BG732">
        <v>821</v>
      </c>
      <c r="BH732">
        <v>28.6</v>
      </c>
      <c r="BI732">
        <v>1.7</v>
      </c>
      <c r="BJ732">
        <v>3</v>
      </c>
      <c r="BK732">
        <v>2</v>
      </c>
      <c r="BL732">
        <v>18.09</v>
      </c>
      <c r="BO732" t="s">
        <v>14</v>
      </c>
      <c r="BP732">
        <v>1725</v>
      </c>
      <c r="BR732" s="5" t="str">
        <f t="shared" si="46"/>
        <v>1</v>
      </c>
      <c r="BS732">
        <f t="shared" si="47"/>
        <v>1</v>
      </c>
    </row>
    <row r="733" spans="1:71" x14ac:dyDescent="0.3">
      <c r="A733">
        <v>22</v>
      </c>
      <c r="B733" t="s">
        <v>16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17</v>
      </c>
      <c r="K733">
        <v>25.1</v>
      </c>
      <c r="L733">
        <v>2.1</v>
      </c>
      <c r="M733">
        <v>3</v>
      </c>
      <c r="N733">
        <v>1</v>
      </c>
      <c r="O733">
        <v>27.47</v>
      </c>
      <c r="U733" t="s">
        <v>19</v>
      </c>
      <c r="V733">
        <v>67</v>
      </c>
      <c r="W733">
        <v>27.47</v>
      </c>
      <c r="X733" t="s">
        <v>19</v>
      </c>
      <c r="Y733">
        <v>1364</v>
      </c>
      <c r="AO733">
        <v>849</v>
      </c>
      <c r="AP733">
        <v>27.47</v>
      </c>
      <c r="AS733" t="s">
        <v>16</v>
      </c>
      <c r="AT733" s="5" t="str">
        <f t="shared" si="44"/>
        <v>0</v>
      </c>
      <c r="AU733">
        <v>27.47</v>
      </c>
      <c r="AV733">
        <v>59</v>
      </c>
      <c r="AY733" t="s">
        <v>16</v>
      </c>
      <c r="AZ733" s="7">
        <f t="shared" si="45"/>
        <v>0</v>
      </c>
      <c r="BA733">
        <v>27.47</v>
      </c>
      <c r="BB733">
        <v>59</v>
      </c>
      <c r="BE733">
        <v>59</v>
      </c>
      <c r="BF733">
        <v>1.38</v>
      </c>
      <c r="BG733">
        <v>849</v>
      </c>
      <c r="BH733">
        <v>25.1</v>
      </c>
      <c r="BI733">
        <v>2.1</v>
      </c>
      <c r="BJ733">
        <v>3</v>
      </c>
      <c r="BK733">
        <v>1</v>
      </c>
      <c r="BL733">
        <v>27.47</v>
      </c>
      <c r="BO733" t="s">
        <v>14</v>
      </c>
      <c r="BP733">
        <v>1492</v>
      </c>
      <c r="BR733" s="5" t="str">
        <f t="shared" si="46"/>
        <v>1</v>
      </c>
      <c r="BS733">
        <f t="shared" si="47"/>
        <v>1</v>
      </c>
    </row>
    <row r="734" spans="1:71" x14ac:dyDescent="0.3">
      <c r="A734">
        <v>46</v>
      </c>
      <c r="B734" t="s">
        <v>16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19</v>
      </c>
      <c r="K734">
        <v>18.100000000000001</v>
      </c>
      <c r="L734">
        <v>2.7</v>
      </c>
      <c r="M734">
        <v>4</v>
      </c>
      <c r="N734">
        <v>3</v>
      </c>
      <c r="O734">
        <v>26.35</v>
      </c>
      <c r="U734" t="s">
        <v>19</v>
      </c>
      <c r="V734">
        <v>56</v>
      </c>
      <c r="W734">
        <v>26.35</v>
      </c>
      <c r="X734" t="s">
        <v>19</v>
      </c>
      <c r="Y734">
        <v>1260</v>
      </c>
      <c r="AO734">
        <v>906</v>
      </c>
      <c r="AP734">
        <v>26.35</v>
      </c>
      <c r="AS734" t="s">
        <v>16</v>
      </c>
      <c r="AT734" s="5" t="str">
        <f t="shared" si="44"/>
        <v>0</v>
      </c>
      <c r="AU734">
        <v>26.35</v>
      </c>
      <c r="AV734">
        <v>73</v>
      </c>
      <c r="AY734" t="s">
        <v>16</v>
      </c>
      <c r="AZ734" s="7">
        <f t="shared" si="45"/>
        <v>0</v>
      </c>
      <c r="BA734">
        <v>26.35</v>
      </c>
      <c r="BB734">
        <v>73</v>
      </c>
      <c r="BE734">
        <v>73</v>
      </c>
      <c r="BF734">
        <v>1.61</v>
      </c>
      <c r="BG734">
        <v>906</v>
      </c>
      <c r="BH734">
        <v>18.100000000000001</v>
      </c>
      <c r="BI734">
        <v>2.7</v>
      </c>
      <c r="BJ734">
        <v>4</v>
      </c>
      <c r="BK734">
        <v>3</v>
      </c>
      <c r="BL734">
        <v>26.35</v>
      </c>
      <c r="BO734" t="s">
        <v>14</v>
      </c>
      <c r="BP734">
        <v>1199</v>
      </c>
      <c r="BR734" s="5" t="str">
        <f t="shared" si="46"/>
        <v>1</v>
      </c>
      <c r="BS734">
        <f t="shared" si="47"/>
        <v>1</v>
      </c>
    </row>
    <row r="735" spans="1:71" x14ac:dyDescent="0.3">
      <c r="A735">
        <v>21</v>
      </c>
      <c r="B735" t="s">
        <v>14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15</v>
      </c>
      <c r="K735">
        <v>27</v>
      </c>
      <c r="L735">
        <v>2.7</v>
      </c>
      <c r="M735">
        <v>3</v>
      </c>
      <c r="N735">
        <v>1</v>
      </c>
      <c r="O735">
        <v>38.76</v>
      </c>
      <c r="U735" t="s">
        <v>19</v>
      </c>
      <c r="V735">
        <v>66</v>
      </c>
      <c r="W735">
        <v>38.76</v>
      </c>
      <c r="X735" t="s">
        <v>19</v>
      </c>
      <c r="Y735">
        <v>542</v>
      </c>
      <c r="AO735">
        <v>775</v>
      </c>
      <c r="AP735">
        <v>38.76</v>
      </c>
      <c r="AS735" t="s">
        <v>14</v>
      </c>
      <c r="AT735" s="5" t="str">
        <f t="shared" si="44"/>
        <v>1</v>
      </c>
      <c r="AU735">
        <v>38.76</v>
      </c>
      <c r="AV735">
        <v>59</v>
      </c>
      <c r="AY735" t="s">
        <v>14</v>
      </c>
      <c r="AZ735" s="7">
        <f t="shared" si="45"/>
        <v>1</v>
      </c>
      <c r="BA735">
        <v>38.76</v>
      </c>
      <c r="BB735">
        <v>59</v>
      </c>
      <c r="BE735">
        <v>59</v>
      </c>
      <c r="BF735">
        <v>1.06</v>
      </c>
      <c r="BG735">
        <v>775</v>
      </c>
      <c r="BH735">
        <v>27</v>
      </c>
      <c r="BI735">
        <v>2.7</v>
      </c>
      <c r="BJ735">
        <v>3</v>
      </c>
      <c r="BK735">
        <v>1</v>
      </c>
      <c r="BL735">
        <v>38.76</v>
      </c>
      <c r="BO735" t="s">
        <v>14</v>
      </c>
      <c r="BP735">
        <v>1169</v>
      </c>
      <c r="BR735" s="5" t="str">
        <f t="shared" si="46"/>
        <v>1</v>
      </c>
      <c r="BS735">
        <f t="shared" si="47"/>
        <v>1</v>
      </c>
    </row>
    <row r="736" spans="1:71" x14ac:dyDescent="0.3">
      <c r="A736">
        <v>27</v>
      </c>
      <c r="B736" t="s">
        <v>14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17</v>
      </c>
      <c r="K736">
        <v>26.5</v>
      </c>
      <c r="L736">
        <v>3.5</v>
      </c>
      <c r="M736">
        <v>3</v>
      </c>
      <c r="N736">
        <v>2</v>
      </c>
      <c r="O736">
        <v>30.64</v>
      </c>
      <c r="U736" t="s">
        <v>15</v>
      </c>
      <c r="V736">
        <v>60</v>
      </c>
      <c r="W736">
        <v>30.64</v>
      </c>
      <c r="X736" t="s">
        <v>15</v>
      </c>
      <c r="Y736">
        <v>1313</v>
      </c>
      <c r="AO736">
        <v>954</v>
      </c>
      <c r="AP736">
        <v>30.64</v>
      </c>
      <c r="AS736" t="s">
        <v>14</v>
      </c>
      <c r="AT736" s="5" t="str">
        <f t="shared" si="44"/>
        <v>1</v>
      </c>
      <c r="AU736">
        <v>30.64</v>
      </c>
      <c r="AV736">
        <v>58</v>
      </c>
      <c r="AY736" t="s">
        <v>14</v>
      </c>
      <c r="AZ736" s="7">
        <f t="shared" si="45"/>
        <v>1</v>
      </c>
      <c r="BA736">
        <v>30.64</v>
      </c>
      <c r="BB736">
        <v>58</v>
      </c>
      <c r="BE736">
        <v>58</v>
      </c>
      <c r="BF736">
        <v>1.41</v>
      </c>
      <c r="BG736">
        <v>954</v>
      </c>
      <c r="BH736">
        <v>26.5</v>
      </c>
      <c r="BI736">
        <v>3.5</v>
      </c>
      <c r="BJ736">
        <v>3</v>
      </c>
      <c r="BK736">
        <v>2</v>
      </c>
      <c r="BL736">
        <v>30.64</v>
      </c>
      <c r="BO736" t="s">
        <v>14</v>
      </c>
      <c r="BP736">
        <v>639</v>
      </c>
      <c r="BR736" s="5" t="str">
        <f t="shared" si="46"/>
        <v>1</v>
      </c>
      <c r="BS736">
        <f t="shared" si="47"/>
        <v>1</v>
      </c>
    </row>
    <row r="737" spans="1:71" x14ac:dyDescent="0.3">
      <c r="A737">
        <v>34</v>
      </c>
      <c r="B737" t="s">
        <v>16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15</v>
      </c>
      <c r="K737">
        <v>19.8</v>
      </c>
      <c r="L737">
        <v>2.7</v>
      </c>
      <c r="M737">
        <v>5</v>
      </c>
      <c r="N737">
        <v>3</v>
      </c>
      <c r="O737">
        <v>24.5</v>
      </c>
      <c r="U737" t="s">
        <v>15</v>
      </c>
      <c r="V737">
        <v>54</v>
      </c>
      <c r="W737">
        <v>24.5</v>
      </c>
      <c r="X737" t="s">
        <v>15</v>
      </c>
      <c r="Y737">
        <v>1195</v>
      </c>
      <c r="AO737">
        <v>1276</v>
      </c>
      <c r="AP737">
        <v>24.5</v>
      </c>
      <c r="AS737" t="s">
        <v>16</v>
      </c>
      <c r="AT737" s="5" t="str">
        <f t="shared" si="44"/>
        <v>0</v>
      </c>
      <c r="AU737">
        <v>24.5</v>
      </c>
      <c r="AV737">
        <v>62</v>
      </c>
      <c r="AY737" t="s">
        <v>16</v>
      </c>
      <c r="AZ737" s="7">
        <f t="shared" si="45"/>
        <v>0</v>
      </c>
      <c r="BA737">
        <v>24.5</v>
      </c>
      <c r="BB737">
        <v>62</v>
      </c>
      <c r="BE737">
        <v>62</v>
      </c>
      <c r="BF737">
        <v>1.76</v>
      </c>
      <c r="BG737">
        <v>1276</v>
      </c>
      <c r="BH737">
        <v>19.8</v>
      </c>
      <c r="BI737">
        <v>2.7</v>
      </c>
      <c r="BJ737">
        <v>5</v>
      </c>
      <c r="BK737">
        <v>3</v>
      </c>
      <c r="BL737">
        <v>24.5</v>
      </c>
      <c r="BO737" t="s">
        <v>14</v>
      </c>
      <c r="BP737">
        <v>1066</v>
      </c>
      <c r="BR737" s="5" t="str">
        <f t="shared" si="46"/>
        <v>1</v>
      </c>
      <c r="BS737">
        <f t="shared" si="47"/>
        <v>1</v>
      </c>
    </row>
    <row r="738" spans="1:71" x14ac:dyDescent="0.3">
      <c r="A738">
        <v>27</v>
      </c>
      <c r="B738" t="s">
        <v>14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19</v>
      </c>
      <c r="K738">
        <v>14.3</v>
      </c>
      <c r="L738">
        <v>3.5</v>
      </c>
      <c r="M738">
        <v>4</v>
      </c>
      <c r="N738">
        <v>3</v>
      </c>
      <c r="O738">
        <v>31.13</v>
      </c>
      <c r="U738" t="s">
        <v>15</v>
      </c>
      <c r="V738">
        <v>70</v>
      </c>
      <c r="W738">
        <v>31.13</v>
      </c>
      <c r="X738" t="s">
        <v>15</v>
      </c>
      <c r="Y738">
        <v>848</v>
      </c>
      <c r="AO738">
        <v>1598</v>
      </c>
      <c r="AP738">
        <v>31.13</v>
      </c>
      <c r="AS738" t="s">
        <v>14</v>
      </c>
      <c r="AT738" s="5" t="str">
        <f t="shared" si="44"/>
        <v>1</v>
      </c>
      <c r="AU738">
        <v>31.13</v>
      </c>
      <c r="AV738">
        <v>52</v>
      </c>
      <c r="AY738" t="s">
        <v>14</v>
      </c>
      <c r="AZ738" s="7">
        <f t="shared" si="45"/>
        <v>1</v>
      </c>
      <c r="BA738">
        <v>31.13</v>
      </c>
      <c r="BB738">
        <v>52</v>
      </c>
      <c r="BE738">
        <v>52</v>
      </c>
      <c r="BF738">
        <v>1.75</v>
      </c>
      <c r="BG738">
        <v>1598</v>
      </c>
      <c r="BH738">
        <v>14.3</v>
      </c>
      <c r="BI738">
        <v>3.5</v>
      </c>
      <c r="BJ738">
        <v>4</v>
      </c>
      <c r="BK738">
        <v>3</v>
      </c>
      <c r="BL738">
        <v>31.13</v>
      </c>
      <c r="BO738" t="s">
        <v>14</v>
      </c>
      <c r="BP738">
        <v>757</v>
      </c>
      <c r="BR738" s="5" t="str">
        <f t="shared" si="46"/>
        <v>1</v>
      </c>
      <c r="BS738">
        <f t="shared" si="47"/>
        <v>1</v>
      </c>
    </row>
    <row r="739" spans="1:71" x14ac:dyDescent="0.3">
      <c r="A739">
        <v>34</v>
      </c>
      <c r="B739" t="s">
        <v>14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15</v>
      </c>
      <c r="K739">
        <v>24.5</v>
      </c>
      <c r="L739">
        <v>2.2000000000000002</v>
      </c>
      <c r="M739">
        <v>2</v>
      </c>
      <c r="N739">
        <v>1</v>
      </c>
      <c r="O739">
        <v>35.19</v>
      </c>
      <c r="U739" t="s">
        <v>15</v>
      </c>
      <c r="V739">
        <v>65</v>
      </c>
      <c r="W739">
        <v>35.19</v>
      </c>
      <c r="X739" t="s">
        <v>15</v>
      </c>
      <c r="Y739">
        <v>721</v>
      </c>
      <c r="AO739">
        <v>1249</v>
      </c>
      <c r="AP739">
        <v>35.19</v>
      </c>
      <c r="AS739" t="s">
        <v>14</v>
      </c>
      <c r="AT739" s="5" t="str">
        <f t="shared" si="44"/>
        <v>1</v>
      </c>
      <c r="AU739">
        <v>35.19</v>
      </c>
      <c r="AV739">
        <v>67</v>
      </c>
      <c r="AY739" t="s">
        <v>14</v>
      </c>
      <c r="AZ739" s="7">
        <f t="shared" si="45"/>
        <v>1</v>
      </c>
      <c r="BA739">
        <v>35.19</v>
      </c>
      <c r="BB739">
        <v>67</v>
      </c>
      <c r="BE739">
        <v>67</v>
      </c>
      <c r="BF739">
        <v>1.36</v>
      </c>
      <c r="BG739">
        <v>1249</v>
      </c>
      <c r="BH739">
        <v>24.5</v>
      </c>
      <c r="BI739">
        <v>2.2000000000000002</v>
      </c>
      <c r="BJ739">
        <v>2</v>
      </c>
      <c r="BK739">
        <v>1</v>
      </c>
      <c r="BL739">
        <v>35.19</v>
      </c>
      <c r="BO739" t="s">
        <v>14</v>
      </c>
      <c r="BP739">
        <v>386</v>
      </c>
      <c r="BR739" s="5" t="str">
        <f t="shared" si="46"/>
        <v>1</v>
      </c>
      <c r="BS739">
        <f t="shared" si="47"/>
        <v>1</v>
      </c>
    </row>
    <row r="740" spans="1:71" x14ac:dyDescent="0.3">
      <c r="A740">
        <v>37</v>
      </c>
      <c r="B740" t="s">
        <v>14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17</v>
      </c>
      <c r="K740">
        <v>10.3</v>
      </c>
      <c r="L740">
        <v>3.5</v>
      </c>
      <c r="M740">
        <v>5</v>
      </c>
      <c r="N740">
        <v>3</v>
      </c>
      <c r="O740">
        <v>30.74</v>
      </c>
      <c r="U740" t="s">
        <v>15</v>
      </c>
      <c r="V740">
        <v>62</v>
      </c>
      <c r="W740">
        <v>30.74</v>
      </c>
      <c r="X740" t="s">
        <v>15</v>
      </c>
      <c r="Y740">
        <v>1080</v>
      </c>
      <c r="AO740">
        <v>1573</v>
      </c>
      <c r="AP740">
        <v>30.74</v>
      </c>
      <c r="AS740" t="s">
        <v>14</v>
      </c>
      <c r="AT740" s="5" t="str">
        <f t="shared" si="44"/>
        <v>1</v>
      </c>
      <c r="AU740">
        <v>30.74</v>
      </c>
      <c r="AV740">
        <v>69</v>
      </c>
      <c r="AY740" t="s">
        <v>14</v>
      </c>
      <c r="AZ740" s="7">
        <f t="shared" si="45"/>
        <v>1</v>
      </c>
      <c r="BA740">
        <v>30.74</v>
      </c>
      <c r="BB740">
        <v>69</v>
      </c>
      <c r="BE740">
        <v>69</v>
      </c>
      <c r="BF740">
        <v>1.81</v>
      </c>
      <c r="BG740">
        <v>1573</v>
      </c>
      <c r="BH740">
        <v>10.3</v>
      </c>
      <c r="BI740">
        <v>3.5</v>
      </c>
      <c r="BJ740">
        <v>5</v>
      </c>
      <c r="BK740">
        <v>3</v>
      </c>
      <c r="BL740">
        <v>30.74</v>
      </c>
      <c r="BO740" t="s">
        <v>14</v>
      </c>
      <c r="BP740">
        <v>796</v>
      </c>
      <c r="BR740" s="5" t="str">
        <f t="shared" si="46"/>
        <v>1</v>
      </c>
      <c r="BS740">
        <f t="shared" si="47"/>
        <v>1</v>
      </c>
    </row>
    <row r="741" spans="1:71" x14ac:dyDescent="0.3">
      <c r="A741">
        <v>41</v>
      </c>
      <c r="B741" t="s">
        <v>14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19</v>
      </c>
      <c r="K741">
        <v>24.8</v>
      </c>
      <c r="L741">
        <v>3.5</v>
      </c>
      <c r="M741">
        <v>4</v>
      </c>
      <c r="N741">
        <v>2</v>
      </c>
      <c r="O741">
        <v>28.66</v>
      </c>
      <c r="U741" t="s">
        <v>15</v>
      </c>
      <c r="V741">
        <v>50</v>
      </c>
      <c r="W741">
        <v>28.66</v>
      </c>
      <c r="X741" t="s">
        <v>15</v>
      </c>
      <c r="Y741">
        <v>654</v>
      </c>
      <c r="AO741">
        <v>714</v>
      </c>
      <c r="AP741">
        <v>28.66</v>
      </c>
      <c r="AS741" t="s">
        <v>14</v>
      </c>
      <c r="AT741" s="5" t="str">
        <f t="shared" si="44"/>
        <v>1</v>
      </c>
      <c r="AU741">
        <v>28.66</v>
      </c>
      <c r="AV741">
        <v>51</v>
      </c>
      <c r="AY741" t="s">
        <v>14</v>
      </c>
      <c r="AZ741" s="7">
        <f t="shared" si="45"/>
        <v>1</v>
      </c>
      <c r="BA741">
        <v>28.66</v>
      </c>
      <c r="BB741">
        <v>51</v>
      </c>
      <c r="BE741">
        <v>51</v>
      </c>
      <c r="BF741">
        <v>1.06</v>
      </c>
      <c r="BG741">
        <v>714</v>
      </c>
      <c r="BH741">
        <v>24.8</v>
      </c>
      <c r="BI741">
        <v>3.5</v>
      </c>
      <c r="BJ741">
        <v>4</v>
      </c>
      <c r="BK741">
        <v>2</v>
      </c>
      <c r="BL741">
        <v>28.66</v>
      </c>
      <c r="BO741" t="s">
        <v>14</v>
      </c>
      <c r="BP741">
        <v>1107</v>
      </c>
      <c r="BR741" s="5" t="str">
        <f t="shared" si="46"/>
        <v>1</v>
      </c>
      <c r="BS741">
        <f t="shared" si="47"/>
        <v>1</v>
      </c>
    </row>
    <row r="742" spans="1:71" x14ac:dyDescent="0.3">
      <c r="A742">
        <v>22</v>
      </c>
      <c r="B742" t="s">
        <v>16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19</v>
      </c>
      <c r="K742">
        <v>31.9</v>
      </c>
      <c r="L742">
        <v>2.1</v>
      </c>
      <c r="M742">
        <v>4</v>
      </c>
      <c r="N742">
        <v>2</v>
      </c>
      <c r="O742">
        <v>27.16</v>
      </c>
      <c r="U742" t="s">
        <v>15</v>
      </c>
      <c r="V742">
        <v>63</v>
      </c>
      <c r="W742">
        <v>27.16</v>
      </c>
      <c r="X742" t="s">
        <v>15</v>
      </c>
      <c r="Y742">
        <v>962</v>
      </c>
      <c r="AO742">
        <v>938</v>
      </c>
      <c r="AP742">
        <v>27.16</v>
      </c>
      <c r="AS742" t="s">
        <v>16</v>
      </c>
      <c r="AT742" s="5" t="str">
        <f t="shared" si="44"/>
        <v>0</v>
      </c>
      <c r="AU742">
        <v>27.16</v>
      </c>
      <c r="AV742">
        <v>66</v>
      </c>
      <c r="AY742" t="s">
        <v>16</v>
      </c>
      <c r="AZ742" s="7">
        <f t="shared" si="45"/>
        <v>0</v>
      </c>
      <c r="BA742">
        <v>27.16</v>
      </c>
      <c r="BB742">
        <v>66</v>
      </c>
      <c r="BE742">
        <v>66</v>
      </c>
      <c r="BF742">
        <v>1.36</v>
      </c>
      <c r="BG742">
        <v>938</v>
      </c>
      <c r="BH742">
        <v>31.9</v>
      </c>
      <c r="BI742">
        <v>2.1</v>
      </c>
      <c r="BJ742">
        <v>4</v>
      </c>
      <c r="BK742">
        <v>2</v>
      </c>
      <c r="BL742">
        <v>27.16</v>
      </c>
      <c r="BO742" t="s">
        <v>14</v>
      </c>
      <c r="BP742">
        <v>1314</v>
      </c>
      <c r="BR742" s="5" t="str">
        <f t="shared" si="46"/>
        <v>1</v>
      </c>
      <c r="BS742">
        <f t="shared" si="47"/>
        <v>1</v>
      </c>
    </row>
    <row r="743" spans="1:71" x14ac:dyDescent="0.3">
      <c r="A743">
        <v>51</v>
      </c>
      <c r="B743" t="s">
        <v>16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18</v>
      </c>
      <c r="K743">
        <v>31.1</v>
      </c>
      <c r="L743">
        <v>2</v>
      </c>
      <c r="M743">
        <v>2</v>
      </c>
      <c r="N743">
        <v>1</v>
      </c>
      <c r="O743">
        <v>30.96</v>
      </c>
      <c r="U743" t="s">
        <v>15</v>
      </c>
      <c r="V743">
        <v>53</v>
      </c>
      <c r="W743">
        <v>30.96</v>
      </c>
      <c r="X743" t="s">
        <v>15</v>
      </c>
      <c r="Y743">
        <v>772</v>
      </c>
      <c r="AO743">
        <v>733</v>
      </c>
      <c r="AP743">
        <v>30.96</v>
      </c>
      <c r="AS743" t="s">
        <v>16</v>
      </c>
      <c r="AT743" s="5" t="str">
        <f t="shared" si="44"/>
        <v>0</v>
      </c>
      <c r="AU743">
        <v>30.96</v>
      </c>
      <c r="AV743">
        <v>68</v>
      </c>
      <c r="AY743" t="s">
        <v>16</v>
      </c>
      <c r="AZ743" s="7">
        <f t="shared" si="45"/>
        <v>0</v>
      </c>
      <c r="BA743">
        <v>30.96</v>
      </c>
      <c r="BB743">
        <v>68</v>
      </c>
      <c r="BE743">
        <v>68</v>
      </c>
      <c r="BF743">
        <v>0.97</v>
      </c>
      <c r="BG743">
        <v>733</v>
      </c>
      <c r="BH743">
        <v>31.1</v>
      </c>
      <c r="BI743">
        <v>2</v>
      </c>
      <c r="BJ743">
        <v>2</v>
      </c>
      <c r="BK743">
        <v>1</v>
      </c>
      <c r="BL743">
        <v>30.96</v>
      </c>
      <c r="BO743" t="s">
        <v>14</v>
      </c>
      <c r="BP743">
        <v>1321</v>
      </c>
      <c r="BR743" s="5" t="str">
        <f t="shared" si="46"/>
        <v>1</v>
      </c>
      <c r="BS743">
        <f t="shared" si="47"/>
        <v>1</v>
      </c>
    </row>
    <row r="744" spans="1:71" x14ac:dyDescent="0.3">
      <c r="A744">
        <v>23</v>
      </c>
      <c r="B744" t="s">
        <v>16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18</v>
      </c>
      <c r="K744">
        <v>30.4</v>
      </c>
      <c r="L744">
        <v>1.7</v>
      </c>
      <c r="M744">
        <v>2</v>
      </c>
      <c r="N744">
        <v>1</v>
      </c>
      <c r="O744">
        <v>22.32</v>
      </c>
      <c r="U744" t="s">
        <v>15</v>
      </c>
      <c r="V744">
        <v>53</v>
      </c>
      <c r="W744">
        <v>22.32</v>
      </c>
      <c r="X744" t="s">
        <v>15</v>
      </c>
      <c r="Y744">
        <v>1122</v>
      </c>
      <c r="AO744">
        <v>319</v>
      </c>
      <c r="AP744">
        <v>22.32</v>
      </c>
      <c r="AS744" t="s">
        <v>16</v>
      </c>
      <c r="AT744" s="5" t="str">
        <f t="shared" si="44"/>
        <v>0</v>
      </c>
      <c r="AU744">
        <v>22.32</v>
      </c>
      <c r="AV744">
        <v>72</v>
      </c>
      <c r="AY744" t="s">
        <v>16</v>
      </c>
      <c r="AZ744" s="7">
        <f t="shared" si="45"/>
        <v>0</v>
      </c>
      <c r="BA744">
        <v>22.32</v>
      </c>
      <c r="BB744">
        <v>72</v>
      </c>
      <c r="BE744">
        <v>72</v>
      </c>
      <c r="BF744">
        <v>0.51</v>
      </c>
      <c r="BG744">
        <v>319</v>
      </c>
      <c r="BH744">
        <v>30.4</v>
      </c>
      <c r="BI744">
        <v>1.7</v>
      </c>
      <c r="BJ744">
        <v>2</v>
      </c>
      <c r="BK744">
        <v>1</v>
      </c>
      <c r="BL744">
        <v>22.32</v>
      </c>
      <c r="BO744" t="s">
        <v>14</v>
      </c>
      <c r="BP744">
        <v>705</v>
      </c>
      <c r="BR744" s="5" t="str">
        <f t="shared" si="46"/>
        <v>1</v>
      </c>
      <c r="BS744">
        <f t="shared" si="47"/>
        <v>1</v>
      </c>
    </row>
    <row r="745" spans="1:71" x14ac:dyDescent="0.3">
      <c r="A745">
        <v>19</v>
      </c>
      <c r="B745" t="s">
        <v>14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15</v>
      </c>
      <c r="K745">
        <v>24.7</v>
      </c>
      <c r="L745">
        <v>3.2</v>
      </c>
      <c r="M745">
        <v>3</v>
      </c>
      <c r="N745">
        <v>2</v>
      </c>
      <c r="O745">
        <v>19.13</v>
      </c>
      <c r="U745" t="s">
        <v>15</v>
      </c>
      <c r="V745">
        <v>61</v>
      </c>
      <c r="W745">
        <v>19.13</v>
      </c>
      <c r="X745" t="s">
        <v>15</v>
      </c>
      <c r="Y745">
        <v>1021</v>
      </c>
      <c r="AO745">
        <v>952</v>
      </c>
      <c r="AP745">
        <v>19.13</v>
      </c>
      <c r="AS745" t="s">
        <v>14</v>
      </c>
      <c r="AT745" s="5" t="str">
        <f t="shared" si="44"/>
        <v>1</v>
      </c>
      <c r="AU745">
        <v>19.13</v>
      </c>
      <c r="AV745">
        <v>62</v>
      </c>
      <c r="AY745" t="s">
        <v>14</v>
      </c>
      <c r="AZ745" s="7">
        <f t="shared" si="45"/>
        <v>1</v>
      </c>
      <c r="BA745">
        <v>19.13</v>
      </c>
      <c r="BB745">
        <v>62</v>
      </c>
      <c r="BE745">
        <v>62</v>
      </c>
      <c r="BF745">
        <v>1.17</v>
      </c>
      <c r="BG745">
        <v>952</v>
      </c>
      <c r="BH745">
        <v>24.7</v>
      </c>
      <c r="BI745">
        <v>3.2</v>
      </c>
      <c r="BJ745">
        <v>3</v>
      </c>
      <c r="BK745">
        <v>2</v>
      </c>
      <c r="BL745">
        <v>19.13</v>
      </c>
      <c r="BO745" t="s">
        <v>14</v>
      </c>
      <c r="BP745">
        <v>453</v>
      </c>
      <c r="BR745" s="5" t="str">
        <f t="shared" si="46"/>
        <v>1</v>
      </c>
      <c r="BS745">
        <f t="shared" si="47"/>
        <v>1</v>
      </c>
    </row>
    <row r="746" spans="1:71" x14ac:dyDescent="0.3">
      <c r="A746">
        <v>30</v>
      </c>
      <c r="B746" t="s">
        <v>16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18</v>
      </c>
      <c r="K746">
        <v>27.9</v>
      </c>
      <c r="L746">
        <v>2.6</v>
      </c>
      <c r="M746">
        <v>4</v>
      </c>
      <c r="N746">
        <v>2</v>
      </c>
      <c r="O746">
        <v>24.87</v>
      </c>
      <c r="U746" t="s">
        <v>15</v>
      </c>
      <c r="V746">
        <v>69</v>
      </c>
      <c r="W746">
        <v>24.87</v>
      </c>
      <c r="X746" t="s">
        <v>15</v>
      </c>
      <c r="Y746">
        <v>666</v>
      </c>
      <c r="AO746">
        <v>916</v>
      </c>
      <c r="AP746">
        <v>24.87</v>
      </c>
      <c r="AS746" t="s">
        <v>16</v>
      </c>
      <c r="AT746" s="5" t="str">
        <f t="shared" si="44"/>
        <v>0</v>
      </c>
      <c r="AU746">
        <v>24.87</v>
      </c>
      <c r="AV746">
        <v>62</v>
      </c>
      <c r="AY746" t="s">
        <v>16</v>
      </c>
      <c r="AZ746" s="7">
        <f t="shared" si="45"/>
        <v>0</v>
      </c>
      <c r="BA746">
        <v>24.87</v>
      </c>
      <c r="BB746">
        <v>62</v>
      </c>
      <c r="BE746">
        <v>62</v>
      </c>
      <c r="BF746">
        <v>1.41</v>
      </c>
      <c r="BG746">
        <v>916</v>
      </c>
      <c r="BH746">
        <v>27.9</v>
      </c>
      <c r="BI746">
        <v>2.6</v>
      </c>
      <c r="BJ746">
        <v>4</v>
      </c>
      <c r="BK746">
        <v>2</v>
      </c>
      <c r="BL746">
        <v>24.87</v>
      </c>
      <c r="BO746" t="s">
        <v>14</v>
      </c>
      <c r="BP746">
        <v>1332</v>
      </c>
      <c r="BR746" s="5" t="str">
        <f t="shared" si="46"/>
        <v>1</v>
      </c>
      <c r="BS746">
        <f t="shared" si="47"/>
        <v>1</v>
      </c>
    </row>
    <row r="747" spans="1:71" x14ac:dyDescent="0.3">
      <c r="A747">
        <v>28</v>
      </c>
      <c r="B747" t="s">
        <v>16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18</v>
      </c>
      <c r="K747">
        <v>27.8</v>
      </c>
      <c r="L747">
        <v>2</v>
      </c>
      <c r="M747">
        <v>3</v>
      </c>
      <c r="N747">
        <v>2</v>
      </c>
      <c r="O747">
        <v>27.88</v>
      </c>
      <c r="U747" t="s">
        <v>15</v>
      </c>
      <c r="V747">
        <v>67</v>
      </c>
      <c r="W747">
        <v>27.88</v>
      </c>
      <c r="X747" t="s">
        <v>15</v>
      </c>
      <c r="Y747">
        <v>1358</v>
      </c>
      <c r="AO747">
        <v>1006</v>
      </c>
      <c r="AP747">
        <v>27.88</v>
      </c>
      <c r="AS747" t="s">
        <v>16</v>
      </c>
      <c r="AT747" s="5" t="str">
        <f t="shared" si="44"/>
        <v>0</v>
      </c>
      <c r="AU747">
        <v>27.88</v>
      </c>
      <c r="AV747">
        <v>50</v>
      </c>
      <c r="AY747" t="s">
        <v>16</v>
      </c>
      <c r="AZ747" s="7">
        <f t="shared" si="45"/>
        <v>0</v>
      </c>
      <c r="BA747">
        <v>27.88</v>
      </c>
      <c r="BB747">
        <v>50</v>
      </c>
      <c r="BE747">
        <v>50</v>
      </c>
      <c r="BF747">
        <v>1.49</v>
      </c>
      <c r="BG747">
        <v>1006</v>
      </c>
      <c r="BH747">
        <v>27.8</v>
      </c>
      <c r="BI747">
        <v>2</v>
      </c>
      <c r="BJ747">
        <v>3</v>
      </c>
      <c r="BK747">
        <v>2</v>
      </c>
      <c r="BL747">
        <v>27.88</v>
      </c>
      <c r="BO747" t="s">
        <v>14</v>
      </c>
      <c r="BP747">
        <v>1401</v>
      </c>
      <c r="BR747" s="5" t="str">
        <f t="shared" si="46"/>
        <v>1</v>
      </c>
      <c r="BS747">
        <f t="shared" si="47"/>
        <v>1</v>
      </c>
    </row>
    <row r="748" spans="1:71" x14ac:dyDescent="0.3">
      <c r="A748">
        <v>40</v>
      </c>
      <c r="B748" t="s">
        <v>14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18</v>
      </c>
      <c r="K748">
        <v>25</v>
      </c>
      <c r="L748">
        <v>2.4</v>
      </c>
      <c r="M748">
        <v>4</v>
      </c>
      <c r="N748">
        <v>2</v>
      </c>
      <c r="O748">
        <v>17.399999999999999</v>
      </c>
      <c r="U748" t="s">
        <v>15</v>
      </c>
      <c r="V748">
        <v>66</v>
      </c>
      <c r="W748">
        <v>17.399999999999999</v>
      </c>
      <c r="X748" t="s">
        <v>15</v>
      </c>
      <c r="Y748">
        <v>786</v>
      </c>
      <c r="AO748">
        <v>951</v>
      </c>
      <c r="AP748">
        <v>17.399999999999999</v>
      </c>
      <c r="AS748" t="s">
        <v>14</v>
      </c>
      <c r="AT748" s="5" t="str">
        <f t="shared" si="44"/>
        <v>1</v>
      </c>
      <c r="AU748">
        <v>17.399999999999999</v>
      </c>
      <c r="AV748">
        <v>51</v>
      </c>
      <c r="AY748" t="s">
        <v>14</v>
      </c>
      <c r="AZ748" s="7">
        <f t="shared" si="45"/>
        <v>1</v>
      </c>
      <c r="BA748">
        <v>17.399999999999999</v>
      </c>
      <c r="BB748">
        <v>51</v>
      </c>
      <c r="BE748">
        <v>51</v>
      </c>
      <c r="BF748">
        <v>1.1599999999999999</v>
      </c>
      <c r="BG748">
        <v>951</v>
      </c>
      <c r="BH748">
        <v>25</v>
      </c>
      <c r="BI748">
        <v>2.4</v>
      </c>
      <c r="BJ748">
        <v>4</v>
      </c>
      <c r="BK748">
        <v>2</v>
      </c>
      <c r="BL748">
        <v>17.399999999999999</v>
      </c>
      <c r="BO748" t="s">
        <v>14</v>
      </c>
      <c r="BP748">
        <v>851</v>
      </c>
      <c r="BR748" s="5" t="str">
        <f t="shared" si="46"/>
        <v>1</v>
      </c>
      <c r="BS748">
        <f t="shared" si="47"/>
        <v>1</v>
      </c>
    </row>
    <row r="749" spans="1:71" x14ac:dyDescent="0.3">
      <c r="A749">
        <v>33</v>
      </c>
      <c r="B749" t="s">
        <v>14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18</v>
      </c>
      <c r="K749">
        <v>21.6</v>
      </c>
      <c r="L749">
        <v>2.9</v>
      </c>
      <c r="M749">
        <v>3</v>
      </c>
      <c r="N749">
        <v>2</v>
      </c>
      <c r="O749">
        <v>12.85</v>
      </c>
      <c r="U749" t="s">
        <v>15</v>
      </c>
      <c r="V749">
        <v>54</v>
      </c>
      <c r="W749">
        <v>12.85</v>
      </c>
      <c r="X749" t="s">
        <v>15</v>
      </c>
      <c r="Y749">
        <v>864</v>
      </c>
      <c r="AO749">
        <v>1148</v>
      </c>
      <c r="AP749">
        <v>12.85</v>
      </c>
      <c r="AS749" t="s">
        <v>14</v>
      </c>
      <c r="AT749" s="5" t="str">
        <f t="shared" si="44"/>
        <v>1</v>
      </c>
      <c r="AU749">
        <v>12.85</v>
      </c>
      <c r="AV749">
        <v>50</v>
      </c>
      <c r="AY749" t="s">
        <v>14</v>
      </c>
      <c r="AZ749" s="7">
        <f t="shared" si="45"/>
        <v>1</v>
      </c>
      <c r="BA749">
        <v>12.85</v>
      </c>
      <c r="BB749">
        <v>50</v>
      </c>
      <c r="BE749">
        <v>50</v>
      </c>
      <c r="BF749">
        <v>1.45</v>
      </c>
      <c r="BG749">
        <v>1148</v>
      </c>
      <c r="BH749">
        <v>21.6</v>
      </c>
      <c r="BI749">
        <v>2.9</v>
      </c>
      <c r="BJ749">
        <v>3</v>
      </c>
      <c r="BK749">
        <v>2</v>
      </c>
      <c r="BL749">
        <v>12.85</v>
      </c>
      <c r="BO749" t="s">
        <v>14</v>
      </c>
      <c r="BP749">
        <v>1467</v>
      </c>
      <c r="BR749" s="5" t="str">
        <f t="shared" si="46"/>
        <v>1</v>
      </c>
      <c r="BS749">
        <f t="shared" si="47"/>
        <v>1</v>
      </c>
    </row>
    <row r="750" spans="1:71" x14ac:dyDescent="0.3">
      <c r="A750">
        <v>48</v>
      </c>
      <c r="B750" t="s">
        <v>16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17</v>
      </c>
      <c r="K750">
        <v>28.4</v>
      </c>
      <c r="L750">
        <v>2.5</v>
      </c>
      <c r="M750">
        <v>3</v>
      </c>
      <c r="N750">
        <v>1</v>
      </c>
      <c r="O750">
        <v>23.88</v>
      </c>
      <c r="U750" t="s">
        <v>15</v>
      </c>
      <c r="V750">
        <v>52</v>
      </c>
      <c r="W750">
        <v>23.88</v>
      </c>
      <c r="X750" t="s">
        <v>15</v>
      </c>
      <c r="Y750">
        <v>1129</v>
      </c>
      <c r="AO750">
        <v>537</v>
      </c>
      <c r="AP750">
        <v>23.88</v>
      </c>
      <c r="AS750" t="s">
        <v>16</v>
      </c>
      <c r="AT750" s="5" t="str">
        <f t="shared" si="44"/>
        <v>0</v>
      </c>
      <c r="AU750">
        <v>23.88</v>
      </c>
      <c r="AV750">
        <v>73</v>
      </c>
      <c r="AY750" t="s">
        <v>16</v>
      </c>
      <c r="AZ750" s="7">
        <f t="shared" si="45"/>
        <v>0</v>
      </c>
      <c r="BA750">
        <v>23.88</v>
      </c>
      <c r="BB750">
        <v>73</v>
      </c>
      <c r="BE750">
        <v>73</v>
      </c>
      <c r="BF750">
        <v>0.75</v>
      </c>
      <c r="BG750">
        <v>537</v>
      </c>
      <c r="BH750">
        <v>28.4</v>
      </c>
      <c r="BI750">
        <v>2.5</v>
      </c>
      <c r="BJ750">
        <v>3</v>
      </c>
      <c r="BK750">
        <v>1</v>
      </c>
      <c r="BL750">
        <v>23.88</v>
      </c>
      <c r="BO750" t="s">
        <v>14</v>
      </c>
      <c r="BP750">
        <v>810</v>
      </c>
      <c r="BR750" s="5" t="str">
        <f t="shared" si="46"/>
        <v>1</v>
      </c>
      <c r="BS750">
        <f t="shared" si="47"/>
        <v>1</v>
      </c>
    </row>
    <row r="751" spans="1:71" x14ac:dyDescent="0.3">
      <c r="A751">
        <v>28</v>
      </c>
      <c r="B751" t="s">
        <v>16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17</v>
      </c>
      <c r="K751">
        <v>28.2</v>
      </c>
      <c r="L751">
        <v>1.5</v>
      </c>
      <c r="M751">
        <v>3</v>
      </c>
      <c r="N751">
        <v>2</v>
      </c>
      <c r="O751">
        <v>31.49</v>
      </c>
      <c r="U751" t="s">
        <v>15</v>
      </c>
      <c r="V751">
        <v>68</v>
      </c>
      <c r="W751">
        <v>31.49</v>
      </c>
      <c r="X751" t="s">
        <v>15</v>
      </c>
      <c r="Y751">
        <v>546</v>
      </c>
      <c r="AO751">
        <v>968</v>
      </c>
      <c r="AP751">
        <v>31.49</v>
      </c>
      <c r="AS751" t="s">
        <v>16</v>
      </c>
      <c r="AT751" s="5" t="str">
        <f t="shared" si="44"/>
        <v>0</v>
      </c>
      <c r="AU751">
        <v>31.49</v>
      </c>
      <c r="AV751">
        <v>54</v>
      </c>
      <c r="AY751" t="s">
        <v>16</v>
      </c>
      <c r="AZ751" s="7">
        <f t="shared" si="45"/>
        <v>0</v>
      </c>
      <c r="BA751">
        <v>31.49</v>
      </c>
      <c r="BB751">
        <v>54</v>
      </c>
      <c r="BE751">
        <v>54</v>
      </c>
      <c r="BF751">
        <v>1.49</v>
      </c>
      <c r="BG751">
        <v>968</v>
      </c>
      <c r="BH751">
        <v>28.2</v>
      </c>
      <c r="BI751">
        <v>1.5</v>
      </c>
      <c r="BJ751">
        <v>3</v>
      </c>
      <c r="BK751">
        <v>2</v>
      </c>
      <c r="BL751">
        <v>31.49</v>
      </c>
      <c r="BO751" t="s">
        <v>14</v>
      </c>
      <c r="BP751">
        <v>1004</v>
      </c>
      <c r="BR751" s="5" t="str">
        <f t="shared" si="46"/>
        <v>1</v>
      </c>
      <c r="BS751">
        <f t="shared" si="47"/>
        <v>1</v>
      </c>
    </row>
    <row r="752" spans="1:71" x14ac:dyDescent="0.3">
      <c r="A752">
        <v>33</v>
      </c>
      <c r="B752" t="s">
        <v>16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18</v>
      </c>
      <c r="K752">
        <v>30.9</v>
      </c>
      <c r="L752">
        <v>2.2999999999999998</v>
      </c>
      <c r="M752">
        <v>2</v>
      </c>
      <c r="N752">
        <v>1</v>
      </c>
      <c r="O752">
        <v>23.2</v>
      </c>
      <c r="U752" t="s">
        <v>15</v>
      </c>
      <c r="V752">
        <v>58</v>
      </c>
      <c r="W752">
        <v>23.2</v>
      </c>
      <c r="X752" t="s">
        <v>15</v>
      </c>
      <c r="Y752">
        <v>744</v>
      </c>
      <c r="AO752">
        <v>643</v>
      </c>
      <c r="AP752">
        <v>23.2</v>
      </c>
      <c r="AS752" t="s">
        <v>16</v>
      </c>
      <c r="AT752" s="5" t="str">
        <f t="shared" si="44"/>
        <v>0</v>
      </c>
      <c r="AU752">
        <v>23.2</v>
      </c>
      <c r="AV752">
        <v>73</v>
      </c>
      <c r="AY752" t="s">
        <v>16</v>
      </c>
      <c r="AZ752" s="7">
        <f t="shared" si="45"/>
        <v>0</v>
      </c>
      <c r="BA752">
        <v>23.2</v>
      </c>
      <c r="BB752">
        <v>73</v>
      </c>
      <c r="BE752">
        <v>73</v>
      </c>
      <c r="BF752">
        <v>1.02</v>
      </c>
      <c r="BG752">
        <v>643</v>
      </c>
      <c r="BH752">
        <v>30.9</v>
      </c>
      <c r="BI752">
        <v>2.2999999999999998</v>
      </c>
      <c r="BJ752">
        <v>2</v>
      </c>
      <c r="BK752">
        <v>1</v>
      </c>
      <c r="BL752">
        <v>23.2</v>
      </c>
      <c r="BO752" t="s">
        <v>14</v>
      </c>
      <c r="BP752">
        <v>907</v>
      </c>
      <c r="BR752" s="5" t="str">
        <f t="shared" si="46"/>
        <v>1</v>
      </c>
      <c r="BS752">
        <f t="shared" si="47"/>
        <v>1</v>
      </c>
    </row>
    <row r="753" spans="1:71" x14ac:dyDescent="0.3">
      <c r="A753">
        <v>25</v>
      </c>
      <c r="B753" t="s">
        <v>16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15</v>
      </c>
      <c r="K753">
        <v>25.7</v>
      </c>
      <c r="L753">
        <v>2.2000000000000002</v>
      </c>
      <c r="M753">
        <v>3</v>
      </c>
      <c r="N753">
        <v>2</v>
      </c>
      <c r="O753">
        <v>23.11</v>
      </c>
      <c r="U753" t="s">
        <v>15</v>
      </c>
      <c r="V753">
        <v>50</v>
      </c>
      <c r="W753">
        <v>23.11</v>
      </c>
      <c r="X753" t="s">
        <v>15</v>
      </c>
      <c r="Y753">
        <v>917</v>
      </c>
      <c r="AO753">
        <v>986</v>
      </c>
      <c r="AP753">
        <v>23.11</v>
      </c>
      <c r="AS753" t="s">
        <v>16</v>
      </c>
      <c r="AT753" s="5" t="str">
        <f t="shared" si="44"/>
        <v>0</v>
      </c>
      <c r="AU753">
        <v>23.11</v>
      </c>
      <c r="AV753">
        <v>52</v>
      </c>
      <c r="AY753" t="s">
        <v>16</v>
      </c>
      <c r="AZ753" s="7">
        <f t="shared" si="45"/>
        <v>0</v>
      </c>
      <c r="BA753">
        <v>23.11</v>
      </c>
      <c r="BB753">
        <v>52</v>
      </c>
      <c r="BE753">
        <v>52</v>
      </c>
      <c r="BF753">
        <v>1.36</v>
      </c>
      <c r="BG753">
        <v>986</v>
      </c>
      <c r="BH753">
        <v>25.7</v>
      </c>
      <c r="BI753">
        <v>2.2000000000000002</v>
      </c>
      <c r="BJ753">
        <v>3</v>
      </c>
      <c r="BK753">
        <v>2</v>
      </c>
      <c r="BL753">
        <v>23.11</v>
      </c>
      <c r="BO753" t="s">
        <v>14</v>
      </c>
      <c r="BP753">
        <v>969</v>
      </c>
      <c r="BR753" s="5" t="str">
        <f t="shared" si="46"/>
        <v>1</v>
      </c>
      <c r="BS753">
        <f t="shared" si="47"/>
        <v>1</v>
      </c>
    </row>
    <row r="754" spans="1:71" x14ac:dyDescent="0.3">
      <c r="A754">
        <v>21</v>
      </c>
      <c r="B754" t="s">
        <v>14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17</v>
      </c>
      <c r="K754">
        <v>28.3</v>
      </c>
      <c r="L754">
        <v>2.5</v>
      </c>
      <c r="M754">
        <v>3</v>
      </c>
      <c r="N754">
        <v>2</v>
      </c>
      <c r="O754">
        <v>19.920000000000002</v>
      </c>
      <c r="U754" t="s">
        <v>15</v>
      </c>
      <c r="V754">
        <v>64</v>
      </c>
      <c r="W754">
        <v>19.920000000000002</v>
      </c>
      <c r="X754" t="s">
        <v>15</v>
      </c>
      <c r="Y754">
        <v>805</v>
      </c>
      <c r="AO754">
        <v>1024</v>
      </c>
      <c r="AP754">
        <v>19.920000000000002</v>
      </c>
      <c r="AS754" t="s">
        <v>14</v>
      </c>
      <c r="AT754" s="5" t="str">
        <f t="shared" si="44"/>
        <v>1</v>
      </c>
      <c r="AU754">
        <v>19.920000000000002</v>
      </c>
      <c r="AV754">
        <v>56</v>
      </c>
      <c r="AY754" t="s">
        <v>14</v>
      </c>
      <c r="AZ754" s="7">
        <f t="shared" si="45"/>
        <v>1</v>
      </c>
      <c r="BA754">
        <v>19.920000000000002</v>
      </c>
      <c r="BB754">
        <v>56</v>
      </c>
      <c r="BE754">
        <v>56</v>
      </c>
      <c r="BF754">
        <v>1.32</v>
      </c>
      <c r="BG754">
        <v>1024</v>
      </c>
      <c r="BH754">
        <v>28.3</v>
      </c>
      <c r="BI754">
        <v>2.5</v>
      </c>
      <c r="BJ754">
        <v>3</v>
      </c>
      <c r="BK754">
        <v>2</v>
      </c>
      <c r="BL754">
        <v>19.920000000000002</v>
      </c>
      <c r="BO754" t="s">
        <v>14</v>
      </c>
      <c r="BP754">
        <v>957</v>
      </c>
      <c r="BR754" s="5" t="str">
        <f t="shared" si="46"/>
        <v>1</v>
      </c>
      <c r="BS754">
        <f t="shared" si="47"/>
        <v>1</v>
      </c>
    </row>
    <row r="755" spans="1:71" x14ac:dyDescent="0.3">
      <c r="A755">
        <v>57</v>
      </c>
      <c r="B755" t="s">
        <v>16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18</v>
      </c>
      <c r="K755">
        <v>17.8</v>
      </c>
      <c r="L755">
        <v>2.7</v>
      </c>
      <c r="M755">
        <v>5</v>
      </c>
      <c r="N755">
        <v>3</v>
      </c>
      <c r="O755">
        <v>26.46</v>
      </c>
      <c r="U755" t="s">
        <v>15</v>
      </c>
      <c r="V755">
        <v>73</v>
      </c>
      <c r="W755">
        <v>26.46</v>
      </c>
      <c r="X755" t="s">
        <v>15</v>
      </c>
      <c r="Y755">
        <v>804</v>
      </c>
      <c r="AO755">
        <v>985</v>
      </c>
      <c r="AP755">
        <v>26.46</v>
      </c>
      <c r="AS755" t="s">
        <v>16</v>
      </c>
      <c r="AT755" s="5" t="str">
        <f t="shared" si="44"/>
        <v>0</v>
      </c>
      <c r="AU755">
        <v>26.46</v>
      </c>
      <c r="AV755">
        <v>73</v>
      </c>
      <c r="AY755" t="s">
        <v>16</v>
      </c>
      <c r="AZ755" s="7">
        <f t="shared" si="45"/>
        <v>0</v>
      </c>
      <c r="BA755">
        <v>26.46</v>
      </c>
      <c r="BB755">
        <v>73</v>
      </c>
      <c r="BE755">
        <v>73</v>
      </c>
      <c r="BF755">
        <v>1.52</v>
      </c>
      <c r="BG755">
        <v>985</v>
      </c>
      <c r="BH755">
        <v>17.8</v>
      </c>
      <c r="BI755">
        <v>2.7</v>
      </c>
      <c r="BJ755">
        <v>5</v>
      </c>
      <c r="BK755">
        <v>3</v>
      </c>
      <c r="BL755">
        <v>26.46</v>
      </c>
      <c r="BO755" t="s">
        <v>14</v>
      </c>
      <c r="BP755">
        <v>937</v>
      </c>
      <c r="BR755" s="5" t="str">
        <f t="shared" si="46"/>
        <v>1</v>
      </c>
      <c r="BS755">
        <f t="shared" si="47"/>
        <v>1</v>
      </c>
    </row>
    <row r="756" spans="1:71" x14ac:dyDescent="0.3">
      <c r="A756">
        <v>21</v>
      </c>
      <c r="B756" t="s">
        <v>16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17</v>
      </c>
      <c r="K756">
        <v>31.7</v>
      </c>
      <c r="L756">
        <v>2</v>
      </c>
      <c r="M756">
        <v>2</v>
      </c>
      <c r="N756">
        <v>1</v>
      </c>
      <c r="O756">
        <v>17.329999999999998</v>
      </c>
      <c r="U756" t="s">
        <v>15</v>
      </c>
      <c r="V756">
        <v>64</v>
      </c>
      <c r="W756">
        <v>17.329999999999998</v>
      </c>
      <c r="X756" t="s">
        <v>15</v>
      </c>
      <c r="Y756">
        <v>1073</v>
      </c>
      <c r="AO756">
        <v>380</v>
      </c>
      <c r="AP756">
        <v>17.329999999999998</v>
      </c>
      <c r="AS756" t="s">
        <v>16</v>
      </c>
      <c r="AT756" s="5" t="str">
        <f t="shared" si="44"/>
        <v>0</v>
      </c>
      <c r="AU756">
        <v>17.329999999999998</v>
      </c>
      <c r="AV756">
        <v>71</v>
      </c>
      <c r="AY756" t="s">
        <v>16</v>
      </c>
      <c r="AZ756" s="7">
        <f t="shared" si="45"/>
        <v>0</v>
      </c>
      <c r="BA756">
        <v>17.329999999999998</v>
      </c>
      <c r="BB756">
        <v>71</v>
      </c>
      <c r="BE756">
        <v>71</v>
      </c>
      <c r="BF756">
        <v>0.55000000000000004</v>
      </c>
      <c r="BG756">
        <v>380</v>
      </c>
      <c r="BH756">
        <v>31.7</v>
      </c>
      <c r="BI756">
        <v>2</v>
      </c>
      <c r="BJ756">
        <v>2</v>
      </c>
      <c r="BK756">
        <v>1</v>
      </c>
      <c r="BL756">
        <v>17.329999999999998</v>
      </c>
      <c r="BO756" t="s">
        <v>14</v>
      </c>
      <c r="BP756">
        <v>463</v>
      </c>
      <c r="BR756" s="5" t="str">
        <f t="shared" si="46"/>
        <v>1</v>
      </c>
      <c r="BS756">
        <f t="shared" si="47"/>
        <v>1</v>
      </c>
    </row>
    <row r="757" spans="1:71" x14ac:dyDescent="0.3">
      <c r="A757">
        <v>42</v>
      </c>
      <c r="B757" t="s">
        <v>14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19</v>
      </c>
      <c r="K757">
        <v>27</v>
      </c>
      <c r="L757">
        <v>2.4</v>
      </c>
      <c r="M757">
        <v>3</v>
      </c>
      <c r="N757">
        <v>1</v>
      </c>
      <c r="O757">
        <v>18.7</v>
      </c>
      <c r="U757" t="s">
        <v>15</v>
      </c>
      <c r="V757">
        <v>72</v>
      </c>
      <c r="W757">
        <v>18.7</v>
      </c>
      <c r="X757" t="s">
        <v>15</v>
      </c>
      <c r="Y757">
        <v>805</v>
      </c>
      <c r="AO757">
        <v>468</v>
      </c>
      <c r="AP757">
        <v>18.7</v>
      </c>
      <c r="AS757" t="s">
        <v>14</v>
      </c>
      <c r="AT757" s="5" t="str">
        <f t="shared" si="44"/>
        <v>1</v>
      </c>
      <c r="AU757">
        <v>18.7</v>
      </c>
      <c r="AV757">
        <v>62</v>
      </c>
      <c r="AY757" t="s">
        <v>14</v>
      </c>
      <c r="AZ757" s="7">
        <f t="shared" si="45"/>
        <v>1</v>
      </c>
      <c r="BA757">
        <v>18.7</v>
      </c>
      <c r="BB757">
        <v>62</v>
      </c>
      <c r="BE757">
        <v>62</v>
      </c>
      <c r="BF757">
        <v>0.63</v>
      </c>
      <c r="BG757">
        <v>468</v>
      </c>
      <c r="BH757">
        <v>27</v>
      </c>
      <c r="BI757">
        <v>2.4</v>
      </c>
      <c r="BJ757">
        <v>3</v>
      </c>
      <c r="BK757">
        <v>1</v>
      </c>
      <c r="BL757">
        <v>18.7</v>
      </c>
      <c r="BO757" t="s">
        <v>14</v>
      </c>
      <c r="BP757">
        <v>1345</v>
      </c>
      <c r="BR757" s="5" t="str">
        <f t="shared" si="46"/>
        <v>1</v>
      </c>
      <c r="BS757">
        <f t="shared" si="47"/>
        <v>1</v>
      </c>
    </row>
    <row r="758" spans="1:71" x14ac:dyDescent="0.3">
      <c r="A758">
        <v>20</v>
      </c>
      <c r="B758" t="s">
        <v>16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17</v>
      </c>
      <c r="K758">
        <v>27.9</v>
      </c>
      <c r="L758">
        <v>2.4</v>
      </c>
      <c r="M758">
        <v>2</v>
      </c>
      <c r="N758">
        <v>1</v>
      </c>
      <c r="O758">
        <v>16.48</v>
      </c>
      <c r="U758" t="s">
        <v>15</v>
      </c>
      <c r="V758">
        <v>57</v>
      </c>
      <c r="W758">
        <v>16.48</v>
      </c>
      <c r="X758" t="s">
        <v>15</v>
      </c>
      <c r="Y758">
        <v>1369</v>
      </c>
      <c r="AO758">
        <v>660</v>
      </c>
      <c r="AP758">
        <v>16.48</v>
      </c>
      <c r="AS758" t="s">
        <v>16</v>
      </c>
      <c r="AT758" s="5" t="str">
        <f t="shared" si="44"/>
        <v>0</v>
      </c>
      <c r="AU758">
        <v>16.48</v>
      </c>
      <c r="AV758">
        <v>72</v>
      </c>
      <c r="AY758" t="s">
        <v>16</v>
      </c>
      <c r="AZ758" s="7">
        <f t="shared" si="45"/>
        <v>0</v>
      </c>
      <c r="BA758">
        <v>16.48</v>
      </c>
      <c r="BB758">
        <v>72</v>
      </c>
      <c r="BE758">
        <v>72</v>
      </c>
      <c r="BF758">
        <v>0.91</v>
      </c>
      <c r="BG758">
        <v>660</v>
      </c>
      <c r="BH758">
        <v>27.9</v>
      </c>
      <c r="BI758">
        <v>2.4</v>
      </c>
      <c r="BJ758">
        <v>2</v>
      </c>
      <c r="BK758">
        <v>1</v>
      </c>
      <c r="BL758">
        <v>16.48</v>
      </c>
      <c r="BO758" t="s">
        <v>14</v>
      </c>
      <c r="BP758">
        <v>844</v>
      </c>
      <c r="BR758" s="5" t="str">
        <f t="shared" si="46"/>
        <v>1</v>
      </c>
      <c r="BS758">
        <f t="shared" si="47"/>
        <v>1</v>
      </c>
    </row>
    <row r="759" spans="1:71" x14ac:dyDescent="0.3">
      <c r="A759">
        <v>49</v>
      </c>
      <c r="B759" t="s">
        <v>14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17</v>
      </c>
      <c r="K759">
        <v>24.7</v>
      </c>
      <c r="L759">
        <v>3.1</v>
      </c>
      <c r="M759">
        <v>3</v>
      </c>
      <c r="N759">
        <v>1</v>
      </c>
      <c r="O759">
        <v>14.6</v>
      </c>
      <c r="U759" t="s">
        <v>15</v>
      </c>
      <c r="V759">
        <v>51</v>
      </c>
      <c r="W759">
        <v>14.6</v>
      </c>
      <c r="X759" t="s">
        <v>15</v>
      </c>
      <c r="Y759">
        <v>424</v>
      </c>
      <c r="AO759">
        <v>741</v>
      </c>
      <c r="AP759">
        <v>14.6</v>
      </c>
      <c r="AS759" t="s">
        <v>14</v>
      </c>
      <c r="AT759" s="5" t="str">
        <f t="shared" si="44"/>
        <v>1</v>
      </c>
      <c r="AU759">
        <v>14.6</v>
      </c>
      <c r="AV759">
        <v>67</v>
      </c>
      <c r="AY759" t="s">
        <v>14</v>
      </c>
      <c r="AZ759" s="7">
        <f t="shared" si="45"/>
        <v>1</v>
      </c>
      <c r="BA759">
        <v>14.6</v>
      </c>
      <c r="BB759">
        <v>67</v>
      </c>
      <c r="BE759">
        <v>67</v>
      </c>
      <c r="BF759">
        <v>0.93</v>
      </c>
      <c r="BG759">
        <v>741</v>
      </c>
      <c r="BH759">
        <v>24.7</v>
      </c>
      <c r="BI759">
        <v>3.1</v>
      </c>
      <c r="BJ759">
        <v>3</v>
      </c>
      <c r="BK759">
        <v>1</v>
      </c>
      <c r="BL759">
        <v>14.6</v>
      </c>
      <c r="BO759" t="s">
        <v>14</v>
      </c>
      <c r="BP759">
        <v>972</v>
      </c>
      <c r="BR759" s="5" t="str">
        <f t="shared" si="46"/>
        <v>1</v>
      </c>
      <c r="BS759">
        <f t="shared" si="47"/>
        <v>1</v>
      </c>
    </row>
    <row r="760" spans="1:71" x14ac:dyDescent="0.3">
      <c r="A760">
        <v>20</v>
      </c>
      <c r="B760" t="s">
        <v>14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15</v>
      </c>
      <c r="K760">
        <v>29.6</v>
      </c>
      <c r="L760">
        <v>2.9</v>
      </c>
      <c r="M760">
        <v>2</v>
      </c>
      <c r="N760">
        <v>1</v>
      </c>
      <c r="O760">
        <v>25.62</v>
      </c>
      <c r="U760" t="s">
        <v>15</v>
      </c>
      <c r="V760">
        <v>57</v>
      </c>
      <c r="W760">
        <v>25.62</v>
      </c>
      <c r="X760" t="s">
        <v>15</v>
      </c>
      <c r="Y760">
        <v>1357</v>
      </c>
      <c r="AO760">
        <v>695</v>
      </c>
      <c r="AP760">
        <v>25.62</v>
      </c>
      <c r="AS760" t="s">
        <v>14</v>
      </c>
      <c r="AT760" s="5" t="str">
        <f t="shared" si="44"/>
        <v>1</v>
      </c>
      <c r="AU760">
        <v>25.62</v>
      </c>
      <c r="AV760">
        <v>73</v>
      </c>
      <c r="AY760" t="s">
        <v>14</v>
      </c>
      <c r="AZ760" s="7">
        <f t="shared" si="45"/>
        <v>1</v>
      </c>
      <c r="BA760">
        <v>25.62</v>
      </c>
      <c r="BB760">
        <v>73</v>
      </c>
      <c r="BE760">
        <v>73</v>
      </c>
      <c r="BF760">
        <v>0.79</v>
      </c>
      <c r="BG760">
        <v>695</v>
      </c>
      <c r="BH760">
        <v>29.6</v>
      </c>
      <c r="BI760">
        <v>2.9</v>
      </c>
      <c r="BJ760">
        <v>2</v>
      </c>
      <c r="BK760">
        <v>1</v>
      </c>
      <c r="BL760">
        <v>25.62</v>
      </c>
      <c r="BO760" t="s">
        <v>14</v>
      </c>
      <c r="BP760">
        <v>686</v>
      </c>
      <c r="BR760" s="5" t="str">
        <f t="shared" si="46"/>
        <v>1</v>
      </c>
      <c r="BS760">
        <f t="shared" si="47"/>
        <v>1</v>
      </c>
    </row>
    <row r="761" spans="1:71" x14ac:dyDescent="0.3">
      <c r="A761">
        <v>44</v>
      </c>
      <c r="B761" t="s">
        <v>14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17</v>
      </c>
      <c r="K761">
        <v>13.8</v>
      </c>
      <c r="L761">
        <v>3.5</v>
      </c>
      <c r="M761">
        <v>5</v>
      </c>
      <c r="N761">
        <v>3</v>
      </c>
      <c r="O761">
        <v>25.75</v>
      </c>
      <c r="U761" t="s">
        <v>15</v>
      </c>
      <c r="V761">
        <v>63</v>
      </c>
      <c r="W761">
        <v>25.75</v>
      </c>
      <c r="X761" t="s">
        <v>15</v>
      </c>
      <c r="Y761">
        <v>446</v>
      </c>
      <c r="AO761">
        <v>1159</v>
      </c>
      <c r="AP761">
        <v>25.75</v>
      </c>
      <c r="AS761" t="s">
        <v>14</v>
      </c>
      <c r="AT761" s="5" t="str">
        <f t="shared" si="44"/>
        <v>1</v>
      </c>
      <c r="AU761">
        <v>25.75</v>
      </c>
      <c r="AV761">
        <v>70</v>
      </c>
      <c r="AY761" t="s">
        <v>14</v>
      </c>
      <c r="AZ761" s="7">
        <f t="shared" si="45"/>
        <v>1</v>
      </c>
      <c r="BA761">
        <v>25.75</v>
      </c>
      <c r="BB761">
        <v>70</v>
      </c>
      <c r="BE761">
        <v>70</v>
      </c>
      <c r="BF761">
        <v>1.51</v>
      </c>
      <c r="BG761">
        <v>1159</v>
      </c>
      <c r="BH761">
        <v>13.8</v>
      </c>
      <c r="BI761">
        <v>3.5</v>
      </c>
      <c r="BJ761">
        <v>5</v>
      </c>
      <c r="BK761">
        <v>3</v>
      </c>
      <c r="BL761">
        <v>25.75</v>
      </c>
      <c r="BO761" t="s">
        <v>14</v>
      </c>
      <c r="BP761">
        <v>593</v>
      </c>
      <c r="BR761" s="5" t="str">
        <f t="shared" si="46"/>
        <v>1</v>
      </c>
      <c r="BS761">
        <f t="shared" si="47"/>
        <v>1</v>
      </c>
    </row>
    <row r="762" spans="1:71" x14ac:dyDescent="0.3">
      <c r="A762">
        <v>46</v>
      </c>
      <c r="B762" t="s">
        <v>16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15</v>
      </c>
      <c r="K762">
        <v>34.700000000000003</v>
      </c>
      <c r="L762">
        <v>2</v>
      </c>
      <c r="M762">
        <v>3</v>
      </c>
      <c r="N762">
        <v>1</v>
      </c>
      <c r="O762">
        <v>22.22</v>
      </c>
      <c r="U762" t="s">
        <v>15</v>
      </c>
      <c r="V762">
        <v>50</v>
      </c>
      <c r="W762">
        <v>22.22</v>
      </c>
      <c r="X762" t="s">
        <v>15</v>
      </c>
      <c r="Y762">
        <v>1303</v>
      </c>
      <c r="AO762">
        <v>709</v>
      </c>
      <c r="AP762">
        <v>22.22</v>
      </c>
      <c r="AS762" t="s">
        <v>16</v>
      </c>
      <c r="AT762" s="5" t="str">
        <f t="shared" si="44"/>
        <v>0</v>
      </c>
      <c r="AU762">
        <v>22.22</v>
      </c>
      <c r="AV762">
        <v>56</v>
      </c>
      <c r="AY762" t="s">
        <v>16</v>
      </c>
      <c r="AZ762" s="7">
        <f t="shared" si="45"/>
        <v>0</v>
      </c>
      <c r="BA762">
        <v>22.22</v>
      </c>
      <c r="BB762">
        <v>56</v>
      </c>
      <c r="BE762">
        <v>56</v>
      </c>
      <c r="BF762">
        <v>1.1100000000000001</v>
      </c>
      <c r="BG762">
        <v>709</v>
      </c>
      <c r="BH762">
        <v>34.700000000000003</v>
      </c>
      <c r="BI762">
        <v>2</v>
      </c>
      <c r="BJ762">
        <v>3</v>
      </c>
      <c r="BK762">
        <v>1</v>
      </c>
      <c r="BL762">
        <v>22.22</v>
      </c>
      <c r="BO762" t="s">
        <v>14</v>
      </c>
      <c r="BP762">
        <v>472</v>
      </c>
      <c r="BR762" s="5" t="str">
        <f t="shared" si="46"/>
        <v>1</v>
      </c>
      <c r="BS762">
        <f t="shared" si="47"/>
        <v>1</v>
      </c>
    </row>
    <row r="763" spans="1:71" x14ac:dyDescent="0.3">
      <c r="A763">
        <v>49</v>
      </c>
      <c r="B763" t="s">
        <v>16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19</v>
      </c>
      <c r="K763">
        <v>32.5</v>
      </c>
      <c r="L763">
        <v>1.8</v>
      </c>
      <c r="M763">
        <v>3</v>
      </c>
      <c r="N763">
        <v>1</v>
      </c>
      <c r="O763">
        <v>25.17</v>
      </c>
      <c r="U763" t="s">
        <v>15</v>
      </c>
      <c r="V763">
        <v>50</v>
      </c>
      <c r="W763">
        <v>25.17</v>
      </c>
      <c r="X763" t="s">
        <v>15</v>
      </c>
      <c r="Y763">
        <v>858</v>
      </c>
      <c r="AO763">
        <v>695</v>
      </c>
      <c r="AP763">
        <v>25.17</v>
      </c>
      <c r="AS763" t="s">
        <v>16</v>
      </c>
      <c r="AT763" s="5" t="str">
        <f t="shared" si="44"/>
        <v>0</v>
      </c>
      <c r="AU763">
        <v>25.17</v>
      </c>
      <c r="AV763">
        <v>50</v>
      </c>
      <c r="AY763" t="s">
        <v>16</v>
      </c>
      <c r="AZ763" s="7">
        <f t="shared" si="45"/>
        <v>0</v>
      </c>
      <c r="BA763">
        <v>25.17</v>
      </c>
      <c r="BB763">
        <v>50</v>
      </c>
      <c r="BE763">
        <v>50</v>
      </c>
      <c r="BF763">
        <v>0.93</v>
      </c>
      <c r="BG763">
        <v>695</v>
      </c>
      <c r="BH763">
        <v>32.5</v>
      </c>
      <c r="BI763">
        <v>1.8</v>
      </c>
      <c r="BJ763">
        <v>3</v>
      </c>
      <c r="BK763">
        <v>1</v>
      </c>
      <c r="BL763">
        <v>25.17</v>
      </c>
      <c r="BO763" t="s">
        <v>14</v>
      </c>
      <c r="BP763">
        <v>876</v>
      </c>
      <c r="BR763" s="5" t="str">
        <f t="shared" si="46"/>
        <v>1</v>
      </c>
      <c r="BS763">
        <f t="shared" si="47"/>
        <v>1</v>
      </c>
    </row>
    <row r="764" spans="1:71" x14ac:dyDescent="0.3">
      <c r="A764">
        <v>36</v>
      </c>
      <c r="B764" t="s">
        <v>14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18</v>
      </c>
      <c r="K764">
        <v>21.8</v>
      </c>
      <c r="L764">
        <v>3.4</v>
      </c>
      <c r="M764">
        <v>3</v>
      </c>
      <c r="N764">
        <v>2</v>
      </c>
      <c r="O764">
        <v>32.729999999999997</v>
      </c>
      <c r="U764" t="s">
        <v>15</v>
      </c>
      <c r="V764">
        <v>69</v>
      </c>
      <c r="W764">
        <v>32.729999999999997</v>
      </c>
      <c r="X764" t="s">
        <v>15</v>
      </c>
      <c r="Y764">
        <v>880</v>
      </c>
      <c r="AO764">
        <v>1082</v>
      </c>
      <c r="AP764">
        <v>32.729999999999997</v>
      </c>
      <c r="AS764" t="s">
        <v>14</v>
      </c>
      <c r="AT764" s="5" t="str">
        <f t="shared" si="44"/>
        <v>1</v>
      </c>
      <c r="AU764">
        <v>32.729999999999997</v>
      </c>
      <c r="AV764">
        <v>54</v>
      </c>
      <c r="AY764" t="s">
        <v>14</v>
      </c>
      <c r="AZ764" s="7">
        <f t="shared" si="45"/>
        <v>1</v>
      </c>
      <c r="BA764">
        <v>32.729999999999997</v>
      </c>
      <c r="BB764">
        <v>54</v>
      </c>
      <c r="BE764">
        <v>54</v>
      </c>
      <c r="BF764">
        <v>1.49</v>
      </c>
      <c r="BG764">
        <v>1082</v>
      </c>
      <c r="BH764">
        <v>21.8</v>
      </c>
      <c r="BI764">
        <v>3.4</v>
      </c>
      <c r="BJ764">
        <v>3</v>
      </c>
      <c r="BK764">
        <v>2</v>
      </c>
      <c r="BL764">
        <v>32.729999999999997</v>
      </c>
      <c r="BO764" t="s">
        <v>14</v>
      </c>
      <c r="BP764">
        <v>331</v>
      </c>
      <c r="BR764" s="5" t="str">
        <f t="shared" si="46"/>
        <v>1</v>
      </c>
      <c r="BS764">
        <f t="shared" si="47"/>
        <v>1</v>
      </c>
    </row>
    <row r="765" spans="1:71" x14ac:dyDescent="0.3">
      <c r="A765">
        <v>38</v>
      </c>
      <c r="B765" t="s">
        <v>16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15</v>
      </c>
      <c r="K765">
        <v>25.6</v>
      </c>
      <c r="L765">
        <v>2</v>
      </c>
      <c r="M765">
        <v>4</v>
      </c>
      <c r="N765">
        <v>2</v>
      </c>
      <c r="O765">
        <v>30.43</v>
      </c>
      <c r="U765" t="s">
        <v>15</v>
      </c>
      <c r="V765">
        <v>62</v>
      </c>
      <c r="W765">
        <v>30.43</v>
      </c>
      <c r="X765" t="s">
        <v>15</v>
      </c>
      <c r="Y765">
        <v>1479</v>
      </c>
      <c r="AO765">
        <v>857</v>
      </c>
      <c r="AP765">
        <v>30.43</v>
      </c>
      <c r="AS765" t="s">
        <v>16</v>
      </c>
      <c r="AT765" s="5" t="str">
        <f t="shared" si="44"/>
        <v>0</v>
      </c>
      <c r="AU765">
        <v>30.43</v>
      </c>
      <c r="AV765">
        <v>66</v>
      </c>
      <c r="AY765" t="s">
        <v>16</v>
      </c>
      <c r="AZ765" s="7">
        <f t="shared" si="45"/>
        <v>0</v>
      </c>
      <c r="BA765">
        <v>30.43</v>
      </c>
      <c r="BB765">
        <v>66</v>
      </c>
      <c r="BE765">
        <v>66</v>
      </c>
      <c r="BF765">
        <v>1.19</v>
      </c>
      <c r="BG765">
        <v>857</v>
      </c>
      <c r="BH765">
        <v>25.6</v>
      </c>
      <c r="BI765">
        <v>2</v>
      </c>
      <c r="BJ765">
        <v>4</v>
      </c>
      <c r="BK765">
        <v>2</v>
      </c>
      <c r="BL765">
        <v>30.43</v>
      </c>
      <c r="BO765" t="s">
        <v>14</v>
      </c>
      <c r="BP765">
        <v>949</v>
      </c>
      <c r="BR765" s="5" t="str">
        <f t="shared" si="46"/>
        <v>1</v>
      </c>
      <c r="BS765">
        <f t="shared" si="47"/>
        <v>1</v>
      </c>
    </row>
    <row r="766" spans="1:71" x14ac:dyDescent="0.3">
      <c r="A766">
        <v>22</v>
      </c>
      <c r="B766" t="s">
        <v>16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17</v>
      </c>
      <c r="K766">
        <v>30.8</v>
      </c>
      <c r="L766">
        <v>2.1</v>
      </c>
      <c r="M766">
        <v>4</v>
      </c>
      <c r="N766">
        <v>2</v>
      </c>
      <c r="O766">
        <v>16.559999999999999</v>
      </c>
      <c r="U766" t="s">
        <v>15</v>
      </c>
      <c r="V766">
        <v>51</v>
      </c>
      <c r="W766">
        <v>16.559999999999999</v>
      </c>
      <c r="X766" t="s">
        <v>15</v>
      </c>
      <c r="Y766">
        <v>500</v>
      </c>
      <c r="AO766">
        <v>877</v>
      </c>
      <c r="AP766">
        <v>16.559999999999999</v>
      </c>
      <c r="AS766" t="s">
        <v>16</v>
      </c>
      <c r="AT766" s="5" t="str">
        <f t="shared" si="44"/>
        <v>0</v>
      </c>
      <c r="AU766">
        <v>16.559999999999999</v>
      </c>
      <c r="AV766">
        <v>57</v>
      </c>
      <c r="AY766" t="s">
        <v>16</v>
      </c>
      <c r="AZ766" s="7">
        <f t="shared" si="45"/>
        <v>0</v>
      </c>
      <c r="BA766">
        <v>16.559999999999999</v>
      </c>
      <c r="BB766">
        <v>57</v>
      </c>
      <c r="BE766">
        <v>57</v>
      </c>
      <c r="BF766">
        <v>1.45</v>
      </c>
      <c r="BG766">
        <v>877</v>
      </c>
      <c r="BH766">
        <v>30.8</v>
      </c>
      <c r="BI766">
        <v>2.1</v>
      </c>
      <c r="BJ766">
        <v>4</v>
      </c>
      <c r="BK766">
        <v>2</v>
      </c>
      <c r="BL766">
        <v>16.559999999999999</v>
      </c>
      <c r="BO766" t="s">
        <v>14</v>
      </c>
      <c r="BP766">
        <v>1646</v>
      </c>
      <c r="BR766" s="5" t="str">
        <f t="shared" si="46"/>
        <v>1</v>
      </c>
      <c r="BS766">
        <f t="shared" si="47"/>
        <v>1</v>
      </c>
    </row>
    <row r="767" spans="1:71" x14ac:dyDescent="0.3">
      <c r="A767">
        <v>35</v>
      </c>
      <c r="B767" t="s">
        <v>14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17</v>
      </c>
      <c r="K767">
        <v>23.6</v>
      </c>
      <c r="L767">
        <v>2.9</v>
      </c>
      <c r="M767">
        <v>2</v>
      </c>
      <c r="N767">
        <v>1</v>
      </c>
      <c r="O767">
        <v>32.74</v>
      </c>
      <c r="U767" t="s">
        <v>15</v>
      </c>
      <c r="V767">
        <v>68</v>
      </c>
      <c r="W767">
        <v>32.74</v>
      </c>
      <c r="X767" t="s">
        <v>15</v>
      </c>
      <c r="Y767">
        <v>1373</v>
      </c>
      <c r="AO767">
        <v>559</v>
      </c>
      <c r="AP767">
        <v>32.74</v>
      </c>
      <c r="AS767" t="s">
        <v>14</v>
      </c>
      <c r="AT767" s="5" t="str">
        <f t="shared" si="44"/>
        <v>1</v>
      </c>
      <c r="AU767">
        <v>32.74</v>
      </c>
      <c r="AV767">
        <v>64</v>
      </c>
      <c r="AY767" t="s">
        <v>14</v>
      </c>
      <c r="AZ767" s="7">
        <f t="shared" si="45"/>
        <v>1</v>
      </c>
      <c r="BA767">
        <v>32.74</v>
      </c>
      <c r="BB767">
        <v>64</v>
      </c>
      <c r="BE767">
        <v>64</v>
      </c>
      <c r="BF767">
        <v>0.84</v>
      </c>
      <c r="BG767">
        <v>559</v>
      </c>
      <c r="BH767">
        <v>23.6</v>
      </c>
      <c r="BI767">
        <v>2.9</v>
      </c>
      <c r="BJ767">
        <v>2</v>
      </c>
      <c r="BK767">
        <v>1</v>
      </c>
      <c r="BL767">
        <v>32.74</v>
      </c>
      <c r="BO767" t="s">
        <v>14</v>
      </c>
      <c r="BP767">
        <v>842</v>
      </c>
      <c r="BR767" s="5" t="str">
        <f t="shared" si="46"/>
        <v>1</v>
      </c>
      <c r="BS767">
        <f t="shared" si="47"/>
        <v>1</v>
      </c>
    </row>
    <row r="768" spans="1:71" x14ac:dyDescent="0.3">
      <c r="A768">
        <v>45</v>
      </c>
      <c r="B768" t="s">
        <v>14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15</v>
      </c>
      <c r="K768">
        <v>22.8</v>
      </c>
      <c r="L768">
        <v>2.8</v>
      </c>
      <c r="M768">
        <v>3</v>
      </c>
      <c r="N768">
        <v>2</v>
      </c>
      <c r="O768">
        <v>20.83</v>
      </c>
      <c r="U768" t="s">
        <v>15</v>
      </c>
      <c r="V768">
        <v>73</v>
      </c>
      <c r="W768">
        <v>20.83</v>
      </c>
      <c r="X768" t="s">
        <v>15</v>
      </c>
      <c r="Y768">
        <v>1503</v>
      </c>
      <c r="AO768">
        <v>982</v>
      </c>
      <c r="AP768">
        <v>20.83</v>
      </c>
      <c r="AS768" t="s">
        <v>14</v>
      </c>
      <c r="AT768" s="5" t="str">
        <f t="shared" si="44"/>
        <v>1</v>
      </c>
      <c r="AU768">
        <v>20.83</v>
      </c>
      <c r="AV768">
        <v>69</v>
      </c>
      <c r="AY768" t="s">
        <v>14</v>
      </c>
      <c r="AZ768" s="7">
        <f t="shared" si="45"/>
        <v>1</v>
      </c>
      <c r="BA768">
        <v>20.83</v>
      </c>
      <c r="BB768">
        <v>69</v>
      </c>
      <c r="BE768">
        <v>69</v>
      </c>
      <c r="BF768">
        <v>1.47</v>
      </c>
      <c r="BG768">
        <v>982</v>
      </c>
      <c r="BH768">
        <v>22.8</v>
      </c>
      <c r="BI768">
        <v>2.8</v>
      </c>
      <c r="BJ768">
        <v>3</v>
      </c>
      <c r="BK768">
        <v>2</v>
      </c>
      <c r="BL768">
        <v>20.83</v>
      </c>
      <c r="BO768" t="s">
        <v>14</v>
      </c>
      <c r="BP768">
        <v>831</v>
      </c>
      <c r="BR768" s="5" t="str">
        <f t="shared" si="46"/>
        <v>1</v>
      </c>
      <c r="BS768">
        <f t="shared" si="47"/>
        <v>1</v>
      </c>
    </row>
    <row r="769" spans="1:71" x14ac:dyDescent="0.3">
      <c r="A769">
        <v>59</v>
      </c>
      <c r="B769" t="s">
        <v>16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19</v>
      </c>
      <c r="K769">
        <v>33.1</v>
      </c>
      <c r="L769">
        <v>1.8</v>
      </c>
      <c r="M769">
        <v>3</v>
      </c>
      <c r="N769">
        <v>1</v>
      </c>
      <c r="O769">
        <v>24.19</v>
      </c>
      <c r="U769" t="s">
        <v>15</v>
      </c>
      <c r="V769">
        <v>71</v>
      </c>
      <c r="W769">
        <v>24.19</v>
      </c>
      <c r="X769" t="s">
        <v>15</v>
      </c>
      <c r="Y769">
        <v>837</v>
      </c>
      <c r="AO769">
        <v>841</v>
      </c>
      <c r="AP769">
        <v>24.19</v>
      </c>
      <c r="AS769" t="s">
        <v>16</v>
      </c>
      <c r="AT769" s="5" t="str">
        <f t="shared" si="44"/>
        <v>0</v>
      </c>
      <c r="AU769">
        <v>24.19</v>
      </c>
      <c r="AV769">
        <v>53</v>
      </c>
      <c r="AY769" t="s">
        <v>16</v>
      </c>
      <c r="AZ769" s="7">
        <f t="shared" si="45"/>
        <v>0</v>
      </c>
      <c r="BA769">
        <v>24.19</v>
      </c>
      <c r="BB769">
        <v>53</v>
      </c>
      <c r="BE769">
        <v>53</v>
      </c>
      <c r="BF769">
        <v>1.46</v>
      </c>
      <c r="BG769">
        <v>841</v>
      </c>
      <c r="BH769">
        <v>33.1</v>
      </c>
      <c r="BI769">
        <v>1.8</v>
      </c>
      <c r="BJ769">
        <v>3</v>
      </c>
      <c r="BK769">
        <v>1</v>
      </c>
      <c r="BL769">
        <v>24.19</v>
      </c>
      <c r="BO769" t="s">
        <v>14</v>
      </c>
      <c r="BP769">
        <v>818</v>
      </c>
      <c r="BR769" s="5" t="str">
        <f t="shared" si="46"/>
        <v>1</v>
      </c>
      <c r="BS769">
        <f t="shared" si="47"/>
        <v>1</v>
      </c>
    </row>
    <row r="770" spans="1:71" x14ac:dyDescent="0.3">
      <c r="A770">
        <v>39</v>
      </c>
      <c r="B770" t="s">
        <v>14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18</v>
      </c>
      <c r="K770">
        <v>23.7</v>
      </c>
      <c r="L770">
        <v>2.2000000000000002</v>
      </c>
      <c r="M770">
        <v>2</v>
      </c>
      <c r="N770">
        <v>1</v>
      </c>
      <c r="O770">
        <v>20.29</v>
      </c>
      <c r="U770" t="s">
        <v>15</v>
      </c>
      <c r="V770">
        <v>64</v>
      </c>
      <c r="W770">
        <v>20.29</v>
      </c>
      <c r="X770" t="s">
        <v>15</v>
      </c>
      <c r="Y770">
        <v>811</v>
      </c>
      <c r="AO770">
        <v>445</v>
      </c>
      <c r="AP770">
        <v>20.29</v>
      </c>
      <c r="AS770" t="s">
        <v>14</v>
      </c>
      <c r="AT770" s="5" t="str">
        <f t="shared" si="44"/>
        <v>1</v>
      </c>
      <c r="AU770">
        <v>20.29</v>
      </c>
      <c r="AV770">
        <v>51</v>
      </c>
      <c r="AY770" t="s">
        <v>14</v>
      </c>
      <c r="AZ770" s="7">
        <f t="shared" si="45"/>
        <v>1</v>
      </c>
      <c r="BA770">
        <v>20.29</v>
      </c>
      <c r="BB770">
        <v>51</v>
      </c>
      <c r="BE770">
        <v>51</v>
      </c>
      <c r="BF770">
        <v>0.55000000000000004</v>
      </c>
      <c r="BG770">
        <v>445</v>
      </c>
      <c r="BH770">
        <v>23.7</v>
      </c>
      <c r="BI770">
        <v>2.2000000000000002</v>
      </c>
      <c r="BJ770">
        <v>2</v>
      </c>
      <c r="BK770">
        <v>1</v>
      </c>
      <c r="BL770">
        <v>20.29</v>
      </c>
      <c r="BO770" t="s">
        <v>14</v>
      </c>
      <c r="BP770">
        <v>957</v>
      </c>
      <c r="BR770" s="5" t="str">
        <f t="shared" si="46"/>
        <v>1</v>
      </c>
      <c r="BS770">
        <f t="shared" si="47"/>
        <v>1</v>
      </c>
    </row>
    <row r="771" spans="1:71" x14ac:dyDescent="0.3">
      <c r="A771">
        <v>38</v>
      </c>
      <c r="B771" t="s">
        <v>16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17</v>
      </c>
      <c r="K771">
        <v>16.600000000000001</v>
      </c>
      <c r="L771">
        <v>2.7</v>
      </c>
      <c r="M771">
        <v>5</v>
      </c>
      <c r="N771">
        <v>3</v>
      </c>
      <c r="O771">
        <v>23.71</v>
      </c>
      <c r="U771" t="s">
        <v>15</v>
      </c>
      <c r="V771">
        <v>58</v>
      </c>
      <c r="W771">
        <v>23.71</v>
      </c>
      <c r="X771" t="s">
        <v>15</v>
      </c>
      <c r="Y771">
        <v>451</v>
      </c>
      <c r="AO771">
        <v>1082</v>
      </c>
      <c r="AP771">
        <v>23.71</v>
      </c>
      <c r="AS771" t="s">
        <v>16</v>
      </c>
      <c r="AT771" s="5" t="str">
        <f t="shared" ref="AT771:AT834" si="48">IF(AS771="Male","1","0")</f>
        <v>0</v>
      </c>
      <c r="AU771">
        <v>23.71</v>
      </c>
      <c r="AV771">
        <v>54</v>
      </c>
      <c r="AY771" t="s">
        <v>16</v>
      </c>
      <c r="AZ771" s="7">
        <f t="shared" ref="AZ771:AZ834" si="49">VALUE(AT771)</f>
        <v>0</v>
      </c>
      <c r="BA771">
        <v>23.71</v>
      </c>
      <c r="BB771">
        <v>54</v>
      </c>
      <c r="BE771">
        <v>54</v>
      </c>
      <c r="BF771">
        <v>1.64</v>
      </c>
      <c r="BG771">
        <v>1082</v>
      </c>
      <c r="BH771">
        <v>16.600000000000001</v>
      </c>
      <c r="BI771">
        <v>2.7</v>
      </c>
      <c r="BJ771">
        <v>5</v>
      </c>
      <c r="BK771">
        <v>3</v>
      </c>
      <c r="BL771">
        <v>23.71</v>
      </c>
      <c r="BO771" t="s">
        <v>14</v>
      </c>
      <c r="BP771">
        <v>525</v>
      </c>
      <c r="BR771" s="5" t="str">
        <f t="shared" ref="BR771:BR834" si="50">IF(BO771="Male","1","2")</f>
        <v>1</v>
      </c>
      <c r="BS771">
        <f t="shared" ref="BS771:BS834" si="51">VALUE(BR771)</f>
        <v>1</v>
      </c>
    </row>
    <row r="772" spans="1:71" x14ac:dyDescent="0.3">
      <c r="A772">
        <v>23</v>
      </c>
      <c r="B772" t="s">
        <v>16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19</v>
      </c>
      <c r="K772">
        <v>33.5</v>
      </c>
      <c r="L772">
        <v>1.6</v>
      </c>
      <c r="M772">
        <v>3</v>
      </c>
      <c r="N772">
        <v>1</v>
      </c>
      <c r="O772">
        <v>18.52</v>
      </c>
      <c r="U772" t="s">
        <v>15</v>
      </c>
      <c r="V772">
        <v>55</v>
      </c>
      <c r="W772">
        <v>18.52</v>
      </c>
      <c r="X772" t="s">
        <v>15</v>
      </c>
      <c r="Y772">
        <v>1214</v>
      </c>
      <c r="AO772">
        <v>585</v>
      </c>
      <c r="AP772">
        <v>18.52</v>
      </c>
      <c r="AS772" t="s">
        <v>16</v>
      </c>
      <c r="AT772" s="5" t="str">
        <f t="shared" si="48"/>
        <v>0</v>
      </c>
      <c r="AU772">
        <v>18.52</v>
      </c>
      <c r="AV772">
        <v>50</v>
      </c>
      <c r="AY772" t="s">
        <v>16</v>
      </c>
      <c r="AZ772" s="7">
        <f t="shared" si="49"/>
        <v>0</v>
      </c>
      <c r="BA772">
        <v>18.52</v>
      </c>
      <c r="BB772">
        <v>50</v>
      </c>
      <c r="BE772">
        <v>50</v>
      </c>
      <c r="BF772">
        <v>0.76</v>
      </c>
      <c r="BG772">
        <v>585</v>
      </c>
      <c r="BH772">
        <v>33.5</v>
      </c>
      <c r="BI772">
        <v>1.6</v>
      </c>
      <c r="BJ772">
        <v>3</v>
      </c>
      <c r="BK772">
        <v>1</v>
      </c>
      <c r="BL772">
        <v>18.52</v>
      </c>
      <c r="BO772" t="s">
        <v>14</v>
      </c>
      <c r="BP772">
        <v>1510</v>
      </c>
      <c r="BR772" s="5" t="str">
        <f t="shared" si="50"/>
        <v>1</v>
      </c>
      <c r="BS772">
        <f t="shared" si="51"/>
        <v>1</v>
      </c>
    </row>
    <row r="773" spans="1:71" x14ac:dyDescent="0.3">
      <c r="A773">
        <v>18</v>
      </c>
      <c r="B773" t="s">
        <v>16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18</v>
      </c>
      <c r="K773">
        <v>33.5</v>
      </c>
      <c r="L773">
        <v>2.4</v>
      </c>
      <c r="M773">
        <v>3</v>
      </c>
      <c r="N773">
        <v>2</v>
      </c>
      <c r="O773">
        <v>18.68</v>
      </c>
      <c r="U773" t="s">
        <v>15</v>
      </c>
      <c r="V773">
        <v>61</v>
      </c>
      <c r="W773">
        <v>18.68</v>
      </c>
      <c r="X773" t="s">
        <v>15</v>
      </c>
      <c r="Y773">
        <v>1150</v>
      </c>
      <c r="AO773">
        <v>1032</v>
      </c>
      <c r="AP773">
        <v>18.68</v>
      </c>
      <c r="AS773" t="s">
        <v>16</v>
      </c>
      <c r="AT773" s="5" t="str">
        <f t="shared" si="48"/>
        <v>0</v>
      </c>
      <c r="AU773">
        <v>18.68</v>
      </c>
      <c r="AV773">
        <v>74</v>
      </c>
      <c r="AY773" t="s">
        <v>16</v>
      </c>
      <c r="AZ773" s="7">
        <f t="shared" si="49"/>
        <v>0</v>
      </c>
      <c r="BA773">
        <v>18.68</v>
      </c>
      <c r="BB773">
        <v>74</v>
      </c>
      <c r="BE773">
        <v>74</v>
      </c>
      <c r="BF773">
        <v>1.29</v>
      </c>
      <c r="BG773">
        <v>1032</v>
      </c>
      <c r="BH773">
        <v>33.5</v>
      </c>
      <c r="BI773">
        <v>2.4</v>
      </c>
      <c r="BJ773">
        <v>3</v>
      </c>
      <c r="BK773">
        <v>2</v>
      </c>
      <c r="BL773">
        <v>18.68</v>
      </c>
      <c r="BO773" t="s">
        <v>14</v>
      </c>
      <c r="BP773">
        <v>850</v>
      </c>
      <c r="BR773" s="5" t="str">
        <f t="shared" si="50"/>
        <v>1</v>
      </c>
      <c r="BS773">
        <f t="shared" si="51"/>
        <v>1</v>
      </c>
    </row>
    <row r="774" spans="1:71" x14ac:dyDescent="0.3">
      <c r="A774">
        <v>22</v>
      </c>
      <c r="B774" t="s">
        <v>16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18</v>
      </c>
      <c r="K774">
        <v>28.6</v>
      </c>
      <c r="L774">
        <v>1.8</v>
      </c>
      <c r="M774">
        <v>4</v>
      </c>
      <c r="N774">
        <v>2</v>
      </c>
      <c r="O774">
        <v>15.14</v>
      </c>
      <c r="U774" t="s">
        <v>15</v>
      </c>
      <c r="V774">
        <v>70</v>
      </c>
      <c r="W774">
        <v>15.14</v>
      </c>
      <c r="X774" t="s">
        <v>15</v>
      </c>
      <c r="Y774">
        <v>1082</v>
      </c>
      <c r="AO774">
        <v>977</v>
      </c>
      <c r="AP774">
        <v>15.14</v>
      </c>
      <c r="AS774" t="s">
        <v>16</v>
      </c>
      <c r="AT774" s="5" t="str">
        <f t="shared" si="48"/>
        <v>0</v>
      </c>
      <c r="AU774">
        <v>15.14</v>
      </c>
      <c r="AV774">
        <v>54</v>
      </c>
      <c r="AY774" t="s">
        <v>16</v>
      </c>
      <c r="AZ774" s="7">
        <f t="shared" si="49"/>
        <v>0</v>
      </c>
      <c r="BA774">
        <v>15.14</v>
      </c>
      <c r="BB774">
        <v>54</v>
      </c>
      <c r="BE774">
        <v>54</v>
      </c>
      <c r="BF774">
        <v>1.48</v>
      </c>
      <c r="BG774">
        <v>977</v>
      </c>
      <c r="BH774">
        <v>28.6</v>
      </c>
      <c r="BI774">
        <v>1.8</v>
      </c>
      <c r="BJ774">
        <v>4</v>
      </c>
      <c r="BK774">
        <v>2</v>
      </c>
      <c r="BL774">
        <v>15.14</v>
      </c>
      <c r="BO774" t="s">
        <v>14</v>
      </c>
      <c r="BP774">
        <v>1091</v>
      </c>
      <c r="BR774" s="5" t="str">
        <f t="shared" si="50"/>
        <v>1</v>
      </c>
      <c r="BS774">
        <f t="shared" si="51"/>
        <v>1</v>
      </c>
    </row>
    <row r="775" spans="1:71" x14ac:dyDescent="0.3">
      <c r="A775">
        <v>58</v>
      </c>
      <c r="B775" t="s">
        <v>14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17</v>
      </c>
      <c r="K775">
        <v>28.3</v>
      </c>
      <c r="L775">
        <v>2.1</v>
      </c>
      <c r="M775">
        <v>2</v>
      </c>
      <c r="N775">
        <v>1</v>
      </c>
      <c r="O775">
        <v>30.49</v>
      </c>
      <c r="U775" t="s">
        <v>15</v>
      </c>
      <c r="V775">
        <v>61</v>
      </c>
      <c r="W775">
        <v>30.49</v>
      </c>
      <c r="X775" t="s">
        <v>15</v>
      </c>
      <c r="Y775">
        <v>886</v>
      </c>
      <c r="AO775">
        <v>668</v>
      </c>
      <c r="AP775">
        <v>30.49</v>
      </c>
      <c r="AS775" t="s">
        <v>14</v>
      </c>
      <c r="AT775" s="5" t="str">
        <f t="shared" si="48"/>
        <v>1</v>
      </c>
      <c r="AU775">
        <v>30.49</v>
      </c>
      <c r="AV775">
        <v>55</v>
      </c>
      <c r="AY775" t="s">
        <v>14</v>
      </c>
      <c r="AZ775" s="7">
        <f t="shared" si="49"/>
        <v>1</v>
      </c>
      <c r="BA775">
        <v>30.49</v>
      </c>
      <c r="BB775">
        <v>55</v>
      </c>
      <c r="BE775">
        <v>55</v>
      </c>
      <c r="BF775">
        <v>0.9</v>
      </c>
      <c r="BG775">
        <v>668</v>
      </c>
      <c r="BH775">
        <v>28.3</v>
      </c>
      <c r="BI775">
        <v>2.1</v>
      </c>
      <c r="BJ775">
        <v>2</v>
      </c>
      <c r="BK775">
        <v>1</v>
      </c>
      <c r="BL775">
        <v>30.49</v>
      </c>
      <c r="BO775" t="s">
        <v>14</v>
      </c>
      <c r="BP775">
        <v>529</v>
      </c>
      <c r="BR775" s="5" t="str">
        <f t="shared" si="50"/>
        <v>1</v>
      </c>
      <c r="BS775">
        <f t="shared" si="51"/>
        <v>1</v>
      </c>
    </row>
    <row r="776" spans="1:71" x14ac:dyDescent="0.3">
      <c r="A776">
        <v>29</v>
      </c>
      <c r="B776" t="s">
        <v>14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15</v>
      </c>
      <c r="K776">
        <v>14.3</v>
      </c>
      <c r="L776">
        <v>3.5</v>
      </c>
      <c r="M776">
        <v>4</v>
      </c>
      <c r="N776">
        <v>3</v>
      </c>
      <c r="O776">
        <v>28.7</v>
      </c>
      <c r="U776" t="s">
        <v>15</v>
      </c>
      <c r="V776">
        <v>56</v>
      </c>
      <c r="W776">
        <v>28.7</v>
      </c>
      <c r="X776" t="s">
        <v>15</v>
      </c>
      <c r="Y776">
        <v>1151</v>
      </c>
      <c r="AO776">
        <v>1378</v>
      </c>
      <c r="AP776">
        <v>28.7</v>
      </c>
      <c r="AS776" t="s">
        <v>14</v>
      </c>
      <c r="AT776" s="5" t="str">
        <f t="shared" si="48"/>
        <v>1</v>
      </c>
      <c r="AU776">
        <v>28.7</v>
      </c>
      <c r="AV776">
        <v>51</v>
      </c>
      <c r="AY776" t="s">
        <v>14</v>
      </c>
      <c r="AZ776" s="7">
        <f t="shared" si="49"/>
        <v>1</v>
      </c>
      <c r="BA776">
        <v>28.7</v>
      </c>
      <c r="BB776">
        <v>51</v>
      </c>
      <c r="BE776">
        <v>51</v>
      </c>
      <c r="BF776">
        <v>1.79</v>
      </c>
      <c r="BG776">
        <v>1378</v>
      </c>
      <c r="BH776">
        <v>14.3</v>
      </c>
      <c r="BI776">
        <v>3.5</v>
      </c>
      <c r="BJ776">
        <v>4</v>
      </c>
      <c r="BK776">
        <v>3</v>
      </c>
      <c r="BL776">
        <v>28.7</v>
      </c>
      <c r="BO776" t="s">
        <v>14</v>
      </c>
      <c r="BP776">
        <v>656</v>
      </c>
      <c r="BR776" s="5" t="str">
        <f t="shared" si="50"/>
        <v>1</v>
      </c>
      <c r="BS776">
        <f t="shared" si="51"/>
        <v>1</v>
      </c>
    </row>
    <row r="777" spans="1:71" x14ac:dyDescent="0.3">
      <c r="A777">
        <v>43</v>
      </c>
      <c r="B777" t="s">
        <v>14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17</v>
      </c>
      <c r="K777">
        <v>24.2</v>
      </c>
      <c r="L777">
        <v>3.4</v>
      </c>
      <c r="M777">
        <v>3</v>
      </c>
      <c r="N777">
        <v>1</v>
      </c>
      <c r="O777">
        <v>30.55</v>
      </c>
      <c r="U777" t="s">
        <v>15</v>
      </c>
      <c r="V777">
        <v>56</v>
      </c>
      <c r="W777">
        <v>30.55</v>
      </c>
      <c r="X777" t="s">
        <v>15</v>
      </c>
      <c r="Y777">
        <v>967</v>
      </c>
      <c r="AO777">
        <v>807</v>
      </c>
      <c r="AP777">
        <v>30.55</v>
      </c>
      <c r="AS777" t="s">
        <v>14</v>
      </c>
      <c r="AT777" s="5" t="str">
        <f t="shared" si="48"/>
        <v>1</v>
      </c>
      <c r="AU777">
        <v>30.55</v>
      </c>
      <c r="AV777">
        <v>50</v>
      </c>
      <c r="AY777" t="s">
        <v>14</v>
      </c>
      <c r="AZ777" s="7">
        <f t="shared" si="49"/>
        <v>1</v>
      </c>
      <c r="BA777">
        <v>30.55</v>
      </c>
      <c r="BB777">
        <v>50</v>
      </c>
      <c r="BE777">
        <v>50</v>
      </c>
      <c r="BF777">
        <v>1.08</v>
      </c>
      <c r="BG777">
        <v>807</v>
      </c>
      <c r="BH777">
        <v>24.2</v>
      </c>
      <c r="BI777">
        <v>3.4</v>
      </c>
      <c r="BJ777">
        <v>3</v>
      </c>
      <c r="BK777">
        <v>1</v>
      </c>
      <c r="BL777">
        <v>30.55</v>
      </c>
      <c r="BO777" t="s">
        <v>14</v>
      </c>
      <c r="BP777">
        <v>1150</v>
      </c>
      <c r="BR777" s="5" t="str">
        <f t="shared" si="50"/>
        <v>1</v>
      </c>
      <c r="BS777">
        <f t="shared" si="51"/>
        <v>1</v>
      </c>
    </row>
    <row r="778" spans="1:71" x14ac:dyDescent="0.3">
      <c r="A778">
        <v>51</v>
      </c>
      <c r="B778" t="s">
        <v>14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17</v>
      </c>
      <c r="K778">
        <v>20.7</v>
      </c>
      <c r="L778">
        <v>2.2999999999999998</v>
      </c>
      <c r="M778">
        <v>3</v>
      </c>
      <c r="N778">
        <v>2</v>
      </c>
      <c r="O778">
        <v>21.67</v>
      </c>
      <c r="U778" t="s">
        <v>15</v>
      </c>
      <c r="V778">
        <v>52</v>
      </c>
      <c r="W778">
        <v>21.67</v>
      </c>
      <c r="X778" t="s">
        <v>15</v>
      </c>
      <c r="Y778">
        <v>574</v>
      </c>
      <c r="AO778">
        <v>924</v>
      </c>
      <c r="AP778">
        <v>21.67</v>
      </c>
      <c r="AS778" t="s">
        <v>14</v>
      </c>
      <c r="AT778" s="5" t="str">
        <f t="shared" si="48"/>
        <v>1</v>
      </c>
      <c r="AU778">
        <v>21.67</v>
      </c>
      <c r="AV778">
        <v>53</v>
      </c>
      <c r="AY778" t="s">
        <v>14</v>
      </c>
      <c r="AZ778" s="7">
        <f t="shared" si="49"/>
        <v>1</v>
      </c>
      <c r="BA778">
        <v>21.67</v>
      </c>
      <c r="BB778">
        <v>53</v>
      </c>
      <c r="BE778">
        <v>53</v>
      </c>
      <c r="BF778">
        <v>1.22</v>
      </c>
      <c r="BG778">
        <v>924</v>
      </c>
      <c r="BH778">
        <v>20.7</v>
      </c>
      <c r="BI778">
        <v>2.2999999999999998</v>
      </c>
      <c r="BJ778">
        <v>3</v>
      </c>
      <c r="BK778">
        <v>2</v>
      </c>
      <c r="BL778">
        <v>21.67</v>
      </c>
      <c r="BO778" t="s">
        <v>14</v>
      </c>
      <c r="BP778">
        <v>946</v>
      </c>
      <c r="BR778" s="5" t="str">
        <f t="shared" si="50"/>
        <v>1</v>
      </c>
      <c r="BS778">
        <f t="shared" si="51"/>
        <v>1</v>
      </c>
    </row>
    <row r="779" spans="1:71" x14ac:dyDescent="0.3">
      <c r="A779">
        <v>31</v>
      </c>
      <c r="B779" t="s">
        <v>16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17</v>
      </c>
      <c r="K779">
        <v>15</v>
      </c>
      <c r="L779">
        <v>2.7</v>
      </c>
      <c r="M779">
        <v>4</v>
      </c>
      <c r="N779">
        <v>3</v>
      </c>
      <c r="O779">
        <v>19.309999999999999</v>
      </c>
      <c r="U779" t="s">
        <v>15</v>
      </c>
      <c r="V779">
        <v>67</v>
      </c>
      <c r="W779">
        <v>19.309999999999999</v>
      </c>
      <c r="X779" t="s">
        <v>15</v>
      </c>
      <c r="Y779">
        <v>813</v>
      </c>
      <c r="AO779">
        <v>1092</v>
      </c>
      <c r="AP779">
        <v>19.309999999999999</v>
      </c>
      <c r="AS779" t="s">
        <v>16</v>
      </c>
      <c r="AT779" s="5" t="str">
        <f t="shared" si="48"/>
        <v>0</v>
      </c>
      <c r="AU779">
        <v>19.309999999999999</v>
      </c>
      <c r="AV779">
        <v>56</v>
      </c>
      <c r="AY779" t="s">
        <v>16</v>
      </c>
      <c r="AZ779" s="7">
        <f t="shared" si="49"/>
        <v>0</v>
      </c>
      <c r="BA779">
        <v>19.309999999999999</v>
      </c>
      <c r="BB779">
        <v>56</v>
      </c>
      <c r="BE779">
        <v>56</v>
      </c>
      <c r="BF779">
        <v>1.72</v>
      </c>
      <c r="BG779">
        <v>1092</v>
      </c>
      <c r="BH779">
        <v>15</v>
      </c>
      <c r="BI779">
        <v>2.7</v>
      </c>
      <c r="BJ779">
        <v>4</v>
      </c>
      <c r="BK779">
        <v>3</v>
      </c>
      <c r="BL779">
        <v>19.309999999999999</v>
      </c>
      <c r="BO779" t="s">
        <v>14</v>
      </c>
      <c r="BP779">
        <v>830</v>
      </c>
      <c r="BR779" s="5" t="str">
        <f t="shared" si="50"/>
        <v>1</v>
      </c>
      <c r="BS779">
        <f t="shared" si="51"/>
        <v>1</v>
      </c>
    </row>
    <row r="780" spans="1:71" x14ac:dyDescent="0.3">
      <c r="A780">
        <v>43</v>
      </c>
      <c r="B780" t="s">
        <v>16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19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  <c r="U780" t="s">
        <v>15</v>
      </c>
      <c r="V780">
        <v>69</v>
      </c>
      <c r="W780">
        <v>18.190000000000001</v>
      </c>
      <c r="X780" t="s">
        <v>15</v>
      </c>
      <c r="Y780">
        <v>925</v>
      </c>
      <c r="AO780">
        <v>742</v>
      </c>
      <c r="AP780">
        <v>18.190000000000001</v>
      </c>
      <c r="AS780" t="s">
        <v>16</v>
      </c>
      <c r="AT780" s="5" t="str">
        <f t="shared" si="48"/>
        <v>0</v>
      </c>
      <c r="AU780">
        <v>18.190000000000001</v>
      </c>
      <c r="AV780">
        <v>71</v>
      </c>
      <c r="AY780" t="s">
        <v>16</v>
      </c>
      <c r="AZ780" s="7">
        <f t="shared" si="49"/>
        <v>0</v>
      </c>
      <c r="BA780">
        <v>18.190000000000001</v>
      </c>
      <c r="BB780">
        <v>71</v>
      </c>
      <c r="BE780">
        <v>71</v>
      </c>
      <c r="BF780">
        <v>1.03</v>
      </c>
      <c r="BG780">
        <v>742</v>
      </c>
      <c r="BH780">
        <v>30.2</v>
      </c>
      <c r="BI780">
        <v>2.2999999999999998</v>
      </c>
      <c r="BJ780">
        <v>4</v>
      </c>
      <c r="BK780">
        <v>2</v>
      </c>
      <c r="BL780">
        <v>18.190000000000001</v>
      </c>
      <c r="BO780" t="s">
        <v>14</v>
      </c>
      <c r="BP780">
        <v>1139</v>
      </c>
      <c r="BR780" s="5" t="str">
        <f t="shared" si="50"/>
        <v>1</v>
      </c>
      <c r="BS780">
        <f t="shared" si="51"/>
        <v>1</v>
      </c>
    </row>
    <row r="781" spans="1:71" x14ac:dyDescent="0.3">
      <c r="A781">
        <v>44</v>
      </c>
      <c r="B781" t="s">
        <v>14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15</v>
      </c>
      <c r="K781">
        <v>11.7</v>
      </c>
      <c r="L781">
        <v>3.5</v>
      </c>
      <c r="M781">
        <v>5</v>
      </c>
      <c r="N781">
        <v>3</v>
      </c>
      <c r="O781">
        <v>22.31</v>
      </c>
      <c r="U781" t="s">
        <v>15</v>
      </c>
      <c r="V781">
        <v>61</v>
      </c>
      <c r="W781">
        <v>22.31</v>
      </c>
      <c r="X781" t="s">
        <v>15</v>
      </c>
      <c r="Y781">
        <v>418</v>
      </c>
      <c r="AO781">
        <v>1372</v>
      </c>
      <c r="AP781">
        <v>22.31</v>
      </c>
      <c r="AS781" t="s">
        <v>14</v>
      </c>
      <c r="AT781" s="5" t="str">
        <f t="shared" si="48"/>
        <v>1</v>
      </c>
      <c r="AU781">
        <v>22.31</v>
      </c>
      <c r="AV781">
        <v>50</v>
      </c>
      <c r="AY781" t="s">
        <v>14</v>
      </c>
      <c r="AZ781" s="7">
        <f t="shared" si="49"/>
        <v>1</v>
      </c>
      <c r="BA781">
        <v>22.31</v>
      </c>
      <c r="BB781">
        <v>50</v>
      </c>
      <c r="BE781">
        <v>50</v>
      </c>
      <c r="BF781">
        <v>1.66</v>
      </c>
      <c r="BG781">
        <v>1372</v>
      </c>
      <c r="BH781">
        <v>11.7</v>
      </c>
      <c r="BI781">
        <v>3.5</v>
      </c>
      <c r="BJ781">
        <v>5</v>
      </c>
      <c r="BK781">
        <v>3</v>
      </c>
      <c r="BL781">
        <v>22.31</v>
      </c>
      <c r="BO781" t="s">
        <v>14</v>
      </c>
      <c r="BP781">
        <v>651</v>
      </c>
      <c r="BR781" s="5" t="str">
        <f t="shared" si="50"/>
        <v>1</v>
      </c>
      <c r="BS781">
        <f t="shared" si="51"/>
        <v>1</v>
      </c>
    </row>
    <row r="782" spans="1:71" x14ac:dyDescent="0.3">
      <c r="A782">
        <v>26</v>
      </c>
      <c r="B782" t="s">
        <v>16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19</v>
      </c>
      <c r="K782">
        <v>35</v>
      </c>
      <c r="L782">
        <v>1.9</v>
      </c>
      <c r="M782">
        <v>2</v>
      </c>
      <c r="N782">
        <v>1</v>
      </c>
      <c r="O782">
        <v>26.1</v>
      </c>
      <c r="U782" t="s">
        <v>15</v>
      </c>
      <c r="V782">
        <v>64</v>
      </c>
      <c r="W782">
        <v>26.1</v>
      </c>
      <c r="X782" t="s">
        <v>15</v>
      </c>
      <c r="Y782">
        <v>772</v>
      </c>
      <c r="AO782">
        <v>829</v>
      </c>
      <c r="AP782">
        <v>26.1</v>
      </c>
      <c r="AS782" t="s">
        <v>16</v>
      </c>
      <c r="AT782" s="5" t="str">
        <f t="shared" si="48"/>
        <v>0</v>
      </c>
      <c r="AU782">
        <v>26.1</v>
      </c>
      <c r="AV782">
        <v>50</v>
      </c>
      <c r="AY782" t="s">
        <v>16</v>
      </c>
      <c r="AZ782" s="7">
        <f t="shared" si="49"/>
        <v>0</v>
      </c>
      <c r="BA782">
        <v>26.1</v>
      </c>
      <c r="BB782">
        <v>50</v>
      </c>
      <c r="BE782">
        <v>50</v>
      </c>
      <c r="BF782">
        <v>1.37</v>
      </c>
      <c r="BG782">
        <v>829</v>
      </c>
      <c r="BH782">
        <v>35</v>
      </c>
      <c r="BI782">
        <v>1.9</v>
      </c>
      <c r="BJ782">
        <v>2</v>
      </c>
      <c r="BK782">
        <v>1</v>
      </c>
      <c r="BL782">
        <v>26.1</v>
      </c>
      <c r="BO782" t="s">
        <v>14</v>
      </c>
      <c r="BP782">
        <v>1322</v>
      </c>
      <c r="BR782" s="5" t="str">
        <f t="shared" si="50"/>
        <v>1</v>
      </c>
      <c r="BS782">
        <f t="shared" si="51"/>
        <v>1</v>
      </c>
    </row>
    <row r="783" spans="1:71" x14ac:dyDescent="0.3">
      <c r="A783">
        <v>43</v>
      </c>
      <c r="B783" t="s">
        <v>16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17</v>
      </c>
      <c r="K783">
        <v>32.700000000000003</v>
      </c>
      <c r="L783">
        <v>1.7</v>
      </c>
      <c r="M783">
        <v>4</v>
      </c>
      <c r="N783">
        <v>2</v>
      </c>
      <c r="O783">
        <v>21.16</v>
      </c>
      <c r="U783" t="s">
        <v>15</v>
      </c>
      <c r="V783">
        <v>68</v>
      </c>
      <c r="W783">
        <v>21.16</v>
      </c>
      <c r="X783" t="s">
        <v>15</v>
      </c>
      <c r="Y783">
        <v>707</v>
      </c>
      <c r="AO783">
        <v>1046</v>
      </c>
      <c r="AP783">
        <v>21.16</v>
      </c>
      <c r="AS783" t="s">
        <v>16</v>
      </c>
      <c r="AT783" s="5" t="str">
        <f t="shared" si="48"/>
        <v>0</v>
      </c>
      <c r="AU783">
        <v>21.16</v>
      </c>
      <c r="AV783">
        <v>57</v>
      </c>
      <c r="AY783" t="s">
        <v>16</v>
      </c>
      <c r="AZ783" s="7">
        <f t="shared" si="49"/>
        <v>0</v>
      </c>
      <c r="BA783">
        <v>21.16</v>
      </c>
      <c r="BB783">
        <v>57</v>
      </c>
      <c r="BE783">
        <v>57</v>
      </c>
      <c r="BF783">
        <v>1.48</v>
      </c>
      <c r="BG783">
        <v>1046</v>
      </c>
      <c r="BH783">
        <v>32.700000000000003</v>
      </c>
      <c r="BI783">
        <v>1.7</v>
      </c>
      <c r="BJ783">
        <v>4</v>
      </c>
      <c r="BK783">
        <v>2</v>
      </c>
      <c r="BL783">
        <v>21.16</v>
      </c>
      <c r="BO783" t="s">
        <v>14</v>
      </c>
      <c r="BP783">
        <v>1398</v>
      </c>
      <c r="BR783" s="5" t="str">
        <f t="shared" si="50"/>
        <v>1</v>
      </c>
      <c r="BS783">
        <f t="shared" si="51"/>
        <v>1</v>
      </c>
    </row>
    <row r="784" spans="1:71" x14ac:dyDescent="0.3">
      <c r="A784">
        <v>39</v>
      </c>
      <c r="B784" t="s">
        <v>16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15</v>
      </c>
      <c r="K784">
        <v>32.6</v>
      </c>
      <c r="L784">
        <v>2</v>
      </c>
      <c r="M784">
        <v>2</v>
      </c>
      <c r="N784">
        <v>1</v>
      </c>
      <c r="O784">
        <v>21.87</v>
      </c>
      <c r="U784" t="s">
        <v>15</v>
      </c>
      <c r="V784">
        <v>50</v>
      </c>
      <c r="W784">
        <v>21.87</v>
      </c>
      <c r="X784" t="s">
        <v>15</v>
      </c>
      <c r="Y784">
        <v>926</v>
      </c>
      <c r="AO784">
        <v>672</v>
      </c>
      <c r="AP784">
        <v>21.87</v>
      </c>
      <c r="AS784" t="s">
        <v>16</v>
      </c>
      <c r="AT784" s="5" t="str">
        <f t="shared" si="48"/>
        <v>0</v>
      </c>
      <c r="AU784">
        <v>21.87</v>
      </c>
      <c r="AV784">
        <v>69</v>
      </c>
      <c r="AY784" t="s">
        <v>16</v>
      </c>
      <c r="AZ784" s="7">
        <f t="shared" si="49"/>
        <v>0</v>
      </c>
      <c r="BA784">
        <v>21.87</v>
      </c>
      <c r="BB784">
        <v>69</v>
      </c>
      <c r="BE784">
        <v>69</v>
      </c>
      <c r="BF784">
        <v>0.89</v>
      </c>
      <c r="BG784">
        <v>672</v>
      </c>
      <c r="BH784">
        <v>32.6</v>
      </c>
      <c r="BI784">
        <v>2</v>
      </c>
      <c r="BJ784">
        <v>2</v>
      </c>
      <c r="BK784">
        <v>1</v>
      </c>
      <c r="BL784">
        <v>21.87</v>
      </c>
      <c r="BO784" t="s">
        <v>14</v>
      </c>
      <c r="BP784">
        <v>1408</v>
      </c>
      <c r="BR784" s="5" t="str">
        <f t="shared" si="50"/>
        <v>1</v>
      </c>
      <c r="BS784">
        <f t="shared" si="51"/>
        <v>1</v>
      </c>
    </row>
    <row r="785" spans="1:71" x14ac:dyDescent="0.3">
      <c r="A785">
        <v>47</v>
      </c>
      <c r="B785" t="s">
        <v>14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18</v>
      </c>
      <c r="K785">
        <v>29.6</v>
      </c>
      <c r="L785">
        <v>2</v>
      </c>
      <c r="M785">
        <v>3</v>
      </c>
      <c r="N785">
        <v>2</v>
      </c>
      <c r="O785">
        <v>12.32</v>
      </c>
      <c r="U785" t="s">
        <v>15</v>
      </c>
      <c r="V785">
        <v>74</v>
      </c>
      <c r="W785">
        <v>12.32</v>
      </c>
      <c r="X785" t="s">
        <v>15</v>
      </c>
      <c r="Y785">
        <v>686</v>
      </c>
      <c r="AO785">
        <v>1015</v>
      </c>
      <c r="AP785">
        <v>12.32</v>
      </c>
      <c r="AS785" t="s">
        <v>14</v>
      </c>
      <c r="AT785" s="5" t="str">
        <f t="shared" si="48"/>
        <v>1</v>
      </c>
      <c r="AU785">
        <v>12.32</v>
      </c>
      <c r="AV785">
        <v>65</v>
      </c>
      <c r="AY785" t="s">
        <v>14</v>
      </c>
      <c r="AZ785" s="7">
        <f t="shared" si="49"/>
        <v>1</v>
      </c>
      <c r="BA785">
        <v>12.32</v>
      </c>
      <c r="BB785">
        <v>65</v>
      </c>
      <c r="BE785">
        <v>65</v>
      </c>
      <c r="BF785">
        <v>1.29</v>
      </c>
      <c r="BG785">
        <v>1015</v>
      </c>
      <c r="BH785">
        <v>29.6</v>
      </c>
      <c r="BI785">
        <v>2</v>
      </c>
      <c r="BJ785">
        <v>3</v>
      </c>
      <c r="BK785">
        <v>2</v>
      </c>
      <c r="BL785">
        <v>12.32</v>
      </c>
      <c r="BO785" t="s">
        <v>14</v>
      </c>
      <c r="BP785">
        <v>1257</v>
      </c>
      <c r="BR785" s="5" t="str">
        <f t="shared" si="50"/>
        <v>1</v>
      </c>
      <c r="BS785">
        <f t="shared" si="51"/>
        <v>1</v>
      </c>
    </row>
    <row r="786" spans="1:71" x14ac:dyDescent="0.3">
      <c r="A786">
        <v>34</v>
      </c>
      <c r="B786" t="s">
        <v>14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15</v>
      </c>
      <c r="K786">
        <v>14.4</v>
      </c>
      <c r="L786">
        <v>3.5</v>
      </c>
      <c r="M786">
        <v>4</v>
      </c>
      <c r="N786">
        <v>3</v>
      </c>
      <c r="O786">
        <v>32.72</v>
      </c>
      <c r="U786" t="s">
        <v>15</v>
      </c>
      <c r="V786">
        <v>56</v>
      </c>
      <c r="W786">
        <v>32.72</v>
      </c>
      <c r="X786" t="s">
        <v>15</v>
      </c>
      <c r="Y786">
        <v>1177</v>
      </c>
      <c r="AO786">
        <v>1536</v>
      </c>
      <c r="AP786">
        <v>32.72</v>
      </c>
      <c r="AS786" t="s">
        <v>14</v>
      </c>
      <c r="AT786" s="5" t="str">
        <f t="shared" si="48"/>
        <v>1</v>
      </c>
      <c r="AU786">
        <v>32.72</v>
      </c>
      <c r="AV786">
        <v>70</v>
      </c>
      <c r="AY786" t="s">
        <v>14</v>
      </c>
      <c r="AZ786" s="7">
        <f t="shared" si="49"/>
        <v>1</v>
      </c>
      <c r="BA786">
        <v>32.72</v>
      </c>
      <c r="BB786">
        <v>70</v>
      </c>
      <c r="BE786">
        <v>70</v>
      </c>
      <c r="BF786">
        <v>1.9</v>
      </c>
      <c r="BG786">
        <v>1536</v>
      </c>
      <c r="BH786">
        <v>14.4</v>
      </c>
      <c r="BI786">
        <v>3.5</v>
      </c>
      <c r="BJ786">
        <v>4</v>
      </c>
      <c r="BK786">
        <v>3</v>
      </c>
      <c r="BL786">
        <v>32.72</v>
      </c>
      <c r="BO786" t="s">
        <v>14</v>
      </c>
      <c r="BP786">
        <v>921</v>
      </c>
      <c r="BR786" s="5" t="str">
        <f t="shared" si="50"/>
        <v>1</v>
      </c>
      <c r="BS786">
        <f t="shared" si="51"/>
        <v>1</v>
      </c>
    </row>
    <row r="787" spans="1:71" x14ac:dyDescent="0.3">
      <c r="A787">
        <v>43</v>
      </c>
      <c r="B787" t="s">
        <v>14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17</v>
      </c>
      <c r="K787">
        <v>23.2</v>
      </c>
      <c r="L787">
        <v>3.4</v>
      </c>
      <c r="M787">
        <v>2</v>
      </c>
      <c r="N787">
        <v>1</v>
      </c>
      <c r="O787">
        <v>29.34</v>
      </c>
      <c r="U787" t="s">
        <v>15</v>
      </c>
      <c r="V787">
        <v>72</v>
      </c>
      <c r="W787">
        <v>29.34</v>
      </c>
      <c r="X787" t="s">
        <v>15</v>
      </c>
      <c r="Y787">
        <v>598</v>
      </c>
      <c r="AO787">
        <v>1012</v>
      </c>
      <c r="AP787">
        <v>29.34</v>
      </c>
      <c r="AS787" t="s">
        <v>14</v>
      </c>
      <c r="AT787" s="5" t="str">
        <f t="shared" si="48"/>
        <v>1</v>
      </c>
      <c r="AU787">
        <v>29.34</v>
      </c>
      <c r="AV787">
        <v>62</v>
      </c>
      <c r="AY787" t="s">
        <v>14</v>
      </c>
      <c r="AZ787" s="7">
        <f t="shared" si="49"/>
        <v>1</v>
      </c>
      <c r="BA787">
        <v>29.34</v>
      </c>
      <c r="BB787">
        <v>62</v>
      </c>
      <c r="BE787">
        <v>62</v>
      </c>
      <c r="BF787">
        <v>1.31</v>
      </c>
      <c r="BG787">
        <v>1012</v>
      </c>
      <c r="BH787">
        <v>23.2</v>
      </c>
      <c r="BI787">
        <v>3.4</v>
      </c>
      <c r="BJ787">
        <v>2</v>
      </c>
      <c r="BK787">
        <v>1</v>
      </c>
      <c r="BL787">
        <v>29.34</v>
      </c>
      <c r="BO787" t="s">
        <v>14</v>
      </c>
      <c r="BP787">
        <v>1319</v>
      </c>
      <c r="BR787" s="5" t="str">
        <f t="shared" si="50"/>
        <v>1</v>
      </c>
      <c r="BS787">
        <f t="shared" si="51"/>
        <v>1</v>
      </c>
    </row>
    <row r="788" spans="1:71" x14ac:dyDescent="0.3">
      <c r="A788">
        <v>53</v>
      </c>
      <c r="B788" t="s">
        <v>16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15</v>
      </c>
      <c r="K788">
        <v>26.7</v>
      </c>
      <c r="L788">
        <v>2.1</v>
      </c>
      <c r="M788">
        <v>3</v>
      </c>
      <c r="N788">
        <v>2</v>
      </c>
      <c r="O788">
        <v>13.95</v>
      </c>
      <c r="U788" t="s">
        <v>15</v>
      </c>
      <c r="V788">
        <v>59</v>
      </c>
      <c r="W788">
        <v>13.95</v>
      </c>
      <c r="X788" t="s">
        <v>15</v>
      </c>
      <c r="Y788">
        <v>1443</v>
      </c>
      <c r="AO788">
        <v>965</v>
      </c>
      <c r="AP788">
        <v>13.95</v>
      </c>
      <c r="AS788" t="s">
        <v>16</v>
      </c>
      <c r="AT788" s="5" t="str">
        <f t="shared" si="48"/>
        <v>0</v>
      </c>
      <c r="AU788">
        <v>13.95</v>
      </c>
      <c r="AV788">
        <v>72</v>
      </c>
      <c r="AY788" t="s">
        <v>16</v>
      </c>
      <c r="AZ788" s="7">
        <f t="shared" si="49"/>
        <v>0</v>
      </c>
      <c r="BA788">
        <v>13.95</v>
      </c>
      <c r="BB788">
        <v>72</v>
      </c>
      <c r="BE788">
        <v>72</v>
      </c>
      <c r="BF788">
        <v>1.34</v>
      </c>
      <c r="BG788">
        <v>965</v>
      </c>
      <c r="BH788">
        <v>26.7</v>
      </c>
      <c r="BI788">
        <v>2.1</v>
      </c>
      <c r="BJ788">
        <v>3</v>
      </c>
      <c r="BK788">
        <v>2</v>
      </c>
      <c r="BL788">
        <v>13.95</v>
      </c>
      <c r="BO788" t="s">
        <v>14</v>
      </c>
      <c r="BP788">
        <v>1009</v>
      </c>
      <c r="BR788" s="5" t="str">
        <f t="shared" si="50"/>
        <v>1</v>
      </c>
      <c r="BS788">
        <f t="shared" si="51"/>
        <v>1</v>
      </c>
    </row>
    <row r="789" spans="1:71" x14ac:dyDescent="0.3">
      <c r="A789">
        <v>18</v>
      </c>
      <c r="B789" t="s">
        <v>14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18</v>
      </c>
      <c r="K789">
        <v>27.5</v>
      </c>
      <c r="L789">
        <v>2.2000000000000002</v>
      </c>
      <c r="M789">
        <v>3</v>
      </c>
      <c r="N789">
        <v>1</v>
      </c>
      <c r="O789">
        <v>23.79</v>
      </c>
      <c r="U789" t="s">
        <v>15</v>
      </c>
      <c r="V789">
        <v>60</v>
      </c>
      <c r="W789">
        <v>23.79</v>
      </c>
      <c r="X789" t="s">
        <v>15</v>
      </c>
      <c r="Y789">
        <v>799</v>
      </c>
      <c r="AO789">
        <v>436</v>
      </c>
      <c r="AP789">
        <v>23.79</v>
      </c>
      <c r="AS789" t="s">
        <v>14</v>
      </c>
      <c r="AT789" s="5" t="str">
        <f t="shared" si="48"/>
        <v>1</v>
      </c>
      <c r="AU789">
        <v>23.79</v>
      </c>
      <c r="AV789">
        <v>73</v>
      </c>
      <c r="AY789" t="s">
        <v>14</v>
      </c>
      <c r="AZ789" s="7">
        <f t="shared" si="49"/>
        <v>1</v>
      </c>
      <c r="BA789">
        <v>23.79</v>
      </c>
      <c r="BB789">
        <v>73</v>
      </c>
      <c r="BE789">
        <v>73</v>
      </c>
      <c r="BF789">
        <v>0.66</v>
      </c>
      <c r="BG789">
        <v>436</v>
      </c>
      <c r="BH789">
        <v>27.5</v>
      </c>
      <c r="BI789">
        <v>2.2000000000000002</v>
      </c>
      <c r="BJ789">
        <v>3</v>
      </c>
      <c r="BK789">
        <v>1</v>
      </c>
      <c r="BL789">
        <v>23.79</v>
      </c>
      <c r="BO789" t="s">
        <v>14</v>
      </c>
      <c r="BP789">
        <v>1078</v>
      </c>
      <c r="BR789" s="5" t="str">
        <f t="shared" si="50"/>
        <v>1</v>
      </c>
      <c r="BS789">
        <f t="shared" si="51"/>
        <v>1</v>
      </c>
    </row>
    <row r="790" spans="1:71" x14ac:dyDescent="0.3">
      <c r="A790">
        <v>25</v>
      </c>
      <c r="B790" t="s">
        <v>14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18</v>
      </c>
      <c r="K790">
        <v>23.8</v>
      </c>
      <c r="L790">
        <v>2.4</v>
      </c>
      <c r="M790">
        <v>4</v>
      </c>
      <c r="N790">
        <v>2</v>
      </c>
      <c r="O790">
        <v>26.48</v>
      </c>
      <c r="U790" t="s">
        <v>15</v>
      </c>
      <c r="V790">
        <v>62</v>
      </c>
      <c r="W790">
        <v>26.48</v>
      </c>
      <c r="X790" t="s">
        <v>15</v>
      </c>
      <c r="Y790">
        <v>1071</v>
      </c>
      <c r="AO790">
        <v>1294</v>
      </c>
      <c r="AP790">
        <v>26.48</v>
      </c>
      <c r="AS790" t="s">
        <v>14</v>
      </c>
      <c r="AT790" s="5" t="str">
        <f t="shared" si="48"/>
        <v>1</v>
      </c>
      <c r="AU790">
        <v>26.48</v>
      </c>
      <c r="AV790">
        <v>72</v>
      </c>
      <c r="AY790" t="s">
        <v>14</v>
      </c>
      <c r="AZ790" s="7">
        <f t="shared" si="49"/>
        <v>1</v>
      </c>
      <c r="BA790">
        <v>26.48</v>
      </c>
      <c r="BB790">
        <v>72</v>
      </c>
      <c r="BE790">
        <v>72</v>
      </c>
      <c r="BF790">
        <v>1.47</v>
      </c>
      <c r="BG790">
        <v>1294</v>
      </c>
      <c r="BH790">
        <v>23.8</v>
      </c>
      <c r="BI790">
        <v>2.4</v>
      </c>
      <c r="BJ790">
        <v>4</v>
      </c>
      <c r="BK790">
        <v>2</v>
      </c>
      <c r="BL790">
        <v>26.48</v>
      </c>
      <c r="BO790" t="s">
        <v>14</v>
      </c>
      <c r="BP790">
        <v>789</v>
      </c>
      <c r="BR790" s="5" t="str">
        <f t="shared" si="50"/>
        <v>1</v>
      </c>
      <c r="BS790">
        <f t="shared" si="51"/>
        <v>1</v>
      </c>
    </row>
    <row r="791" spans="1:71" x14ac:dyDescent="0.3">
      <c r="A791">
        <v>52</v>
      </c>
      <c r="B791" t="s">
        <v>14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15</v>
      </c>
      <c r="K791">
        <v>24.7</v>
      </c>
      <c r="L791">
        <v>2.8</v>
      </c>
      <c r="M791">
        <v>3</v>
      </c>
      <c r="N791">
        <v>2</v>
      </c>
      <c r="O791">
        <v>13.82</v>
      </c>
      <c r="U791" t="s">
        <v>15</v>
      </c>
      <c r="V791">
        <v>58</v>
      </c>
      <c r="W791">
        <v>13.82</v>
      </c>
      <c r="X791" t="s">
        <v>15</v>
      </c>
      <c r="Y791">
        <v>1241</v>
      </c>
      <c r="AO791">
        <v>645</v>
      </c>
      <c r="AP791">
        <v>13.82</v>
      </c>
      <c r="AS791" t="s">
        <v>14</v>
      </c>
      <c r="AT791" s="5" t="str">
        <f t="shared" si="48"/>
        <v>1</v>
      </c>
      <c r="AU791">
        <v>13.82</v>
      </c>
      <c r="AV791">
        <v>67</v>
      </c>
      <c r="AY791" t="s">
        <v>14</v>
      </c>
      <c r="AZ791" s="7">
        <f t="shared" si="49"/>
        <v>1</v>
      </c>
      <c r="BA791">
        <v>13.82</v>
      </c>
      <c r="BB791">
        <v>67</v>
      </c>
      <c r="BE791">
        <v>67</v>
      </c>
      <c r="BF791">
        <v>1.01</v>
      </c>
      <c r="BG791">
        <v>645</v>
      </c>
      <c r="BH791">
        <v>24.7</v>
      </c>
      <c r="BI791">
        <v>2.8</v>
      </c>
      <c r="BJ791">
        <v>3</v>
      </c>
      <c r="BK791">
        <v>2</v>
      </c>
      <c r="BL791">
        <v>13.82</v>
      </c>
      <c r="BO791" t="s">
        <v>14</v>
      </c>
      <c r="BP791">
        <v>1028</v>
      </c>
      <c r="BR791" s="5" t="str">
        <f t="shared" si="50"/>
        <v>1</v>
      </c>
      <c r="BS791">
        <f t="shared" si="51"/>
        <v>1</v>
      </c>
    </row>
    <row r="792" spans="1:71" x14ac:dyDescent="0.3">
      <c r="A792">
        <v>32</v>
      </c>
      <c r="B792" t="s">
        <v>14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18</v>
      </c>
      <c r="K792">
        <v>13.2</v>
      </c>
      <c r="L792">
        <v>3.5</v>
      </c>
      <c r="M792">
        <v>4</v>
      </c>
      <c r="N792">
        <v>3</v>
      </c>
      <c r="O792">
        <v>31.71</v>
      </c>
      <c r="U792" t="s">
        <v>15</v>
      </c>
      <c r="V792">
        <v>52</v>
      </c>
      <c r="W792">
        <v>31.71</v>
      </c>
      <c r="X792" t="s">
        <v>15</v>
      </c>
      <c r="Y792">
        <v>842</v>
      </c>
      <c r="AO792">
        <v>1197</v>
      </c>
      <c r="AP792">
        <v>31.71</v>
      </c>
      <c r="AS792" t="s">
        <v>14</v>
      </c>
      <c r="AT792" s="5" t="str">
        <f t="shared" si="48"/>
        <v>1</v>
      </c>
      <c r="AU792">
        <v>31.71</v>
      </c>
      <c r="AV792">
        <v>69</v>
      </c>
      <c r="AY792" t="s">
        <v>14</v>
      </c>
      <c r="AZ792" s="7">
        <f t="shared" si="49"/>
        <v>1</v>
      </c>
      <c r="BA792">
        <v>31.71</v>
      </c>
      <c r="BB792">
        <v>69</v>
      </c>
      <c r="BE792">
        <v>69</v>
      </c>
      <c r="BF792">
        <v>1.77</v>
      </c>
      <c r="BG792">
        <v>1197</v>
      </c>
      <c r="BH792">
        <v>13.2</v>
      </c>
      <c r="BI792">
        <v>3.5</v>
      </c>
      <c r="BJ792">
        <v>4</v>
      </c>
      <c r="BK792">
        <v>3</v>
      </c>
      <c r="BL792">
        <v>31.71</v>
      </c>
      <c r="BO792" t="s">
        <v>14</v>
      </c>
      <c r="BP792">
        <v>1355</v>
      </c>
      <c r="BR792" s="5" t="str">
        <f t="shared" si="50"/>
        <v>1</v>
      </c>
      <c r="BS792">
        <f t="shared" si="51"/>
        <v>1</v>
      </c>
    </row>
    <row r="793" spans="1:71" x14ac:dyDescent="0.3">
      <c r="A793">
        <v>39</v>
      </c>
      <c r="B793" t="s">
        <v>14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19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  <c r="U793" t="s">
        <v>15</v>
      </c>
      <c r="V793">
        <v>50</v>
      </c>
      <c r="W793">
        <v>17.829999999999998</v>
      </c>
      <c r="X793" t="s">
        <v>15</v>
      </c>
      <c r="Y793">
        <v>680</v>
      </c>
      <c r="AO793">
        <v>1143</v>
      </c>
      <c r="AP793">
        <v>17.829999999999998</v>
      </c>
      <c r="AS793" t="s">
        <v>14</v>
      </c>
      <c r="AT793" s="5" t="str">
        <f t="shared" si="48"/>
        <v>1</v>
      </c>
      <c r="AU793">
        <v>17.829999999999998</v>
      </c>
      <c r="AV793">
        <v>59</v>
      </c>
      <c r="AY793" t="s">
        <v>14</v>
      </c>
      <c r="AZ793" s="7">
        <f t="shared" si="49"/>
        <v>1</v>
      </c>
      <c r="BA793">
        <v>17.829999999999998</v>
      </c>
      <c r="BB793">
        <v>59</v>
      </c>
      <c r="BE793">
        <v>59</v>
      </c>
      <c r="BF793">
        <v>1.35</v>
      </c>
      <c r="BG793">
        <v>1143</v>
      </c>
      <c r="BH793">
        <v>29.1</v>
      </c>
      <c r="BI793">
        <v>2.2999999999999998</v>
      </c>
      <c r="BJ793">
        <v>4</v>
      </c>
      <c r="BK793">
        <v>2</v>
      </c>
      <c r="BL793">
        <v>17.829999999999998</v>
      </c>
      <c r="BO793" t="s">
        <v>14</v>
      </c>
      <c r="BP793">
        <v>1287</v>
      </c>
      <c r="BR793" s="5" t="str">
        <f t="shared" si="50"/>
        <v>1</v>
      </c>
      <c r="BS793">
        <f t="shared" si="51"/>
        <v>1</v>
      </c>
    </row>
    <row r="794" spans="1:71" x14ac:dyDescent="0.3">
      <c r="A794">
        <v>31</v>
      </c>
      <c r="B794" t="s">
        <v>14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15</v>
      </c>
      <c r="K794">
        <v>24.2</v>
      </c>
      <c r="L794">
        <v>2.5</v>
      </c>
      <c r="M794">
        <v>2</v>
      </c>
      <c r="N794">
        <v>1</v>
      </c>
      <c r="O794">
        <v>17.91</v>
      </c>
      <c r="U794" t="s">
        <v>15</v>
      </c>
      <c r="V794">
        <v>71</v>
      </c>
      <c r="W794">
        <v>17.91</v>
      </c>
      <c r="X794" t="s">
        <v>15</v>
      </c>
      <c r="Y794">
        <v>959</v>
      </c>
      <c r="AO794">
        <v>504</v>
      </c>
      <c r="AP794">
        <v>17.91</v>
      </c>
      <c r="AS794" t="s">
        <v>14</v>
      </c>
      <c r="AT794" s="5" t="str">
        <f t="shared" si="48"/>
        <v>1</v>
      </c>
      <c r="AU794">
        <v>17.91</v>
      </c>
      <c r="AV794">
        <v>61</v>
      </c>
      <c r="AY794" t="s">
        <v>14</v>
      </c>
      <c r="AZ794" s="7">
        <f t="shared" si="49"/>
        <v>1</v>
      </c>
      <c r="BA794">
        <v>17.91</v>
      </c>
      <c r="BB794">
        <v>61</v>
      </c>
      <c r="BE794">
        <v>61</v>
      </c>
      <c r="BF794">
        <v>0.71</v>
      </c>
      <c r="BG794">
        <v>504</v>
      </c>
      <c r="BH794">
        <v>24.2</v>
      </c>
      <c r="BI794">
        <v>2.5</v>
      </c>
      <c r="BJ794">
        <v>2</v>
      </c>
      <c r="BK794">
        <v>1</v>
      </c>
      <c r="BL794">
        <v>17.91</v>
      </c>
      <c r="BO794" t="s">
        <v>14</v>
      </c>
      <c r="BP794">
        <v>1158</v>
      </c>
      <c r="BR794" s="5" t="str">
        <f t="shared" si="50"/>
        <v>1</v>
      </c>
      <c r="BS794">
        <f t="shared" si="51"/>
        <v>1</v>
      </c>
    </row>
    <row r="795" spans="1:71" x14ac:dyDescent="0.3">
      <c r="A795">
        <v>43</v>
      </c>
      <c r="B795" t="s">
        <v>16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18</v>
      </c>
      <c r="K795">
        <v>32.799999999999997</v>
      </c>
      <c r="L795">
        <v>2.1</v>
      </c>
      <c r="M795">
        <v>3</v>
      </c>
      <c r="N795">
        <v>1</v>
      </c>
      <c r="O795">
        <v>22.44</v>
      </c>
      <c r="U795" t="s">
        <v>15</v>
      </c>
      <c r="V795">
        <v>64</v>
      </c>
      <c r="W795">
        <v>22.44</v>
      </c>
      <c r="X795" t="s">
        <v>15</v>
      </c>
      <c r="Y795">
        <v>1224</v>
      </c>
      <c r="AO795">
        <v>590</v>
      </c>
      <c r="AP795">
        <v>22.44</v>
      </c>
      <c r="AS795" t="s">
        <v>16</v>
      </c>
      <c r="AT795" s="5" t="str">
        <f t="shared" si="48"/>
        <v>0</v>
      </c>
      <c r="AU795">
        <v>22.44</v>
      </c>
      <c r="AV795">
        <v>50</v>
      </c>
      <c r="AY795" t="s">
        <v>16</v>
      </c>
      <c r="AZ795" s="7">
        <f t="shared" si="49"/>
        <v>0</v>
      </c>
      <c r="BA795">
        <v>22.44</v>
      </c>
      <c r="BB795">
        <v>50</v>
      </c>
      <c r="BE795">
        <v>50</v>
      </c>
      <c r="BF795">
        <v>0.79</v>
      </c>
      <c r="BG795">
        <v>590</v>
      </c>
      <c r="BH795">
        <v>32.799999999999997</v>
      </c>
      <c r="BI795">
        <v>2.1</v>
      </c>
      <c r="BJ795">
        <v>3</v>
      </c>
      <c r="BK795">
        <v>1</v>
      </c>
      <c r="BL795">
        <v>22.44</v>
      </c>
      <c r="BO795" t="s">
        <v>14</v>
      </c>
      <c r="BP795">
        <v>894</v>
      </c>
      <c r="BR795" s="5" t="str">
        <f t="shared" si="50"/>
        <v>1</v>
      </c>
      <c r="BS795">
        <f t="shared" si="51"/>
        <v>1</v>
      </c>
    </row>
    <row r="796" spans="1:71" x14ac:dyDescent="0.3">
      <c r="A796">
        <v>45</v>
      </c>
      <c r="B796" t="s">
        <v>16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18</v>
      </c>
      <c r="K796">
        <v>27.7</v>
      </c>
      <c r="L796">
        <v>2.5</v>
      </c>
      <c r="M796">
        <v>2</v>
      </c>
      <c r="N796">
        <v>1</v>
      </c>
      <c r="O796">
        <v>15.73</v>
      </c>
      <c r="U796" t="s">
        <v>15</v>
      </c>
      <c r="V796">
        <v>72</v>
      </c>
      <c r="W796">
        <v>15.73</v>
      </c>
      <c r="X796" t="s">
        <v>15</v>
      </c>
      <c r="Y796">
        <v>832</v>
      </c>
      <c r="AO796">
        <v>433</v>
      </c>
      <c r="AP796">
        <v>15.73</v>
      </c>
      <c r="AS796" t="s">
        <v>16</v>
      </c>
      <c r="AT796" s="5" t="str">
        <f t="shared" si="48"/>
        <v>0</v>
      </c>
      <c r="AU796">
        <v>15.73</v>
      </c>
      <c r="AV796">
        <v>59</v>
      </c>
      <c r="AY796" t="s">
        <v>16</v>
      </c>
      <c r="AZ796" s="7">
        <f t="shared" si="49"/>
        <v>0</v>
      </c>
      <c r="BA796">
        <v>15.73</v>
      </c>
      <c r="BB796">
        <v>59</v>
      </c>
      <c r="BE796">
        <v>59</v>
      </c>
      <c r="BF796">
        <v>0.74</v>
      </c>
      <c r="BG796">
        <v>433</v>
      </c>
      <c r="BH796">
        <v>27.7</v>
      </c>
      <c r="BI796">
        <v>2.5</v>
      </c>
      <c r="BJ796">
        <v>2</v>
      </c>
      <c r="BK796">
        <v>1</v>
      </c>
      <c r="BL796">
        <v>15.73</v>
      </c>
      <c r="BO796" t="s">
        <v>14</v>
      </c>
      <c r="BP796">
        <v>748</v>
      </c>
      <c r="BR796" s="5" t="str">
        <f t="shared" si="50"/>
        <v>1</v>
      </c>
      <c r="BS796">
        <f t="shared" si="51"/>
        <v>1</v>
      </c>
    </row>
    <row r="797" spans="1:71" x14ac:dyDescent="0.3">
      <c r="A797">
        <v>40</v>
      </c>
      <c r="B797" t="s">
        <v>14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15</v>
      </c>
      <c r="K797">
        <v>27</v>
      </c>
      <c r="L797">
        <v>2.7</v>
      </c>
      <c r="M797">
        <v>2</v>
      </c>
      <c r="N797">
        <v>1</v>
      </c>
      <c r="O797">
        <v>26.99</v>
      </c>
      <c r="U797" t="s">
        <v>15</v>
      </c>
      <c r="V797">
        <v>73</v>
      </c>
      <c r="W797">
        <v>26.99</v>
      </c>
      <c r="X797" t="s">
        <v>15</v>
      </c>
      <c r="Y797">
        <v>1075</v>
      </c>
      <c r="AO797">
        <v>666</v>
      </c>
      <c r="AP797">
        <v>26.99</v>
      </c>
      <c r="AS797" t="s">
        <v>14</v>
      </c>
      <c r="AT797" s="5" t="str">
        <f t="shared" si="48"/>
        <v>1</v>
      </c>
      <c r="AU797">
        <v>26.99</v>
      </c>
      <c r="AV797">
        <v>58</v>
      </c>
      <c r="AY797" t="s">
        <v>14</v>
      </c>
      <c r="AZ797" s="7">
        <f t="shared" si="49"/>
        <v>1</v>
      </c>
      <c r="BA797">
        <v>26.99</v>
      </c>
      <c r="BB797">
        <v>58</v>
      </c>
      <c r="BE797">
        <v>58</v>
      </c>
      <c r="BF797">
        <v>0.91</v>
      </c>
      <c r="BG797">
        <v>666</v>
      </c>
      <c r="BH797">
        <v>27</v>
      </c>
      <c r="BI797">
        <v>2.7</v>
      </c>
      <c r="BJ797">
        <v>2</v>
      </c>
      <c r="BK797">
        <v>1</v>
      </c>
      <c r="BL797">
        <v>26.99</v>
      </c>
      <c r="BO797" t="s">
        <v>14</v>
      </c>
      <c r="BP797">
        <v>759</v>
      </c>
      <c r="BR797" s="5" t="str">
        <f t="shared" si="50"/>
        <v>1</v>
      </c>
      <c r="BS797">
        <f t="shared" si="51"/>
        <v>1</v>
      </c>
    </row>
    <row r="798" spans="1:71" x14ac:dyDescent="0.3">
      <c r="A798">
        <v>31</v>
      </c>
      <c r="B798" t="s">
        <v>14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19</v>
      </c>
      <c r="K798">
        <v>20</v>
      </c>
      <c r="L798">
        <v>3.2</v>
      </c>
      <c r="M798">
        <v>2</v>
      </c>
      <c r="N798">
        <v>1</v>
      </c>
      <c r="O798">
        <v>18.79</v>
      </c>
      <c r="U798" t="s">
        <v>15</v>
      </c>
      <c r="V798">
        <v>68</v>
      </c>
      <c r="W798">
        <v>18.79</v>
      </c>
      <c r="X798" t="s">
        <v>15</v>
      </c>
      <c r="Y798">
        <v>772</v>
      </c>
      <c r="AO798">
        <v>484</v>
      </c>
      <c r="AP798">
        <v>18.79</v>
      </c>
      <c r="AS798" t="s">
        <v>14</v>
      </c>
      <c r="AT798" s="5" t="str">
        <f t="shared" si="48"/>
        <v>1</v>
      </c>
      <c r="AU798">
        <v>18.79</v>
      </c>
      <c r="AV798">
        <v>52</v>
      </c>
      <c r="AY798" t="s">
        <v>14</v>
      </c>
      <c r="AZ798" s="7">
        <f t="shared" si="49"/>
        <v>1</v>
      </c>
      <c r="BA798">
        <v>18.79</v>
      </c>
      <c r="BB798">
        <v>52</v>
      </c>
      <c r="BE798">
        <v>52</v>
      </c>
      <c r="BF798">
        <v>0.56000000000000005</v>
      </c>
      <c r="BG798">
        <v>484</v>
      </c>
      <c r="BH798">
        <v>20</v>
      </c>
      <c r="BI798">
        <v>3.2</v>
      </c>
      <c r="BJ798">
        <v>2</v>
      </c>
      <c r="BK798">
        <v>1</v>
      </c>
      <c r="BL798">
        <v>18.79</v>
      </c>
      <c r="BO798" t="s">
        <v>14</v>
      </c>
      <c r="BP798">
        <v>847</v>
      </c>
      <c r="BR798" s="5" t="str">
        <f t="shared" si="50"/>
        <v>1</v>
      </c>
      <c r="BS798">
        <f t="shared" si="51"/>
        <v>1</v>
      </c>
    </row>
    <row r="799" spans="1:71" x14ac:dyDescent="0.3">
      <c r="A799">
        <v>41</v>
      </c>
      <c r="B799" t="s">
        <v>16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15</v>
      </c>
      <c r="K799">
        <v>19.399999999999999</v>
      </c>
      <c r="L799">
        <v>2.7</v>
      </c>
      <c r="M799">
        <v>4</v>
      </c>
      <c r="N799">
        <v>3</v>
      </c>
      <c r="O799">
        <v>23.01</v>
      </c>
      <c r="U799" t="s">
        <v>15</v>
      </c>
      <c r="V799">
        <v>73</v>
      </c>
      <c r="W799">
        <v>23.01</v>
      </c>
      <c r="X799" t="s">
        <v>15</v>
      </c>
      <c r="Y799">
        <v>632</v>
      </c>
      <c r="AO799">
        <v>1138</v>
      </c>
      <c r="AP799">
        <v>23.01</v>
      </c>
      <c r="AS799" t="s">
        <v>16</v>
      </c>
      <c r="AT799" s="5" t="str">
        <f t="shared" si="48"/>
        <v>0</v>
      </c>
      <c r="AU799">
        <v>23.01</v>
      </c>
      <c r="AV799">
        <v>68</v>
      </c>
      <c r="AY799" t="s">
        <v>16</v>
      </c>
      <c r="AZ799" s="7">
        <f t="shared" si="49"/>
        <v>0</v>
      </c>
      <c r="BA799">
        <v>23.01</v>
      </c>
      <c r="BB799">
        <v>68</v>
      </c>
      <c r="BE799">
        <v>68</v>
      </c>
      <c r="BF799">
        <v>1.93</v>
      </c>
      <c r="BG799">
        <v>1138</v>
      </c>
      <c r="BH799">
        <v>19.399999999999999</v>
      </c>
      <c r="BI799">
        <v>2.7</v>
      </c>
      <c r="BJ799">
        <v>4</v>
      </c>
      <c r="BK799">
        <v>3</v>
      </c>
      <c r="BL799">
        <v>23.01</v>
      </c>
      <c r="BO799" t="s">
        <v>14</v>
      </c>
      <c r="BP799">
        <v>1173</v>
      </c>
      <c r="BR799" s="5" t="str">
        <f t="shared" si="50"/>
        <v>1</v>
      </c>
      <c r="BS799">
        <f t="shared" si="51"/>
        <v>1</v>
      </c>
    </row>
    <row r="800" spans="1:71" x14ac:dyDescent="0.3">
      <c r="A800">
        <v>19</v>
      </c>
      <c r="B800" t="s">
        <v>16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18</v>
      </c>
      <c r="K800">
        <v>25.3</v>
      </c>
      <c r="L800">
        <v>2.6</v>
      </c>
      <c r="M800">
        <v>4</v>
      </c>
      <c r="N800">
        <v>2</v>
      </c>
      <c r="O800">
        <v>17.399999999999999</v>
      </c>
      <c r="U800" t="s">
        <v>15</v>
      </c>
      <c r="V800">
        <v>61</v>
      </c>
      <c r="W800">
        <v>17.399999999999999</v>
      </c>
      <c r="X800" t="s">
        <v>15</v>
      </c>
      <c r="Y800">
        <v>713</v>
      </c>
      <c r="AO800">
        <v>1164</v>
      </c>
      <c r="AP800">
        <v>17.399999999999999</v>
      </c>
      <c r="AS800" t="s">
        <v>16</v>
      </c>
      <c r="AT800" s="5" t="str">
        <f t="shared" si="48"/>
        <v>0</v>
      </c>
      <c r="AU800">
        <v>17.399999999999999</v>
      </c>
      <c r="AV800">
        <v>58</v>
      </c>
      <c r="AY800" t="s">
        <v>16</v>
      </c>
      <c r="AZ800" s="7">
        <f t="shared" si="49"/>
        <v>0</v>
      </c>
      <c r="BA800">
        <v>17.399999999999999</v>
      </c>
      <c r="BB800">
        <v>58</v>
      </c>
      <c r="BE800">
        <v>58</v>
      </c>
      <c r="BF800">
        <v>1.42</v>
      </c>
      <c r="BG800">
        <v>1164</v>
      </c>
      <c r="BH800">
        <v>25.3</v>
      </c>
      <c r="BI800">
        <v>2.6</v>
      </c>
      <c r="BJ800">
        <v>4</v>
      </c>
      <c r="BK800">
        <v>2</v>
      </c>
      <c r="BL800">
        <v>17.399999999999999</v>
      </c>
      <c r="BO800" t="s">
        <v>14</v>
      </c>
      <c r="BP800">
        <v>1076</v>
      </c>
      <c r="BR800" s="5" t="str">
        <f t="shared" si="50"/>
        <v>1</v>
      </c>
      <c r="BS800">
        <f t="shared" si="51"/>
        <v>1</v>
      </c>
    </row>
    <row r="801" spans="1:71" x14ac:dyDescent="0.3">
      <c r="A801">
        <v>43</v>
      </c>
      <c r="B801" t="s">
        <v>14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15</v>
      </c>
      <c r="K801">
        <v>27.1</v>
      </c>
      <c r="L801">
        <v>2.4</v>
      </c>
      <c r="M801">
        <v>3</v>
      </c>
      <c r="N801">
        <v>2</v>
      </c>
      <c r="O801">
        <v>19.86</v>
      </c>
      <c r="U801" t="s">
        <v>15</v>
      </c>
      <c r="V801">
        <v>66</v>
      </c>
      <c r="W801">
        <v>19.86</v>
      </c>
      <c r="X801" t="s">
        <v>15</v>
      </c>
      <c r="Y801">
        <v>1182</v>
      </c>
      <c r="AO801">
        <v>747</v>
      </c>
      <c r="AP801">
        <v>19.86</v>
      </c>
      <c r="AS801" t="s">
        <v>14</v>
      </c>
      <c r="AT801" s="5" t="str">
        <f t="shared" si="48"/>
        <v>1</v>
      </c>
      <c r="AU801">
        <v>19.86</v>
      </c>
      <c r="AV801">
        <v>59</v>
      </c>
      <c r="AY801" t="s">
        <v>14</v>
      </c>
      <c r="AZ801" s="7">
        <f t="shared" si="49"/>
        <v>1</v>
      </c>
      <c r="BA801">
        <v>19.86</v>
      </c>
      <c r="BB801">
        <v>59</v>
      </c>
      <c r="BE801">
        <v>59</v>
      </c>
      <c r="BF801">
        <v>1.1100000000000001</v>
      </c>
      <c r="BG801">
        <v>747</v>
      </c>
      <c r="BH801">
        <v>27.1</v>
      </c>
      <c r="BI801">
        <v>2.4</v>
      </c>
      <c r="BJ801">
        <v>3</v>
      </c>
      <c r="BK801">
        <v>2</v>
      </c>
      <c r="BL801">
        <v>19.86</v>
      </c>
      <c r="BO801" t="s">
        <v>14</v>
      </c>
      <c r="BP801">
        <v>881</v>
      </c>
      <c r="BR801" s="5" t="str">
        <f t="shared" si="50"/>
        <v>1</v>
      </c>
      <c r="BS801">
        <f t="shared" si="51"/>
        <v>1</v>
      </c>
    </row>
    <row r="802" spans="1:71" x14ac:dyDescent="0.3">
      <c r="A802">
        <v>31</v>
      </c>
      <c r="B802" t="s">
        <v>14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18</v>
      </c>
      <c r="K802">
        <v>20.5</v>
      </c>
      <c r="L802">
        <v>3.4</v>
      </c>
      <c r="M802">
        <v>2</v>
      </c>
      <c r="N802">
        <v>1</v>
      </c>
      <c r="O802">
        <v>20.27</v>
      </c>
      <c r="U802" t="s">
        <v>15</v>
      </c>
      <c r="V802">
        <v>62</v>
      </c>
      <c r="W802">
        <v>20.27</v>
      </c>
      <c r="X802" t="s">
        <v>15</v>
      </c>
      <c r="Y802">
        <v>662</v>
      </c>
      <c r="AO802">
        <v>446</v>
      </c>
      <c r="AP802">
        <v>20.27</v>
      </c>
      <c r="AS802" t="s">
        <v>14</v>
      </c>
      <c r="AT802" s="5" t="str">
        <f t="shared" si="48"/>
        <v>1</v>
      </c>
      <c r="AU802">
        <v>20.27</v>
      </c>
      <c r="AV802">
        <v>68</v>
      </c>
      <c r="AY802" t="s">
        <v>14</v>
      </c>
      <c r="AZ802" s="7">
        <f t="shared" si="49"/>
        <v>1</v>
      </c>
      <c r="BA802">
        <v>20.27</v>
      </c>
      <c r="BB802">
        <v>68</v>
      </c>
      <c r="BE802">
        <v>68</v>
      </c>
      <c r="BF802">
        <v>0.6</v>
      </c>
      <c r="BG802">
        <v>446</v>
      </c>
      <c r="BH802">
        <v>20.5</v>
      </c>
      <c r="BI802">
        <v>3.4</v>
      </c>
      <c r="BJ802">
        <v>2</v>
      </c>
      <c r="BK802">
        <v>1</v>
      </c>
      <c r="BL802">
        <v>20.27</v>
      </c>
      <c r="BO802" t="s">
        <v>14</v>
      </c>
      <c r="BP802">
        <v>661</v>
      </c>
      <c r="BR802" s="5" t="str">
        <f t="shared" si="50"/>
        <v>1</v>
      </c>
      <c r="BS802">
        <f t="shared" si="51"/>
        <v>1</v>
      </c>
    </row>
    <row r="803" spans="1:71" x14ac:dyDescent="0.3">
      <c r="A803">
        <v>24</v>
      </c>
      <c r="B803" t="s">
        <v>14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17</v>
      </c>
      <c r="K803">
        <v>11.3</v>
      </c>
      <c r="L803">
        <v>3.5</v>
      </c>
      <c r="M803">
        <v>4</v>
      </c>
      <c r="N803">
        <v>3</v>
      </c>
      <c r="O803">
        <v>27.53</v>
      </c>
      <c r="U803" t="s">
        <v>15</v>
      </c>
      <c r="V803">
        <v>64</v>
      </c>
      <c r="W803">
        <v>27.53</v>
      </c>
      <c r="X803" t="s">
        <v>15</v>
      </c>
      <c r="Y803">
        <v>1136</v>
      </c>
      <c r="AO803">
        <v>1491</v>
      </c>
      <c r="AP803">
        <v>27.53</v>
      </c>
      <c r="AS803" t="s">
        <v>14</v>
      </c>
      <c r="AT803" s="5" t="str">
        <f t="shared" si="48"/>
        <v>1</v>
      </c>
      <c r="AU803">
        <v>27.53</v>
      </c>
      <c r="AV803">
        <v>65</v>
      </c>
      <c r="AY803" t="s">
        <v>14</v>
      </c>
      <c r="AZ803" s="7">
        <f t="shared" si="49"/>
        <v>1</v>
      </c>
      <c r="BA803">
        <v>27.53</v>
      </c>
      <c r="BB803">
        <v>65</v>
      </c>
      <c r="BE803">
        <v>65</v>
      </c>
      <c r="BF803">
        <v>1.76</v>
      </c>
      <c r="BG803">
        <v>1491</v>
      </c>
      <c r="BH803">
        <v>11.3</v>
      </c>
      <c r="BI803">
        <v>3.5</v>
      </c>
      <c r="BJ803">
        <v>4</v>
      </c>
      <c r="BK803">
        <v>3</v>
      </c>
      <c r="BL803">
        <v>27.53</v>
      </c>
      <c r="BO803" t="s">
        <v>14</v>
      </c>
      <c r="BP803">
        <v>1675</v>
      </c>
      <c r="BR803" s="5" t="str">
        <f t="shared" si="50"/>
        <v>1</v>
      </c>
      <c r="BS803">
        <f t="shared" si="51"/>
        <v>1</v>
      </c>
    </row>
    <row r="804" spans="1:71" x14ac:dyDescent="0.3">
      <c r="A804">
        <v>20</v>
      </c>
      <c r="B804" t="s">
        <v>14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15</v>
      </c>
      <c r="K804">
        <v>25</v>
      </c>
      <c r="L804">
        <v>3.3</v>
      </c>
      <c r="M804">
        <v>3</v>
      </c>
      <c r="N804">
        <v>2</v>
      </c>
      <c r="O804">
        <v>24.42</v>
      </c>
      <c r="U804" t="s">
        <v>15</v>
      </c>
      <c r="V804">
        <v>74</v>
      </c>
      <c r="W804">
        <v>24.42</v>
      </c>
      <c r="X804" t="s">
        <v>15</v>
      </c>
      <c r="Y804">
        <v>616</v>
      </c>
      <c r="AO804">
        <v>885</v>
      </c>
      <c r="AP804">
        <v>24.42</v>
      </c>
      <c r="AS804" t="s">
        <v>14</v>
      </c>
      <c r="AT804" s="5" t="str">
        <f t="shared" si="48"/>
        <v>1</v>
      </c>
      <c r="AU804">
        <v>24.42</v>
      </c>
      <c r="AV804">
        <v>73</v>
      </c>
      <c r="AY804" t="s">
        <v>14</v>
      </c>
      <c r="AZ804" s="7">
        <f t="shared" si="49"/>
        <v>1</v>
      </c>
      <c r="BA804">
        <v>24.42</v>
      </c>
      <c r="BB804">
        <v>73</v>
      </c>
      <c r="BE804">
        <v>73</v>
      </c>
      <c r="BF804">
        <v>1.33</v>
      </c>
      <c r="BG804">
        <v>885</v>
      </c>
      <c r="BH804">
        <v>25</v>
      </c>
      <c r="BI804">
        <v>3.3</v>
      </c>
      <c r="BJ804">
        <v>3</v>
      </c>
      <c r="BK804">
        <v>2</v>
      </c>
      <c r="BL804">
        <v>24.42</v>
      </c>
      <c r="BO804" t="s">
        <v>14</v>
      </c>
      <c r="BP804">
        <v>350</v>
      </c>
      <c r="BR804" s="5" t="str">
        <f t="shared" si="50"/>
        <v>1</v>
      </c>
      <c r="BS804">
        <f t="shared" si="51"/>
        <v>1</v>
      </c>
    </row>
    <row r="805" spans="1:71" x14ac:dyDescent="0.3">
      <c r="A805">
        <v>40</v>
      </c>
      <c r="B805" t="s">
        <v>16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15</v>
      </c>
      <c r="K805">
        <v>29.2</v>
      </c>
      <c r="L805">
        <v>1.9</v>
      </c>
      <c r="M805">
        <v>3</v>
      </c>
      <c r="N805">
        <v>1</v>
      </c>
      <c r="O805">
        <v>28.2</v>
      </c>
      <c r="U805" t="s">
        <v>15</v>
      </c>
      <c r="V805">
        <v>74</v>
      </c>
      <c r="W805">
        <v>28.2</v>
      </c>
      <c r="X805" t="s">
        <v>15</v>
      </c>
      <c r="Y805">
        <v>1009</v>
      </c>
      <c r="AO805">
        <v>566</v>
      </c>
      <c r="AP805">
        <v>28.2</v>
      </c>
      <c r="AS805" t="s">
        <v>16</v>
      </c>
      <c r="AT805" s="5" t="str">
        <f t="shared" si="48"/>
        <v>0</v>
      </c>
      <c r="AU805">
        <v>28.2</v>
      </c>
      <c r="AV805">
        <v>67</v>
      </c>
      <c r="AY805" t="s">
        <v>16</v>
      </c>
      <c r="AZ805" s="7">
        <f t="shared" si="49"/>
        <v>0</v>
      </c>
      <c r="BA805">
        <v>28.2</v>
      </c>
      <c r="BB805">
        <v>67</v>
      </c>
      <c r="BE805">
        <v>67</v>
      </c>
      <c r="BF805">
        <v>0.87</v>
      </c>
      <c r="BG805">
        <v>566</v>
      </c>
      <c r="BH805">
        <v>29.2</v>
      </c>
      <c r="BI805">
        <v>1.9</v>
      </c>
      <c r="BJ805">
        <v>3</v>
      </c>
      <c r="BK805">
        <v>1</v>
      </c>
      <c r="BL805">
        <v>28.2</v>
      </c>
      <c r="BO805" t="s">
        <v>14</v>
      </c>
      <c r="BP805">
        <v>1173</v>
      </c>
      <c r="BR805" s="5" t="str">
        <f t="shared" si="50"/>
        <v>1</v>
      </c>
      <c r="BS805">
        <f t="shared" si="51"/>
        <v>1</v>
      </c>
    </row>
    <row r="806" spans="1:71" x14ac:dyDescent="0.3">
      <c r="A806">
        <v>35</v>
      </c>
      <c r="B806" t="s">
        <v>14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18</v>
      </c>
      <c r="K806">
        <v>21.9</v>
      </c>
      <c r="L806">
        <v>3.7</v>
      </c>
      <c r="M806">
        <v>4</v>
      </c>
      <c r="N806">
        <v>2</v>
      </c>
      <c r="O806">
        <v>23.64</v>
      </c>
      <c r="U806" t="s">
        <v>15</v>
      </c>
      <c r="V806">
        <v>66</v>
      </c>
      <c r="W806">
        <v>23.64</v>
      </c>
      <c r="X806" t="s">
        <v>15</v>
      </c>
      <c r="Y806">
        <v>1053</v>
      </c>
      <c r="AO806">
        <v>1241</v>
      </c>
      <c r="AP806">
        <v>23.64</v>
      </c>
      <c r="AS806" t="s">
        <v>14</v>
      </c>
      <c r="AT806" s="5" t="str">
        <f t="shared" si="48"/>
        <v>1</v>
      </c>
      <c r="AU806">
        <v>23.64</v>
      </c>
      <c r="AV806">
        <v>63</v>
      </c>
      <c r="AY806" t="s">
        <v>14</v>
      </c>
      <c r="AZ806" s="7">
        <f t="shared" si="49"/>
        <v>1</v>
      </c>
      <c r="BA806">
        <v>23.64</v>
      </c>
      <c r="BB806">
        <v>63</v>
      </c>
      <c r="BE806">
        <v>63</v>
      </c>
      <c r="BF806">
        <v>1.41</v>
      </c>
      <c r="BG806">
        <v>1241</v>
      </c>
      <c r="BH806">
        <v>21.9</v>
      </c>
      <c r="BI806">
        <v>3.7</v>
      </c>
      <c r="BJ806">
        <v>4</v>
      </c>
      <c r="BK806">
        <v>2</v>
      </c>
      <c r="BL806">
        <v>23.64</v>
      </c>
      <c r="BO806" t="s">
        <v>14</v>
      </c>
      <c r="BP806">
        <v>1515</v>
      </c>
      <c r="BR806" s="5" t="str">
        <f t="shared" si="50"/>
        <v>1</v>
      </c>
      <c r="BS806">
        <f t="shared" si="51"/>
        <v>1</v>
      </c>
    </row>
    <row r="807" spans="1:71" x14ac:dyDescent="0.3">
      <c r="A807">
        <v>55</v>
      </c>
      <c r="B807" t="s">
        <v>14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18</v>
      </c>
      <c r="K807">
        <v>23.3</v>
      </c>
      <c r="L807">
        <v>2.4</v>
      </c>
      <c r="M807">
        <v>3</v>
      </c>
      <c r="N807">
        <v>2</v>
      </c>
      <c r="O807">
        <v>26.43</v>
      </c>
      <c r="U807" t="s">
        <v>15</v>
      </c>
      <c r="V807">
        <v>56</v>
      </c>
      <c r="W807">
        <v>26.43</v>
      </c>
      <c r="X807" t="s">
        <v>15</v>
      </c>
      <c r="Y807">
        <v>567</v>
      </c>
      <c r="AO807">
        <v>719</v>
      </c>
      <c r="AP807">
        <v>26.43</v>
      </c>
      <c r="AS807" t="s">
        <v>14</v>
      </c>
      <c r="AT807" s="5" t="str">
        <f t="shared" si="48"/>
        <v>1</v>
      </c>
      <c r="AU807">
        <v>26.43</v>
      </c>
      <c r="AV807">
        <v>52</v>
      </c>
      <c r="AY807" t="s">
        <v>14</v>
      </c>
      <c r="AZ807" s="7">
        <f t="shared" si="49"/>
        <v>1</v>
      </c>
      <c r="BA807">
        <v>26.43</v>
      </c>
      <c r="BB807">
        <v>52</v>
      </c>
      <c r="BE807">
        <v>52</v>
      </c>
      <c r="BF807">
        <v>1.19</v>
      </c>
      <c r="BG807">
        <v>719</v>
      </c>
      <c r="BH807">
        <v>23.3</v>
      </c>
      <c r="BI807">
        <v>2.4</v>
      </c>
      <c r="BJ807">
        <v>3</v>
      </c>
      <c r="BK807">
        <v>2</v>
      </c>
      <c r="BL807">
        <v>26.43</v>
      </c>
      <c r="BO807" t="s">
        <v>14</v>
      </c>
      <c r="BP807">
        <v>753</v>
      </c>
      <c r="BR807" s="5" t="str">
        <f t="shared" si="50"/>
        <v>1</v>
      </c>
      <c r="BS807">
        <f t="shared" si="51"/>
        <v>1</v>
      </c>
    </row>
    <row r="808" spans="1:71" x14ac:dyDescent="0.3">
      <c r="A808">
        <v>52</v>
      </c>
      <c r="B808" t="s">
        <v>14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18</v>
      </c>
      <c r="K808">
        <v>27.3</v>
      </c>
      <c r="L808">
        <v>2.4</v>
      </c>
      <c r="M808">
        <v>2</v>
      </c>
      <c r="N808">
        <v>1</v>
      </c>
      <c r="O808">
        <v>40.79</v>
      </c>
      <c r="U808" t="s">
        <v>15</v>
      </c>
      <c r="V808">
        <v>54</v>
      </c>
      <c r="W808">
        <v>40.79</v>
      </c>
      <c r="X808" t="s">
        <v>15</v>
      </c>
      <c r="Y808">
        <v>876</v>
      </c>
      <c r="AO808">
        <v>388</v>
      </c>
      <c r="AP808">
        <v>40.79</v>
      </c>
      <c r="AS808" t="s">
        <v>14</v>
      </c>
      <c r="AT808" s="5" t="str">
        <f t="shared" si="48"/>
        <v>1</v>
      </c>
      <c r="AU808">
        <v>40.79</v>
      </c>
      <c r="AV808">
        <v>51</v>
      </c>
      <c r="AY808" t="s">
        <v>14</v>
      </c>
      <c r="AZ808" s="7">
        <f t="shared" si="49"/>
        <v>1</v>
      </c>
      <c r="BA808">
        <v>40.79</v>
      </c>
      <c r="BB808">
        <v>51</v>
      </c>
      <c r="BE808">
        <v>51</v>
      </c>
      <c r="BF808">
        <v>0.53</v>
      </c>
      <c r="BG808">
        <v>388</v>
      </c>
      <c r="BH808">
        <v>27.3</v>
      </c>
      <c r="BI808">
        <v>2.4</v>
      </c>
      <c r="BJ808">
        <v>2</v>
      </c>
      <c r="BK808">
        <v>1</v>
      </c>
      <c r="BL808">
        <v>40.79</v>
      </c>
      <c r="BO808" t="s">
        <v>14</v>
      </c>
      <c r="BP808">
        <v>1151</v>
      </c>
      <c r="BR808" s="5" t="str">
        <f t="shared" si="50"/>
        <v>1</v>
      </c>
      <c r="BS808">
        <f t="shared" si="51"/>
        <v>1</v>
      </c>
    </row>
    <row r="809" spans="1:71" x14ac:dyDescent="0.3">
      <c r="A809">
        <v>32</v>
      </c>
      <c r="B809" t="s">
        <v>14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18</v>
      </c>
      <c r="K809">
        <v>26.7</v>
      </c>
      <c r="L809">
        <v>3.3</v>
      </c>
      <c r="M809">
        <v>3</v>
      </c>
      <c r="N809">
        <v>2</v>
      </c>
      <c r="O809">
        <v>21</v>
      </c>
      <c r="U809" t="s">
        <v>15</v>
      </c>
      <c r="V809">
        <v>56</v>
      </c>
      <c r="W809">
        <v>21</v>
      </c>
      <c r="X809" t="s">
        <v>15</v>
      </c>
      <c r="Y809">
        <v>874</v>
      </c>
      <c r="AO809">
        <v>1047</v>
      </c>
      <c r="AP809">
        <v>21</v>
      </c>
      <c r="AS809" t="s">
        <v>14</v>
      </c>
      <c r="AT809" s="5" t="str">
        <f t="shared" si="48"/>
        <v>1</v>
      </c>
      <c r="AU809">
        <v>21</v>
      </c>
      <c r="AV809">
        <v>50</v>
      </c>
      <c r="AY809" t="s">
        <v>14</v>
      </c>
      <c r="AZ809" s="7">
        <f t="shared" si="49"/>
        <v>1</v>
      </c>
      <c r="BA809">
        <v>21</v>
      </c>
      <c r="BB809">
        <v>50</v>
      </c>
      <c r="BE809">
        <v>50</v>
      </c>
      <c r="BF809">
        <v>1.39</v>
      </c>
      <c r="BG809">
        <v>1047</v>
      </c>
      <c r="BH809">
        <v>26.7</v>
      </c>
      <c r="BI809">
        <v>3.3</v>
      </c>
      <c r="BJ809">
        <v>3</v>
      </c>
      <c r="BK809">
        <v>2</v>
      </c>
      <c r="BL809">
        <v>21</v>
      </c>
      <c r="BO809" t="s">
        <v>14</v>
      </c>
      <c r="BP809">
        <v>1081</v>
      </c>
      <c r="BR809" s="5" t="str">
        <f t="shared" si="50"/>
        <v>1</v>
      </c>
      <c r="BS809">
        <f t="shared" si="51"/>
        <v>1</v>
      </c>
    </row>
    <row r="810" spans="1:71" x14ac:dyDescent="0.3">
      <c r="A810">
        <v>42</v>
      </c>
      <c r="B810" t="s">
        <v>16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15</v>
      </c>
      <c r="K810">
        <v>25.7</v>
      </c>
      <c r="L810">
        <v>2</v>
      </c>
      <c r="M810">
        <v>4</v>
      </c>
      <c r="N810">
        <v>2</v>
      </c>
      <c r="O810">
        <v>27.78</v>
      </c>
      <c r="U810" t="s">
        <v>15</v>
      </c>
      <c r="V810">
        <v>66</v>
      </c>
      <c r="W810">
        <v>27.78</v>
      </c>
      <c r="X810" t="s">
        <v>15</v>
      </c>
      <c r="Y810">
        <v>970</v>
      </c>
      <c r="AO810">
        <v>732</v>
      </c>
      <c r="AP810">
        <v>27.78</v>
      </c>
      <c r="AS810" t="s">
        <v>16</v>
      </c>
      <c r="AT810" s="5" t="str">
        <f t="shared" si="48"/>
        <v>0</v>
      </c>
      <c r="AU810">
        <v>27.78</v>
      </c>
      <c r="AV810">
        <v>67</v>
      </c>
      <c r="AY810" t="s">
        <v>16</v>
      </c>
      <c r="AZ810" s="7">
        <f t="shared" si="49"/>
        <v>0</v>
      </c>
      <c r="BA810">
        <v>27.78</v>
      </c>
      <c r="BB810">
        <v>67</v>
      </c>
      <c r="BE810">
        <v>67</v>
      </c>
      <c r="BF810">
        <v>1.17</v>
      </c>
      <c r="BG810">
        <v>732</v>
      </c>
      <c r="BH810">
        <v>25.7</v>
      </c>
      <c r="BI810">
        <v>2</v>
      </c>
      <c r="BJ810">
        <v>4</v>
      </c>
      <c r="BK810">
        <v>2</v>
      </c>
      <c r="BL810">
        <v>27.78</v>
      </c>
      <c r="BO810" t="s">
        <v>14</v>
      </c>
      <c r="BP810">
        <v>904</v>
      </c>
      <c r="BR810" s="5" t="str">
        <f t="shared" si="50"/>
        <v>1</v>
      </c>
      <c r="BS810">
        <f t="shared" si="51"/>
        <v>1</v>
      </c>
    </row>
    <row r="811" spans="1:71" x14ac:dyDescent="0.3">
      <c r="A811">
        <v>54</v>
      </c>
      <c r="B811" t="s">
        <v>16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18</v>
      </c>
      <c r="K811">
        <v>32.5</v>
      </c>
      <c r="L811">
        <v>1.9</v>
      </c>
      <c r="M811">
        <v>2</v>
      </c>
      <c r="N811">
        <v>1</v>
      </c>
      <c r="O811">
        <v>23.1</v>
      </c>
      <c r="U811" t="s">
        <v>15</v>
      </c>
      <c r="V811">
        <v>58</v>
      </c>
      <c r="W811">
        <v>23.1</v>
      </c>
      <c r="X811" t="s">
        <v>15</v>
      </c>
      <c r="Y811">
        <v>1177</v>
      </c>
      <c r="AO811">
        <v>807</v>
      </c>
      <c r="AP811">
        <v>23.1</v>
      </c>
      <c r="AS811" t="s">
        <v>16</v>
      </c>
      <c r="AT811" s="5" t="str">
        <f t="shared" si="48"/>
        <v>0</v>
      </c>
      <c r="AU811">
        <v>23.1</v>
      </c>
      <c r="AV811">
        <v>73</v>
      </c>
      <c r="AY811" t="s">
        <v>16</v>
      </c>
      <c r="AZ811" s="7">
        <f t="shared" si="49"/>
        <v>0</v>
      </c>
      <c r="BA811">
        <v>23.1</v>
      </c>
      <c r="BB811">
        <v>73</v>
      </c>
      <c r="BE811">
        <v>73</v>
      </c>
      <c r="BF811">
        <v>1.08</v>
      </c>
      <c r="BG811">
        <v>807</v>
      </c>
      <c r="BH811">
        <v>32.5</v>
      </c>
      <c r="BI811">
        <v>1.9</v>
      </c>
      <c r="BJ811">
        <v>2</v>
      </c>
      <c r="BK811">
        <v>1</v>
      </c>
      <c r="BL811">
        <v>23.1</v>
      </c>
      <c r="BO811" t="s">
        <v>14</v>
      </c>
      <c r="BP811">
        <v>856</v>
      </c>
      <c r="BR811" s="5" t="str">
        <f t="shared" si="50"/>
        <v>1</v>
      </c>
      <c r="BS811">
        <f t="shared" si="51"/>
        <v>1</v>
      </c>
    </row>
    <row r="812" spans="1:71" x14ac:dyDescent="0.3">
      <c r="A812">
        <v>45</v>
      </c>
      <c r="B812" t="s">
        <v>16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15</v>
      </c>
      <c r="K812">
        <v>15.3</v>
      </c>
      <c r="L812">
        <v>2.7</v>
      </c>
      <c r="M812">
        <v>4</v>
      </c>
      <c r="N812">
        <v>3</v>
      </c>
      <c r="O812">
        <v>27.11</v>
      </c>
      <c r="U812" t="s">
        <v>15</v>
      </c>
      <c r="V812">
        <v>72</v>
      </c>
      <c r="W812">
        <v>27.11</v>
      </c>
      <c r="X812" t="s">
        <v>15</v>
      </c>
      <c r="Y812">
        <v>585</v>
      </c>
      <c r="AO812">
        <v>999</v>
      </c>
      <c r="AP812">
        <v>27.11</v>
      </c>
      <c r="AS812" t="s">
        <v>16</v>
      </c>
      <c r="AT812" s="5" t="str">
        <f t="shared" si="48"/>
        <v>0</v>
      </c>
      <c r="AU812">
        <v>27.11</v>
      </c>
      <c r="AV812">
        <v>58</v>
      </c>
      <c r="AY812" t="s">
        <v>16</v>
      </c>
      <c r="AZ812" s="7">
        <f t="shared" si="49"/>
        <v>0</v>
      </c>
      <c r="BA812">
        <v>27.11</v>
      </c>
      <c r="BB812">
        <v>58</v>
      </c>
      <c r="BE812">
        <v>58</v>
      </c>
      <c r="BF812">
        <v>1.67</v>
      </c>
      <c r="BG812">
        <v>999</v>
      </c>
      <c r="BH812">
        <v>15.3</v>
      </c>
      <c r="BI812">
        <v>2.7</v>
      </c>
      <c r="BJ812">
        <v>4</v>
      </c>
      <c r="BK812">
        <v>3</v>
      </c>
      <c r="BL812">
        <v>27.11</v>
      </c>
      <c r="BO812" t="s">
        <v>14</v>
      </c>
      <c r="BP812">
        <v>789</v>
      </c>
      <c r="BR812" s="5" t="str">
        <f t="shared" si="50"/>
        <v>1</v>
      </c>
      <c r="BS812">
        <f t="shared" si="51"/>
        <v>1</v>
      </c>
    </row>
    <row r="813" spans="1:71" x14ac:dyDescent="0.3">
      <c r="A813">
        <v>27</v>
      </c>
      <c r="B813" t="s">
        <v>14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19</v>
      </c>
      <c r="K813">
        <v>12.7</v>
      </c>
      <c r="L813">
        <v>3.5</v>
      </c>
      <c r="M813">
        <v>5</v>
      </c>
      <c r="N813">
        <v>3</v>
      </c>
      <c r="O813">
        <v>25.54</v>
      </c>
      <c r="U813" t="s">
        <v>15</v>
      </c>
      <c r="V813">
        <v>56</v>
      </c>
      <c r="W813">
        <v>25.54</v>
      </c>
      <c r="X813" t="s">
        <v>15</v>
      </c>
      <c r="Y813">
        <v>832</v>
      </c>
      <c r="AO813">
        <v>1363</v>
      </c>
      <c r="AP813">
        <v>25.54</v>
      </c>
      <c r="AS813" t="s">
        <v>14</v>
      </c>
      <c r="AT813" s="5" t="str">
        <f t="shared" si="48"/>
        <v>1</v>
      </c>
      <c r="AU813">
        <v>25.54</v>
      </c>
      <c r="AV813">
        <v>62</v>
      </c>
      <c r="AY813" t="s">
        <v>14</v>
      </c>
      <c r="AZ813" s="7">
        <f t="shared" si="49"/>
        <v>1</v>
      </c>
      <c r="BA813">
        <v>25.54</v>
      </c>
      <c r="BB813">
        <v>62</v>
      </c>
      <c r="BE813">
        <v>62</v>
      </c>
      <c r="BF813">
        <v>1.62</v>
      </c>
      <c r="BG813">
        <v>1363</v>
      </c>
      <c r="BH813">
        <v>12.7</v>
      </c>
      <c r="BI813">
        <v>3.5</v>
      </c>
      <c r="BJ813">
        <v>5</v>
      </c>
      <c r="BK813">
        <v>3</v>
      </c>
      <c r="BL813">
        <v>25.54</v>
      </c>
      <c r="BO813" t="s">
        <v>14</v>
      </c>
      <c r="BP813">
        <v>937</v>
      </c>
      <c r="BR813" s="5" t="str">
        <f t="shared" si="50"/>
        <v>1</v>
      </c>
      <c r="BS813">
        <f t="shared" si="51"/>
        <v>1</v>
      </c>
    </row>
    <row r="814" spans="1:71" x14ac:dyDescent="0.3">
      <c r="A814">
        <v>56</v>
      </c>
      <c r="B814" t="s">
        <v>14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15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  <c r="U814" t="s">
        <v>15</v>
      </c>
      <c r="V814">
        <v>56</v>
      </c>
      <c r="W814">
        <v>34.799999999999997</v>
      </c>
      <c r="X814" t="s">
        <v>15</v>
      </c>
      <c r="Y814">
        <v>1321</v>
      </c>
      <c r="AO814">
        <v>1148</v>
      </c>
      <c r="AP814">
        <v>34.799999999999997</v>
      </c>
      <c r="AS814" t="s">
        <v>14</v>
      </c>
      <c r="AT814" s="5" t="str">
        <f t="shared" si="48"/>
        <v>1</v>
      </c>
      <c r="AU814">
        <v>34.799999999999997</v>
      </c>
      <c r="AV814">
        <v>51</v>
      </c>
      <c r="AY814" t="s">
        <v>14</v>
      </c>
      <c r="AZ814" s="7">
        <f t="shared" si="49"/>
        <v>1</v>
      </c>
      <c r="BA814">
        <v>34.799999999999997</v>
      </c>
      <c r="BB814">
        <v>51</v>
      </c>
      <c r="BE814">
        <v>51</v>
      </c>
      <c r="BF814">
        <v>1.38</v>
      </c>
      <c r="BG814">
        <v>1148</v>
      </c>
      <c r="BH814">
        <v>22.6</v>
      </c>
      <c r="BI814">
        <v>2.2999999999999998</v>
      </c>
      <c r="BJ814">
        <v>3</v>
      </c>
      <c r="BK814">
        <v>2</v>
      </c>
      <c r="BL814">
        <v>34.799999999999997</v>
      </c>
      <c r="BO814" t="s">
        <v>14</v>
      </c>
      <c r="BP814">
        <v>1410</v>
      </c>
      <c r="BR814" s="5" t="str">
        <f t="shared" si="50"/>
        <v>1</v>
      </c>
      <c r="BS814">
        <f t="shared" si="51"/>
        <v>1</v>
      </c>
    </row>
    <row r="815" spans="1:71" x14ac:dyDescent="0.3">
      <c r="A815">
        <v>34</v>
      </c>
      <c r="B815" t="s">
        <v>16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18</v>
      </c>
      <c r="K815">
        <v>30.9</v>
      </c>
      <c r="L815">
        <v>2.4</v>
      </c>
      <c r="M815">
        <v>4</v>
      </c>
      <c r="N815">
        <v>2</v>
      </c>
      <c r="O815">
        <v>22.48</v>
      </c>
      <c r="U815" t="s">
        <v>15</v>
      </c>
      <c r="V815">
        <v>55</v>
      </c>
      <c r="W815">
        <v>22.48</v>
      </c>
      <c r="X815" t="s">
        <v>15</v>
      </c>
      <c r="Y815">
        <v>764</v>
      </c>
      <c r="AO815">
        <v>847</v>
      </c>
      <c r="AP815">
        <v>22.48</v>
      </c>
      <c r="AS815" t="s">
        <v>16</v>
      </c>
      <c r="AT815" s="5" t="str">
        <f t="shared" si="48"/>
        <v>0</v>
      </c>
      <c r="AU815">
        <v>22.48</v>
      </c>
      <c r="AV815">
        <v>56</v>
      </c>
      <c r="AY815" t="s">
        <v>16</v>
      </c>
      <c r="AZ815" s="7">
        <f t="shared" si="49"/>
        <v>0</v>
      </c>
      <c r="BA815">
        <v>22.48</v>
      </c>
      <c r="BB815">
        <v>56</v>
      </c>
      <c r="BE815">
        <v>56</v>
      </c>
      <c r="BF815">
        <v>1.1299999999999999</v>
      </c>
      <c r="BG815">
        <v>847</v>
      </c>
      <c r="BH815">
        <v>30.9</v>
      </c>
      <c r="BI815">
        <v>2.4</v>
      </c>
      <c r="BJ815">
        <v>4</v>
      </c>
      <c r="BK815">
        <v>2</v>
      </c>
      <c r="BL815">
        <v>22.48</v>
      </c>
      <c r="BO815" t="s">
        <v>14</v>
      </c>
      <c r="BP815">
        <v>1320</v>
      </c>
      <c r="BR815" s="5" t="str">
        <f t="shared" si="50"/>
        <v>1</v>
      </c>
      <c r="BS815">
        <f t="shared" si="51"/>
        <v>1</v>
      </c>
    </row>
    <row r="816" spans="1:71" x14ac:dyDescent="0.3">
      <c r="A816">
        <v>56</v>
      </c>
      <c r="B816" t="s">
        <v>14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18</v>
      </c>
      <c r="K816">
        <v>22.6</v>
      </c>
      <c r="L816">
        <v>3.3</v>
      </c>
      <c r="M816">
        <v>3</v>
      </c>
      <c r="N816">
        <v>2</v>
      </c>
      <c r="O816">
        <v>16.97</v>
      </c>
      <c r="U816" t="s">
        <v>15</v>
      </c>
      <c r="V816">
        <v>55</v>
      </c>
      <c r="W816">
        <v>16.97</v>
      </c>
      <c r="X816" t="s">
        <v>15</v>
      </c>
      <c r="Y816">
        <v>714</v>
      </c>
      <c r="AO816">
        <v>858</v>
      </c>
      <c r="AP816">
        <v>16.97</v>
      </c>
      <c r="AS816" t="s">
        <v>14</v>
      </c>
      <c r="AT816" s="5" t="str">
        <f t="shared" si="48"/>
        <v>1</v>
      </c>
      <c r="AU816">
        <v>16.97</v>
      </c>
      <c r="AV816">
        <v>65</v>
      </c>
      <c r="AY816" t="s">
        <v>14</v>
      </c>
      <c r="AZ816" s="7">
        <f t="shared" si="49"/>
        <v>1</v>
      </c>
      <c r="BA816">
        <v>16.97</v>
      </c>
      <c r="BB816">
        <v>65</v>
      </c>
      <c r="BE816">
        <v>65</v>
      </c>
      <c r="BF816">
        <v>1.0900000000000001</v>
      </c>
      <c r="BG816">
        <v>858</v>
      </c>
      <c r="BH816">
        <v>22.6</v>
      </c>
      <c r="BI816">
        <v>3.3</v>
      </c>
      <c r="BJ816">
        <v>3</v>
      </c>
      <c r="BK816">
        <v>2</v>
      </c>
      <c r="BL816">
        <v>16.97</v>
      </c>
      <c r="BO816" t="s">
        <v>14</v>
      </c>
      <c r="BP816">
        <v>987</v>
      </c>
      <c r="BR816" s="5" t="str">
        <f t="shared" si="50"/>
        <v>1</v>
      </c>
      <c r="BS816">
        <f t="shared" si="51"/>
        <v>1</v>
      </c>
    </row>
    <row r="817" spans="1:71" x14ac:dyDescent="0.3">
      <c r="A817">
        <v>39</v>
      </c>
      <c r="B817" t="s">
        <v>14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19</v>
      </c>
      <c r="K817">
        <v>29.8</v>
      </c>
      <c r="L817">
        <v>3</v>
      </c>
      <c r="M817">
        <v>3</v>
      </c>
      <c r="N817">
        <v>2</v>
      </c>
      <c r="O817">
        <v>38.49</v>
      </c>
      <c r="U817" t="s">
        <v>15</v>
      </c>
      <c r="V817">
        <v>62</v>
      </c>
      <c r="W817">
        <v>38.49</v>
      </c>
      <c r="X817" t="s">
        <v>15</v>
      </c>
      <c r="Y817">
        <v>810</v>
      </c>
      <c r="AO817">
        <v>1116</v>
      </c>
      <c r="AP817">
        <v>38.49</v>
      </c>
      <c r="AS817" t="s">
        <v>14</v>
      </c>
      <c r="AT817" s="5" t="str">
        <f t="shared" si="48"/>
        <v>1</v>
      </c>
      <c r="AU817">
        <v>38.49</v>
      </c>
      <c r="AV817">
        <v>70</v>
      </c>
      <c r="AY817" t="s">
        <v>14</v>
      </c>
      <c r="AZ817" s="7">
        <f t="shared" si="49"/>
        <v>1</v>
      </c>
      <c r="BA817">
        <v>38.49</v>
      </c>
      <c r="BB817">
        <v>70</v>
      </c>
      <c r="BE817">
        <v>70</v>
      </c>
      <c r="BF817">
        <v>1.26</v>
      </c>
      <c r="BG817">
        <v>1116</v>
      </c>
      <c r="BH817">
        <v>29.8</v>
      </c>
      <c r="BI817">
        <v>3</v>
      </c>
      <c r="BJ817">
        <v>3</v>
      </c>
      <c r="BK817">
        <v>2</v>
      </c>
      <c r="BL817">
        <v>38.49</v>
      </c>
      <c r="BO817" t="s">
        <v>14</v>
      </c>
      <c r="BP817">
        <v>1086</v>
      </c>
      <c r="BR817" s="5" t="str">
        <f t="shared" si="50"/>
        <v>1</v>
      </c>
      <c r="BS817">
        <f t="shared" si="51"/>
        <v>1</v>
      </c>
    </row>
    <row r="818" spans="1:71" x14ac:dyDescent="0.3">
      <c r="A818">
        <v>43</v>
      </c>
      <c r="B818" t="s">
        <v>16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15</v>
      </c>
      <c r="K818">
        <v>28.1</v>
      </c>
      <c r="L818">
        <v>2.6</v>
      </c>
      <c r="M818">
        <v>4</v>
      </c>
      <c r="N818">
        <v>2</v>
      </c>
      <c r="O818">
        <v>29.69</v>
      </c>
      <c r="U818" t="s">
        <v>15</v>
      </c>
      <c r="V818">
        <v>73</v>
      </c>
      <c r="W818">
        <v>29.69</v>
      </c>
      <c r="X818" t="s">
        <v>15</v>
      </c>
      <c r="Y818">
        <v>1451</v>
      </c>
      <c r="AO818">
        <v>875</v>
      </c>
      <c r="AP818">
        <v>29.69</v>
      </c>
      <c r="AS818" t="s">
        <v>16</v>
      </c>
      <c r="AT818" s="5" t="str">
        <f t="shared" si="48"/>
        <v>0</v>
      </c>
      <c r="AU818">
        <v>29.69</v>
      </c>
      <c r="AV818">
        <v>68</v>
      </c>
      <c r="AY818" t="s">
        <v>16</v>
      </c>
      <c r="AZ818" s="7">
        <f t="shared" si="49"/>
        <v>0</v>
      </c>
      <c r="BA818">
        <v>29.69</v>
      </c>
      <c r="BB818">
        <v>68</v>
      </c>
      <c r="BE818">
        <v>68</v>
      </c>
      <c r="BF818">
        <v>1.42</v>
      </c>
      <c r="BG818">
        <v>875</v>
      </c>
      <c r="BH818">
        <v>28.1</v>
      </c>
      <c r="BI818">
        <v>2.6</v>
      </c>
      <c r="BJ818">
        <v>4</v>
      </c>
      <c r="BK818">
        <v>2</v>
      </c>
      <c r="BL818">
        <v>29.69</v>
      </c>
      <c r="BO818" t="s">
        <v>14</v>
      </c>
      <c r="BP818">
        <v>1248</v>
      </c>
      <c r="BR818" s="5" t="str">
        <f t="shared" si="50"/>
        <v>1</v>
      </c>
      <c r="BS818">
        <f t="shared" si="51"/>
        <v>1</v>
      </c>
    </row>
    <row r="819" spans="1:71" x14ac:dyDescent="0.3">
      <c r="A819">
        <v>42</v>
      </c>
      <c r="B819" t="s">
        <v>16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19</v>
      </c>
      <c r="K819">
        <v>27.4</v>
      </c>
      <c r="L819">
        <v>1.9</v>
      </c>
      <c r="M819">
        <v>3</v>
      </c>
      <c r="N819">
        <v>1</v>
      </c>
      <c r="O819">
        <v>24.22</v>
      </c>
      <c r="U819" t="s">
        <v>15</v>
      </c>
      <c r="V819">
        <v>67</v>
      </c>
      <c r="W819">
        <v>24.22</v>
      </c>
      <c r="X819" t="s">
        <v>15</v>
      </c>
      <c r="Y819">
        <v>500</v>
      </c>
      <c r="AO819">
        <v>717</v>
      </c>
      <c r="AP819">
        <v>24.22</v>
      </c>
      <c r="AS819" t="s">
        <v>16</v>
      </c>
      <c r="AT819" s="5" t="str">
        <f t="shared" si="48"/>
        <v>0</v>
      </c>
      <c r="AU819">
        <v>24.22</v>
      </c>
      <c r="AV819">
        <v>74</v>
      </c>
      <c r="AY819" t="s">
        <v>16</v>
      </c>
      <c r="AZ819" s="7">
        <f t="shared" si="49"/>
        <v>0</v>
      </c>
      <c r="BA819">
        <v>24.22</v>
      </c>
      <c r="BB819">
        <v>74</v>
      </c>
      <c r="BE819">
        <v>74</v>
      </c>
      <c r="BF819">
        <v>1.07</v>
      </c>
      <c r="BG819">
        <v>717</v>
      </c>
      <c r="BH819">
        <v>27.4</v>
      </c>
      <c r="BI819">
        <v>1.9</v>
      </c>
      <c r="BJ819">
        <v>3</v>
      </c>
      <c r="BK819">
        <v>1</v>
      </c>
      <c r="BL819">
        <v>24.22</v>
      </c>
      <c r="BO819" t="s">
        <v>14</v>
      </c>
      <c r="BP819">
        <v>875</v>
      </c>
      <c r="BR819" s="5" t="str">
        <f t="shared" si="50"/>
        <v>1</v>
      </c>
      <c r="BS819">
        <f t="shared" si="51"/>
        <v>1</v>
      </c>
    </row>
    <row r="820" spans="1:71" x14ac:dyDescent="0.3">
      <c r="A820">
        <v>34</v>
      </c>
      <c r="B820" t="s">
        <v>16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15</v>
      </c>
      <c r="K820">
        <v>27.8</v>
      </c>
      <c r="L820">
        <v>1.8</v>
      </c>
      <c r="M820">
        <v>4</v>
      </c>
      <c r="N820">
        <v>2</v>
      </c>
      <c r="O820">
        <v>20.36</v>
      </c>
      <c r="U820" t="s">
        <v>15</v>
      </c>
      <c r="V820">
        <v>50</v>
      </c>
      <c r="W820">
        <v>20.36</v>
      </c>
      <c r="X820" t="s">
        <v>15</v>
      </c>
      <c r="Y820">
        <v>881</v>
      </c>
      <c r="AO820">
        <v>958</v>
      </c>
      <c r="AP820">
        <v>20.36</v>
      </c>
      <c r="AS820" t="s">
        <v>16</v>
      </c>
      <c r="AT820" s="5" t="str">
        <f t="shared" si="48"/>
        <v>0</v>
      </c>
      <c r="AU820">
        <v>20.36</v>
      </c>
      <c r="AV820">
        <v>64</v>
      </c>
      <c r="AY820" t="s">
        <v>16</v>
      </c>
      <c r="AZ820" s="7">
        <f t="shared" si="49"/>
        <v>0</v>
      </c>
      <c r="BA820">
        <v>20.36</v>
      </c>
      <c r="BB820">
        <v>64</v>
      </c>
      <c r="BE820">
        <v>64</v>
      </c>
      <c r="BF820">
        <v>1.33</v>
      </c>
      <c r="BG820">
        <v>958</v>
      </c>
      <c r="BH820">
        <v>27.8</v>
      </c>
      <c r="BI820">
        <v>1.8</v>
      </c>
      <c r="BJ820">
        <v>4</v>
      </c>
      <c r="BK820">
        <v>2</v>
      </c>
      <c r="BL820">
        <v>20.36</v>
      </c>
      <c r="BO820" t="s">
        <v>14</v>
      </c>
      <c r="BP820">
        <v>688</v>
      </c>
      <c r="BR820" s="5" t="str">
        <f t="shared" si="50"/>
        <v>1</v>
      </c>
      <c r="BS820">
        <f t="shared" si="51"/>
        <v>1</v>
      </c>
    </row>
    <row r="821" spans="1:71" x14ac:dyDescent="0.3">
      <c r="A821">
        <v>30</v>
      </c>
      <c r="B821" t="s">
        <v>16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18</v>
      </c>
      <c r="K821">
        <v>19.5</v>
      </c>
      <c r="L821">
        <v>2.7</v>
      </c>
      <c r="M821">
        <v>4</v>
      </c>
      <c r="N821">
        <v>3</v>
      </c>
      <c r="O821">
        <v>26.66</v>
      </c>
      <c r="U821" t="s">
        <v>15</v>
      </c>
      <c r="V821">
        <v>52</v>
      </c>
      <c r="W821">
        <v>26.66</v>
      </c>
      <c r="X821" t="s">
        <v>15</v>
      </c>
      <c r="Y821">
        <v>496</v>
      </c>
      <c r="AO821">
        <v>1228</v>
      </c>
      <c r="AP821">
        <v>26.66</v>
      </c>
      <c r="AS821" t="s">
        <v>16</v>
      </c>
      <c r="AT821" s="5" t="str">
        <f t="shared" si="48"/>
        <v>0</v>
      </c>
      <c r="AU821">
        <v>26.66</v>
      </c>
      <c r="AV821">
        <v>71</v>
      </c>
      <c r="AY821" t="s">
        <v>16</v>
      </c>
      <c r="AZ821" s="7">
        <f t="shared" si="49"/>
        <v>0</v>
      </c>
      <c r="BA821">
        <v>26.66</v>
      </c>
      <c r="BB821">
        <v>71</v>
      </c>
      <c r="BE821">
        <v>71</v>
      </c>
      <c r="BF821">
        <v>1.78</v>
      </c>
      <c r="BG821">
        <v>1228</v>
      </c>
      <c r="BH821">
        <v>19.5</v>
      </c>
      <c r="BI821">
        <v>2.7</v>
      </c>
      <c r="BJ821">
        <v>4</v>
      </c>
      <c r="BK821">
        <v>3</v>
      </c>
      <c r="BL821">
        <v>26.66</v>
      </c>
      <c r="BO821" t="s">
        <v>14</v>
      </c>
      <c r="BP821">
        <v>1172</v>
      </c>
      <c r="BR821" s="5" t="str">
        <f t="shared" si="50"/>
        <v>1</v>
      </c>
      <c r="BS821">
        <f t="shared" si="51"/>
        <v>1</v>
      </c>
    </row>
    <row r="822" spans="1:71" x14ac:dyDescent="0.3">
      <c r="A822">
        <v>37</v>
      </c>
      <c r="B822" t="s">
        <v>14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15</v>
      </c>
      <c r="K822">
        <v>26.4</v>
      </c>
      <c r="L822">
        <v>3.2</v>
      </c>
      <c r="M822">
        <v>4</v>
      </c>
      <c r="N822">
        <v>2</v>
      </c>
      <c r="O822">
        <v>22.67</v>
      </c>
      <c r="U822" t="s">
        <v>15</v>
      </c>
      <c r="V822">
        <v>64</v>
      </c>
      <c r="W822">
        <v>22.67</v>
      </c>
      <c r="X822" t="s">
        <v>15</v>
      </c>
      <c r="Y822">
        <v>877</v>
      </c>
      <c r="AO822">
        <v>859</v>
      </c>
      <c r="AP822">
        <v>22.67</v>
      </c>
      <c r="AS822" t="s">
        <v>14</v>
      </c>
      <c r="AT822" s="5" t="str">
        <f t="shared" si="48"/>
        <v>1</v>
      </c>
      <c r="AU822">
        <v>22.67</v>
      </c>
      <c r="AV822">
        <v>60</v>
      </c>
      <c r="AY822" t="s">
        <v>14</v>
      </c>
      <c r="AZ822" s="7">
        <f t="shared" si="49"/>
        <v>1</v>
      </c>
      <c r="BA822">
        <v>22.67</v>
      </c>
      <c r="BB822">
        <v>60</v>
      </c>
      <c r="BE822">
        <v>60</v>
      </c>
      <c r="BF822">
        <v>1.23</v>
      </c>
      <c r="BG822">
        <v>859</v>
      </c>
      <c r="BH822">
        <v>26.4</v>
      </c>
      <c r="BI822">
        <v>3.2</v>
      </c>
      <c r="BJ822">
        <v>4</v>
      </c>
      <c r="BK822">
        <v>2</v>
      </c>
      <c r="BL822">
        <v>22.67</v>
      </c>
      <c r="BO822" t="s">
        <v>14</v>
      </c>
      <c r="BP822">
        <v>926</v>
      </c>
      <c r="BR822" s="5" t="str">
        <f t="shared" si="50"/>
        <v>1</v>
      </c>
      <c r="BS822">
        <f t="shared" si="51"/>
        <v>1</v>
      </c>
    </row>
    <row r="823" spans="1:71" x14ac:dyDescent="0.3">
      <c r="A823">
        <v>42</v>
      </c>
      <c r="B823" t="s">
        <v>14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18</v>
      </c>
      <c r="K823">
        <v>27.3</v>
      </c>
      <c r="L823">
        <v>3.3</v>
      </c>
      <c r="M823">
        <v>2</v>
      </c>
      <c r="N823">
        <v>1</v>
      </c>
      <c r="O823">
        <v>21.29</v>
      </c>
      <c r="U823" t="s">
        <v>15</v>
      </c>
      <c r="V823">
        <v>51</v>
      </c>
      <c r="W823">
        <v>21.29</v>
      </c>
      <c r="X823" t="s">
        <v>15</v>
      </c>
      <c r="Y823">
        <v>440</v>
      </c>
      <c r="AO823">
        <v>888</v>
      </c>
      <c r="AP823">
        <v>21.29</v>
      </c>
      <c r="AS823" t="s">
        <v>14</v>
      </c>
      <c r="AT823" s="5" t="str">
        <f t="shared" si="48"/>
        <v>1</v>
      </c>
      <c r="AU823">
        <v>21.29</v>
      </c>
      <c r="AV823">
        <v>50</v>
      </c>
      <c r="AY823" t="s">
        <v>14</v>
      </c>
      <c r="AZ823" s="7">
        <f t="shared" si="49"/>
        <v>1</v>
      </c>
      <c r="BA823">
        <v>21.29</v>
      </c>
      <c r="BB823">
        <v>50</v>
      </c>
      <c r="BE823">
        <v>50</v>
      </c>
      <c r="BF823">
        <v>1.22</v>
      </c>
      <c r="BG823">
        <v>888</v>
      </c>
      <c r="BH823">
        <v>27.3</v>
      </c>
      <c r="BI823">
        <v>3.3</v>
      </c>
      <c r="BJ823">
        <v>2</v>
      </c>
      <c r="BK823">
        <v>1</v>
      </c>
      <c r="BL823">
        <v>21.29</v>
      </c>
      <c r="BO823" t="s">
        <v>14</v>
      </c>
      <c r="BP823">
        <v>915</v>
      </c>
      <c r="BR823" s="5" t="str">
        <f t="shared" si="50"/>
        <v>1</v>
      </c>
      <c r="BS823">
        <f t="shared" si="51"/>
        <v>1</v>
      </c>
    </row>
    <row r="824" spans="1:71" x14ac:dyDescent="0.3">
      <c r="A824">
        <v>21</v>
      </c>
      <c r="B824" t="s">
        <v>16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18</v>
      </c>
      <c r="K824">
        <v>34.200000000000003</v>
      </c>
      <c r="L824">
        <v>1.8</v>
      </c>
      <c r="M824">
        <v>3</v>
      </c>
      <c r="N824">
        <v>2</v>
      </c>
      <c r="O824">
        <v>25.72</v>
      </c>
      <c r="U824" t="s">
        <v>15</v>
      </c>
      <c r="V824">
        <v>64</v>
      </c>
      <c r="W824">
        <v>25.72</v>
      </c>
      <c r="X824" t="s">
        <v>15</v>
      </c>
      <c r="Y824">
        <v>1123</v>
      </c>
      <c r="AO824">
        <v>756</v>
      </c>
      <c r="AP824">
        <v>25.72</v>
      </c>
      <c r="AS824" t="s">
        <v>16</v>
      </c>
      <c r="AT824" s="5" t="str">
        <f t="shared" si="48"/>
        <v>0</v>
      </c>
      <c r="AU824">
        <v>25.72</v>
      </c>
      <c r="AV824">
        <v>70</v>
      </c>
      <c r="AY824" t="s">
        <v>16</v>
      </c>
      <c r="AZ824" s="7">
        <f t="shared" si="49"/>
        <v>0</v>
      </c>
      <c r="BA824">
        <v>25.72</v>
      </c>
      <c r="BB824">
        <v>70</v>
      </c>
      <c r="BE824">
        <v>70</v>
      </c>
      <c r="BF824">
        <v>1.19</v>
      </c>
      <c r="BG824">
        <v>756</v>
      </c>
      <c r="BH824">
        <v>34.200000000000003</v>
      </c>
      <c r="BI824">
        <v>1.8</v>
      </c>
      <c r="BJ824">
        <v>3</v>
      </c>
      <c r="BK824">
        <v>2</v>
      </c>
      <c r="BL824">
        <v>25.72</v>
      </c>
      <c r="BO824" t="s">
        <v>14</v>
      </c>
      <c r="BP824">
        <v>802</v>
      </c>
      <c r="BR824" s="5" t="str">
        <f t="shared" si="50"/>
        <v>1</v>
      </c>
      <c r="BS824">
        <f t="shared" si="51"/>
        <v>1</v>
      </c>
    </row>
    <row r="825" spans="1:71" x14ac:dyDescent="0.3">
      <c r="A825">
        <v>27</v>
      </c>
      <c r="B825" t="s">
        <v>14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17</v>
      </c>
      <c r="K825">
        <v>29.1</v>
      </c>
      <c r="L825">
        <v>2.1</v>
      </c>
      <c r="M825">
        <v>3</v>
      </c>
      <c r="N825">
        <v>1</v>
      </c>
      <c r="O825">
        <v>26.54</v>
      </c>
      <c r="U825" t="s">
        <v>15</v>
      </c>
      <c r="V825">
        <v>50</v>
      </c>
      <c r="W825">
        <v>26.54</v>
      </c>
      <c r="X825" t="s">
        <v>15</v>
      </c>
      <c r="Y825">
        <v>715</v>
      </c>
      <c r="AO825">
        <v>792</v>
      </c>
      <c r="AP825">
        <v>26.54</v>
      </c>
      <c r="AS825" t="s">
        <v>14</v>
      </c>
      <c r="AT825" s="5" t="str">
        <f t="shared" si="48"/>
        <v>1</v>
      </c>
      <c r="AU825">
        <v>26.54</v>
      </c>
      <c r="AV825">
        <v>56</v>
      </c>
      <c r="AY825" t="s">
        <v>14</v>
      </c>
      <c r="AZ825" s="7">
        <f t="shared" si="49"/>
        <v>1</v>
      </c>
      <c r="BA825">
        <v>26.54</v>
      </c>
      <c r="BB825">
        <v>56</v>
      </c>
      <c r="BE825">
        <v>56</v>
      </c>
      <c r="BF825">
        <v>0.96</v>
      </c>
      <c r="BG825">
        <v>792</v>
      </c>
      <c r="BH825">
        <v>29.1</v>
      </c>
      <c r="BI825">
        <v>2.1</v>
      </c>
      <c r="BJ825">
        <v>3</v>
      </c>
      <c r="BK825">
        <v>1</v>
      </c>
      <c r="BL825">
        <v>26.54</v>
      </c>
      <c r="BO825" t="s">
        <v>14</v>
      </c>
      <c r="BP825">
        <v>1229</v>
      </c>
      <c r="BR825" s="5" t="str">
        <f t="shared" si="50"/>
        <v>1</v>
      </c>
      <c r="BS825">
        <f t="shared" si="51"/>
        <v>1</v>
      </c>
    </row>
    <row r="826" spans="1:71" x14ac:dyDescent="0.3">
      <c r="A826">
        <v>20</v>
      </c>
      <c r="B826" t="s">
        <v>16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17</v>
      </c>
      <c r="K826">
        <v>32.4</v>
      </c>
      <c r="L826">
        <v>2.5</v>
      </c>
      <c r="M826">
        <v>2</v>
      </c>
      <c r="N826">
        <v>1</v>
      </c>
      <c r="O826">
        <v>17.05</v>
      </c>
      <c r="U826" t="s">
        <v>15</v>
      </c>
      <c r="V826">
        <v>73</v>
      </c>
      <c r="W826">
        <v>17.05</v>
      </c>
      <c r="X826" t="s">
        <v>15</v>
      </c>
      <c r="Y826">
        <v>574</v>
      </c>
      <c r="AO826">
        <v>659</v>
      </c>
      <c r="AP826">
        <v>17.05</v>
      </c>
      <c r="AS826" t="s">
        <v>16</v>
      </c>
      <c r="AT826" s="5" t="str">
        <f t="shared" si="48"/>
        <v>0</v>
      </c>
      <c r="AU826">
        <v>17.05</v>
      </c>
      <c r="AV826">
        <v>69</v>
      </c>
      <c r="AY826" t="s">
        <v>16</v>
      </c>
      <c r="AZ826" s="7">
        <f t="shared" si="49"/>
        <v>0</v>
      </c>
      <c r="BA826">
        <v>17.05</v>
      </c>
      <c r="BB826">
        <v>69</v>
      </c>
      <c r="BE826">
        <v>69</v>
      </c>
      <c r="BF826">
        <v>1.08</v>
      </c>
      <c r="BG826">
        <v>659</v>
      </c>
      <c r="BH826">
        <v>32.4</v>
      </c>
      <c r="BI826">
        <v>2.5</v>
      </c>
      <c r="BJ826">
        <v>2</v>
      </c>
      <c r="BK826">
        <v>1</v>
      </c>
      <c r="BL826">
        <v>17.05</v>
      </c>
      <c r="BO826" t="s">
        <v>14</v>
      </c>
      <c r="BP826">
        <v>972</v>
      </c>
      <c r="BR826" s="5" t="str">
        <f t="shared" si="50"/>
        <v>1</v>
      </c>
      <c r="BS826">
        <f t="shared" si="51"/>
        <v>1</v>
      </c>
    </row>
    <row r="827" spans="1:71" x14ac:dyDescent="0.3">
      <c r="A827">
        <v>58</v>
      </c>
      <c r="B827" t="s">
        <v>16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15</v>
      </c>
      <c r="K827">
        <v>27</v>
      </c>
      <c r="L827">
        <v>2.7</v>
      </c>
      <c r="M827">
        <v>2</v>
      </c>
      <c r="N827">
        <v>1</v>
      </c>
      <c r="O827">
        <v>19.55</v>
      </c>
      <c r="U827" t="s">
        <v>15</v>
      </c>
      <c r="V827">
        <v>71</v>
      </c>
      <c r="W827">
        <v>19.55</v>
      </c>
      <c r="X827" t="s">
        <v>15</v>
      </c>
      <c r="Y827">
        <v>1425</v>
      </c>
      <c r="AO827">
        <v>406</v>
      </c>
      <c r="AP827">
        <v>19.55</v>
      </c>
      <c r="AS827" t="s">
        <v>16</v>
      </c>
      <c r="AT827" s="5" t="str">
        <f t="shared" si="48"/>
        <v>0</v>
      </c>
      <c r="AU827">
        <v>19.55</v>
      </c>
      <c r="AV827">
        <v>57</v>
      </c>
      <c r="AY827" t="s">
        <v>16</v>
      </c>
      <c r="AZ827" s="7">
        <f t="shared" si="49"/>
        <v>0</v>
      </c>
      <c r="BA827">
        <v>19.55</v>
      </c>
      <c r="BB827">
        <v>57</v>
      </c>
      <c r="BE827">
        <v>57</v>
      </c>
      <c r="BF827">
        <v>0.74</v>
      </c>
      <c r="BG827">
        <v>406</v>
      </c>
      <c r="BH827">
        <v>27</v>
      </c>
      <c r="BI827">
        <v>2.7</v>
      </c>
      <c r="BJ827">
        <v>2</v>
      </c>
      <c r="BK827">
        <v>1</v>
      </c>
      <c r="BL827">
        <v>19.55</v>
      </c>
      <c r="BO827" t="s">
        <v>14</v>
      </c>
      <c r="BP827">
        <v>983</v>
      </c>
      <c r="BR827" s="5" t="str">
        <f t="shared" si="50"/>
        <v>1</v>
      </c>
      <c r="BS827">
        <f t="shared" si="51"/>
        <v>1</v>
      </c>
    </row>
    <row r="828" spans="1:71" x14ac:dyDescent="0.3">
      <c r="A828">
        <v>35</v>
      </c>
      <c r="B828" t="s">
        <v>14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18</v>
      </c>
      <c r="K828">
        <v>28.4</v>
      </c>
      <c r="L828">
        <v>3.1</v>
      </c>
      <c r="M828">
        <v>2</v>
      </c>
      <c r="N828">
        <v>1</v>
      </c>
      <c r="O828">
        <v>37.979999999999997</v>
      </c>
      <c r="U828" t="s">
        <v>15</v>
      </c>
      <c r="V828">
        <v>55</v>
      </c>
      <c r="W828">
        <v>37.979999999999997</v>
      </c>
      <c r="X828" t="s">
        <v>15</v>
      </c>
      <c r="Y828">
        <v>838</v>
      </c>
      <c r="AO828">
        <v>986</v>
      </c>
      <c r="AP828">
        <v>37.979999999999997</v>
      </c>
      <c r="AS828" t="s">
        <v>14</v>
      </c>
      <c r="AT828" s="5" t="str">
        <f t="shared" si="48"/>
        <v>1</v>
      </c>
      <c r="AU828">
        <v>37.979999999999997</v>
      </c>
      <c r="AV828">
        <v>59</v>
      </c>
      <c r="AY828" t="s">
        <v>14</v>
      </c>
      <c r="AZ828" s="7">
        <f t="shared" si="49"/>
        <v>1</v>
      </c>
      <c r="BA828">
        <v>37.979999999999997</v>
      </c>
      <c r="BB828">
        <v>59</v>
      </c>
      <c r="BE828">
        <v>59</v>
      </c>
      <c r="BF828">
        <v>1.1000000000000001</v>
      </c>
      <c r="BG828">
        <v>986</v>
      </c>
      <c r="BH828">
        <v>28.4</v>
      </c>
      <c r="BI828">
        <v>3.1</v>
      </c>
      <c r="BJ828">
        <v>2</v>
      </c>
      <c r="BK828">
        <v>1</v>
      </c>
      <c r="BL828">
        <v>37.979999999999997</v>
      </c>
      <c r="BO828" t="s">
        <v>14</v>
      </c>
      <c r="BP828">
        <v>796</v>
      </c>
      <c r="BR828" s="5" t="str">
        <f t="shared" si="50"/>
        <v>1</v>
      </c>
      <c r="BS828">
        <f t="shared" si="51"/>
        <v>1</v>
      </c>
    </row>
    <row r="829" spans="1:71" x14ac:dyDescent="0.3">
      <c r="A829">
        <v>53</v>
      </c>
      <c r="B829" t="s">
        <v>16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19</v>
      </c>
      <c r="K829">
        <v>27</v>
      </c>
      <c r="L829">
        <v>1.8</v>
      </c>
      <c r="M829">
        <v>4</v>
      </c>
      <c r="N829">
        <v>2</v>
      </c>
      <c r="O829">
        <v>23.23</v>
      </c>
      <c r="U829" t="s">
        <v>15</v>
      </c>
      <c r="V829">
        <v>73</v>
      </c>
      <c r="W829">
        <v>23.23</v>
      </c>
      <c r="X829" t="s">
        <v>15</v>
      </c>
      <c r="Y829">
        <v>724</v>
      </c>
      <c r="AO829">
        <v>711</v>
      </c>
      <c r="AP829">
        <v>23.23</v>
      </c>
      <c r="AS829" t="s">
        <v>16</v>
      </c>
      <c r="AT829" s="5" t="str">
        <f t="shared" si="48"/>
        <v>0</v>
      </c>
      <c r="AU829">
        <v>23.23</v>
      </c>
      <c r="AV829">
        <v>54</v>
      </c>
      <c r="AY829" t="s">
        <v>16</v>
      </c>
      <c r="AZ829" s="7">
        <f t="shared" si="49"/>
        <v>0</v>
      </c>
      <c r="BA829">
        <v>23.23</v>
      </c>
      <c r="BB829">
        <v>54</v>
      </c>
      <c r="BE829">
        <v>54</v>
      </c>
      <c r="BF829">
        <v>1.1200000000000001</v>
      </c>
      <c r="BG829">
        <v>711</v>
      </c>
      <c r="BH829">
        <v>27</v>
      </c>
      <c r="BI829">
        <v>1.8</v>
      </c>
      <c r="BJ829">
        <v>4</v>
      </c>
      <c r="BK829">
        <v>2</v>
      </c>
      <c r="BL829">
        <v>23.23</v>
      </c>
      <c r="BO829" t="s">
        <v>14</v>
      </c>
      <c r="BP829">
        <v>1225</v>
      </c>
      <c r="BR829" s="5" t="str">
        <f t="shared" si="50"/>
        <v>1</v>
      </c>
      <c r="BS829">
        <f t="shared" si="51"/>
        <v>1</v>
      </c>
    </row>
    <row r="830" spans="1:71" x14ac:dyDescent="0.3">
      <c r="A830">
        <v>39</v>
      </c>
      <c r="B830" t="s">
        <v>14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18</v>
      </c>
      <c r="K830">
        <v>27.4</v>
      </c>
      <c r="L830">
        <v>3.7</v>
      </c>
      <c r="M830">
        <v>4</v>
      </c>
      <c r="N830">
        <v>2</v>
      </c>
      <c r="O830">
        <v>15.65</v>
      </c>
      <c r="U830" t="s">
        <v>15</v>
      </c>
      <c r="V830">
        <v>54</v>
      </c>
      <c r="W830">
        <v>15.65</v>
      </c>
      <c r="X830" t="s">
        <v>15</v>
      </c>
      <c r="Y830">
        <v>1301</v>
      </c>
      <c r="AO830">
        <v>1010</v>
      </c>
      <c r="AP830">
        <v>15.65</v>
      </c>
      <c r="AS830" t="s">
        <v>14</v>
      </c>
      <c r="AT830" s="5" t="str">
        <f t="shared" si="48"/>
        <v>1</v>
      </c>
      <c r="AU830">
        <v>15.65</v>
      </c>
      <c r="AV830">
        <v>58</v>
      </c>
      <c r="AY830" t="s">
        <v>14</v>
      </c>
      <c r="AZ830" s="7">
        <f t="shared" si="49"/>
        <v>1</v>
      </c>
      <c r="BA830">
        <v>15.65</v>
      </c>
      <c r="BB830">
        <v>58</v>
      </c>
      <c r="BE830">
        <v>58</v>
      </c>
      <c r="BF830">
        <v>1.35</v>
      </c>
      <c r="BG830">
        <v>1010</v>
      </c>
      <c r="BH830">
        <v>27.4</v>
      </c>
      <c r="BI830">
        <v>3.7</v>
      </c>
      <c r="BJ830">
        <v>4</v>
      </c>
      <c r="BK830">
        <v>2</v>
      </c>
      <c r="BL830">
        <v>15.65</v>
      </c>
      <c r="BO830" t="s">
        <v>14</v>
      </c>
      <c r="BP830">
        <v>954</v>
      </c>
      <c r="BR830" s="5" t="str">
        <f t="shared" si="50"/>
        <v>1</v>
      </c>
      <c r="BS830">
        <f t="shared" si="51"/>
        <v>1</v>
      </c>
    </row>
    <row r="831" spans="1:71" x14ac:dyDescent="0.3">
      <c r="A831">
        <v>51</v>
      </c>
      <c r="B831" t="s">
        <v>14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19</v>
      </c>
      <c r="K831">
        <v>26.9</v>
      </c>
      <c r="L831">
        <v>3.5</v>
      </c>
      <c r="M831">
        <v>2</v>
      </c>
      <c r="N831">
        <v>1</v>
      </c>
      <c r="O831">
        <v>15.51</v>
      </c>
      <c r="U831" t="s">
        <v>15</v>
      </c>
      <c r="V831">
        <v>64</v>
      </c>
      <c r="W831">
        <v>15.51</v>
      </c>
      <c r="X831" t="s">
        <v>15</v>
      </c>
      <c r="Y831">
        <v>639</v>
      </c>
      <c r="AO831">
        <v>1128</v>
      </c>
      <c r="AP831">
        <v>15.51</v>
      </c>
      <c r="AS831" t="s">
        <v>14</v>
      </c>
      <c r="AT831" s="5" t="str">
        <f t="shared" si="48"/>
        <v>1</v>
      </c>
      <c r="AU831">
        <v>15.51</v>
      </c>
      <c r="AV831">
        <v>74</v>
      </c>
      <c r="AY831" t="s">
        <v>14</v>
      </c>
      <c r="AZ831" s="7">
        <f t="shared" si="49"/>
        <v>1</v>
      </c>
      <c r="BA831">
        <v>15.51</v>
      </c>
      <c r="BB831">
        <v>74</v>
      </c>
      <c r="BE831">
        <v>74</v>
      </c>
      <c r="BF831">
        <v>1.47</v>
      </c>
      <c r="BG831">
        <v>1128</v>
      </c>
      <c r="BH831">
        <v>26.9</v>
      </c>
      <c r="BI831">
        <v>3.5</v>
      </c>
      <c r="BJ831">
        <v>2</v>
      </c>
      <c r="BK831">
        <v>1</v>
      </c>
      <c r="BL831">
        <v>15.51</v>
      </c>
      <c r="BO831" t="s">
        <v>14</v>
      </c>
      <c r="BP831">
        <v>752</v>
      </c>
      <c r="BR831" s="5" t="str">
        <f t="shared" si="50"/>
        <v>1</v>
      </c>
      <c r="BS831">
        <f t="shared" si="51"/>
        <v>1</v>
      </c>
    </row>
    <row r="832" spans="1:71" x14ac:dyDescent="0.3">
      <c r="A832">
        <v>25</v>
      </c>
      <c r="B832" t="s">
        <v>14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15</v>
      </c>
      <c r="K832">
        <v>13.8</v>
      </c>
      <c r="L832">
        <v>3.5</v>
      </c>
      <c r="M832">
        <v>4</v>
      </c>
      <c r="N832">
        <v>3</v>
      </c>
      <c r="O832">
        <v>21.49</v>
      </c>
      <c r="U832" t="s">
        <v>15</v>
      </c>
      <c r="V832">
        <v>64</v>
      </c>
      <c r="W832">
        <v>21.49</v>
      </c>
      <c r="X832" t="s">
        <v>15</v>
      </c>
      <c r="Y832">
        <v>422</v>
      </c>
      <c r="AO832">
        <v>1451</v>
      </c>
      <c r="AP832">
        <v>21.49</v>
      </c>
      <c r="AS832" t="s">
        <v>14</v>
      </c>
      <c r="AT832" s="5" t="str">
        <f t="shared" si="48"/>
        <v>1</v>
      </c>
      <c r="AU832">
        <v>21.49</v>
      </c>
      <c r="AV832">
        <v>74</v>
      </c>
      <c r="AY832" t="s">
        <v>14</v>
      </c>
      <c r="AZ832" s="7">
        <f t="shared" si="49"/>
        <v>1</v>
      </c>
      <c r="BA832">
        <v>21.49</v>
      </c>
      <c r="BB832">
        <v>74</v>
      </c>
      <c r="BE832">
        <v>74</v>
      </c>
      <c r="BF832">
        <v>1.94</v>
      </c>
      <c r="BG832">
        <v>1451</v>
      </c>
      <c r="BH832">
        <v>13.8</v>
      </c>
      <c r="BI832">
        <v>3.5</v>
      </c>
      <c r="BJ832">
        <v>4</v>
      </c>
      <c r="BK832">
        <v>3</v>
      </c>
      <c r="BL832">
        <v>21.49</v>
      </c>
      <c r="BO832" t="s">
        <v>14</v>
      </c>
      <c r="BP832">
        <v>1024</v>
      </c>
      <c r="BR832" s="5" t="str">
        <f t="shared" si="50"/>
        <v>1</v>
      </c>
      <c r="BS832">
        <f t="shared" si="51"/>
        <v>1</v>
      </c>
    </row>
    <row r="833" spans="1:71" x14ac:dyDescent="0.3">
      <c r="A833">
        <v>57</v>
      </c>
      <c r="B833" t="s">
        <v>14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15</v>
      </c>
      <c r="K833">
        <v>12.7</v>
      </c>
      <c r="L833">
        <v>3.5</v>
      </c>
      <c r="M833">
        <v>5</v>
      </c>
      <c r="N833">
        <v>3</v>
      </c>
      <c r="O833">
        <v>29.97</v>
      </c>
      <c r="U833" t="s">
        <v>15</v>
      </c>
      <c r="V833">
        <v>53</v>
      </c>
      <c r="W833">
        <v>29.97</v>
      </c>
      <c r="X833" t="s">
        <v>15</v>
      </c>
      <c r="Y833">
        <v>440</v>
      </c>
      <c r="AO833">
        <v>1159</v>
      </c>
      <c r="AP833">
        <v>29.97</v>
      </c>
      <c r="AS833" t="s">
        <v>14</v>
      </c>
      <c r="AT833" s="5" t="str">
        <f t="shared" si="48"/>
        <v>1</v>
      </c>
      <c r="AU833">
        <v>29.97</v>
      </c>
      <c r="AV833">
        <v>50</v>
      </c>
      <c r="AY833" t="s">
        <v>14</v>
      </c>
      <c r="AZ833" s="7">
        <f t="shared" si="49"/>
        <v>1</v>
      </c>
      <c r="BA833">
        <v>29.97</v>
      </c>
      <c r="BB833">
        <v>50</v>
      </c>
      <c r="BE833">
        <v>50</v>
      </c>
      <c r="BF833">
        <v>1.76</v>
      </c>
      <c r="BG833">
        <v>1159</v>
      </c>
      <c r="BH833">
        <v>12.7</v>
      </c>
      <c r="BI833">
        <v>3.5</v>
      </c>
      <c r="BJ833">
        <v>5</v>
      </c>
      <c r="BK833">
        <v>3</v>
      </c>
      <c r="BL833">
        <v>29.97</v>
      </c>
      <c r="BO833" t="s">
        <v>14</v>
      </c>
      <c r="BP833">
        <v>988</v>
      </c>
      <c r="BR833" s="5" t="str">
        <f t="shared" si="50"/>
        <v>1</v>
      </c>
      <c r="BS833">
        <f t="shared" si="51"/>
        <v>1</v>
      </c>
    </row>
    <row r="834" spans="1:71" x14ac:dyDescent="0.3">
      <c r="A834">
        <v>36</v>
      </c>
      <c r="B834" t="s">
        <v>16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19</v>
      </c>
      <c r="K834">
        <v>18.2</v>
      </c>
      <c r="L834">
        <v>2.7</v>
      </c>
      <c r="M834">
        <v>5</v>
      </c>
      <c r="N834">
        <v>3</v>
      </c>
      <c r="O834">
        <v>20.28</v>
      </c>
      <c r="U834" t="s">
        <v>15</v>
      </c>
      <c r="V834">
        <v>64</v>
      </c>
      <c r="W834">
        <v>20.28</v>
      </c>
      <c r="X834" t="s">
        <v>15</v>
      </c>
      <c r="Y834">
        <v>995</v>
      </c>
      <c r="AO834">
        <v>1043</v>
      </c>
      <c r="AP834">
        <v>20.28</v>
      </c>
      <c r="AS834" t="s">
        <v>16</v>
      </c>
      <c r="AT834" s="5" t="str">
        <f t="shared" si="48"/>
        <v>0</v>
      </c>
      <c r="AU834">
        <v>20.28</v>
      </c>
      <c r="AV834">
        <v>51</v>
      </c>
      <c r="AY834" t="s">
        <v>16</v>
      </c>
      <c r="AZ834" s="7">
        <f t="shared" si="49"/>
        <v>0</v>
      </c>
      <c r="BA834">
        <v>20.28</v>
      </c>
      <c r="BB834">
        <v>51</v>
      </c>
      <c r="BE834">
        <v>51</v>
      </c>
      <c r="BF834">
        <v>1.63</v>
      </c>
      <c r="BG834">
        <v>1043</v>
      </c>
      <c r="BH834">
        <v>18.2</v>
      </c>
      <c r="BI834">
        <v>2.7</v>
      </c>
      <c r="BJ834">
        <v>5</v>
      </c>
      <c r="BK834">
        <v>3</v>
      </c>
      <c r="BL834">
        <v>20.28</v>
      </c>
      <c r="BO834" t="s">
        <v>14</v>
      </c>
      <c r="BP834">
        <v>821</v>
      </c>
      <c r="BR834" s="5" t="str">
        <f t="shared" si="50"/>
        <v>1</v>
      </c>
      <c r="BS834">
        <f t="shared" si="51"/>
        <v>1</v>
      </c>
    </row>
    <row r="835" spans="1:71" x14ac:dyDescent="0.3">
      <c r="A835">
        <v>59</v>
      </c>
      <c r="B835" t="s">
        <v>14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19</v>
      </c>
      <c r="K835">
        <v>29.5</v>
      </c>
      <c r="L835">
        <v>2.9</v>
      </c>
      <c r="M835">
        <v>3</v>
      </c>
      <c r="N835">
        <v>1</v>
      </c>
      <c r="O835">
        <v>44.26</v>
      </c>
      <c r="U835" t="s">
        <v>15</v>
      </c>
      <c r="V835">
        <v>74</v>
      </c>
      <c r="W835">
        <v>44.26</v>
      </c>
      <c r="X835" t="s">
        <v>15</v>
      </c>
      <c r="Y835">
        <v>927</v>
      </c>
      <c r="AO835">
        <v>915</v>
      </c>
      <c r="AP835">
        <v>44.26</v>
      </c>
      <c r="AS835" t="s">
        <v>14</v>
      </c>
      <c r="AT835" s="5" t="str">
        <f t="shared" ref="AT835:AT898" si="52">IF(AS835="Male","1","0")</f>
        <v>1</v>
      </c>
      <c r="AU835">
        <v>44.26</v>
      </c>
      <c r="AV835">
        <v>68</v>
      </c>
      <c r="AY835" t="s">
        <v>14</v>
      </c>
      <c r="AZ835" s="7">
        <f t="shared" ref="AZ835:AZ898" si="53">VALUE(AT835)</f>
        <v>1</v>
      </c>
      <c r="BA835">
        <v>44.26</v>
      </c>
      <c r="BB835">
        <v>68</v>
      </c>
      <c r="BE835">
        <v>68</v>
      </c>
      <c r="BF835">
        <v>1.24</v>
      </c>
      <c r="BG835">
        <v>915</v>
      </c>
      <c r="BH835">
        <v>29.5</v>
      </c>
      <c r="BI835">
        <v>2.9</v>
      </c>
      <c r="BJ835">
        <v>3</v>
      </c>
      <c r="BK835">
        <v>1</v>
      </c>
      <c r="BL835">
        <v>44.26</v>
      </c>
      <c r="BO835" t="s">
        <v>14</v>
      </c>
      <c r="BP835">
        <v>1188</v>
      </c>
      <c r="BR835" s="5" t="str">
        <f t="shared" ref="BR835:BR898" si="54">IF(BO835="Male","1","2")</f>
        <v>1</v>
      </c>
      <c r="BS835">
        <f t="shared" ref="BS835:BS898" si="55">VALUE(BR835)</f>
        <v>1</v>
      </c>
    </row>
    <row r="836" spans="1:71" x14ac:dyDescent="0.3">
      <c r="A836">
        <v>58</v>
      </c>
      <c r="B836" t="s">
        <v>16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18</v>
      </c>
      <c r="K836">
        <v>26</v>
      </c>
      <c r="L836">
        <v>2.5</v>
      </c>
      <c r="M836">
        <v>4</v>
      </c>
      <c r="N836">
        <v>2</v>
      </c>
      <c r="O836">
        <v>23.8</v>
      </c>
      <c r="U836" t="s">
        <v>15</v>
      </c>
      <c r="V836">
        <v>50</v>
      </c>
      <c r="W836">
        <v>23.8</v>
      </c>
      <c r="X836" t="s">
        <v>15</v>
      </c>
      <c r="Y836">
        <v>1042</v>
      </c>
      <c r="AO836">
        <v>662</v>
      </c>
      <c r="AP836">
        <v>23.8</v>
      </c>
      <c r="AS836" t="s">
        <v>16</v>
      </c>
      <c r="AT836" s="5" t="str">
        <f t="shared" si="52"/>
        <v>0</v>
      </c>
      <c r="AU836">
        <v>23.8</v>
      </c>
      <c r="AV836">
        <v>63</v>
      </c>
      <c r="AY836" t="s">
        <v>16</v>
      </c>
      <c r="AZ836" s="7">
        <f t="shared" si="53"/>
        <v>0</v>
      </c>
      <c r="BA836">
        <v>23.8</v>
      </c>
      <c r="BB836">
        <v>63</v>
      </c>
      <c r="BE836">
        <v>63</v>
      </c>
      <c r="BF836">
        <v>1.05</v>
      </c>
      <c r="BG836">
        <v>662</v>
      </c>
      <c r="BH836">
        <v>26</v>
      </c>
      <c r="BI836">
        <v>2.5</v>
      </c>
      <c r="BJ836">
        <v>4</v>
      </c>
      <c r="BK836">
        <v>2</v>
      </c>
      <c r="BL836">
        <v>23.8</v>
      </c>
      <c r="BO836" t="s">
        <v>14</v>
      </c>
      <c r="BP836">
        <v>870</v>
      </c>
      <c r="BR836" s="5" t="str">
        <f t="shared" si="54"/>
        <v>1</v>
      </c>
      <c r="BS836">
        <f t="shared" si="55"/>
        <v>1</v>
      </c>
    </row>
    <row r="837" spans="1:71" x14ac:dyDescent="0.3">
      <c r="A837">
        <v>54</v>
      </c>
      <c r="B837" t="s">
        <v>16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15</v>
      </c>
      <c r="K837">
        <v>16.5</v>
      </c>
      <c r="L837">
        <v>2.7</v>
      </c>
      <c r="M837">
        <v>4</v>
      </c>
      <c r="N837">
        <v>3</v>
      </c>
      <c r="O837">
        <v>22.48</v>
      </c>
      <c r="U837" t="s">
        <v>15</v>
      </c>
      <c r="V837">
        <v>58</v>
      </c>
      <c r="W837">
        <v>22.48</v>
      </c>
      <c r="X837" t="s">
        <v>15</v>
      </c>
      <c r="Y837">
        <v>940</v>
      </c>
      <c r="AO837">
        <v>996</v>
      </c>
      <c r="AP837">
        <v>22.48</v>
      </c>
      <c r="AS837" t="s">
        <v>16</v>
      </c>
      <c r="AT837" s="5" t="str">
        <f t="shared" si="52"/>
        <v>0</v>
      </c>
      <c r="AU837">
        <v>22.48</v>
      </c>
      <c r="AV837">
        <v>69</v>
      </c>
      <c r="AY837" t="s">
        <v>16</v>
      </c>
      <c r="AZ837" s="7">
        <f t="shared" si="53"/>
        <v>0</v>
      </c>
      <c r="BA837">
        <v>22.48</v>
      </c>
      <c r="BB837">
        <v>69</v>
      </c>
      <c r="BE837">
        <v>69</v>
      </c>
      <c r="BF837">
        <v>1.69</v>
      </c>
      <c r="BG837">
        <v>996</v>
      </c>
      <c r="BH837">
        <v>16.5</v>
      </c>
      <c r="BI837">
        <v>2.7</v>
      </c>
      <c r="BJ837">
        <v>4</v>
      </c>
      <c r="BK837">
        <v>3</v>
      </c>
      <c r="BL837">
        <v>22.48</v>
      </c>
      <c r="BO837" t="s">
        <v>14</v>
      </c>
      <c r="BP837">
        <v>1013</v>
      </c>
      <c r="BR837" s="5" t="str">
        <f t="shared" si="54"/>
        <v>1</v>
      </c>
      <c r="BS837">
        <f t="shared" si="55"/>
        <v>1</v>
      </c>
    </row>
    <row r="838" spans="1:71" x14ac:dyDescent="0.3">
      <c r="A838">
        <v>23</v>
      </c>
      <c r="B838" t="s">
        <v>16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18</v>
      </c>
      <c r="K838">
        <v>31.1</v>
      </c>
      <c r="L838">
        <v>2.5</v>
      </c>
      <c r="M838">
        <v>3</v>
      </c>
      <c r="N838">
        <v>2</v>
      </c>
      <c r="O838">
        <v>24.84</v>
      </c>
      <c r="U838" t="s">
        <v>15</v>
      </c>
      <c r="V838">
        <v>54</v>
      </c>
      <c r="W838">
        <v>24.84</v>
      </c>
      <c r="X838" t="s">
        <v>15</v>
      </c>
      <c r="Y838">
        <v>1396</v>
      </c>
      <c r="AO838">
        <v>1069</v>
      </c>
      <c r="AP838">
        <v>24.84</v>
      </c>
      <c r="AS838" t="s">
        <v>16</v>
      </c>
      <c r="AT838" s="5" t="str">
        <f t="shared" si="52"/>
        <v>0</v>
      </c>
      <c r="AU838">
        <v>24.84</v>
      </c>
      <c r="AV838">
        <v>59</v>
      </c>
      <c r="AY838" t="s">
        <v>16</v>
      </c>
      <c r="AZ838" s="7">
        <f t="shared" si="53"/>
        <v>0</v>
      </c>
      <c r="BA838">
        <v>24.84</v>
      </c>
      <c r="BB838">
        <v>59</v>
      </c>
      <c r="BE838">
        <v>59</v>
      </c>
      <c r="BF838">
        <v>1.37</v>
      </c>
      <c r="BG838">
        <v>1069</v>
      </c>
      <c r="BH838">
        <v>31.1</v>
      </c>
      <c r="BI838">
        <v>2.5</v>
      </c>
      <c r="BJ838">
        <v>3</v>
      </c>
      <c r="BK838">
        <v>2</v>
      </c>
      <c r="BL838">
        <v>24.84</v>
      </c>
      <c r="BO838" t="s">
        <v>14</v>
      </c>
      <c r="BP838">
        <v>1216</v>
      </c>
      <c r="BR838" s="5" t="str">
        <f t="shared" si="54"/>
        <v>1</v>
      </c>
      <c r="BS838">
        <f t="shared" si="55"/>
        <v>1</v>
      </c>
    </row>
    <row r="839" spans="1:71" x14ac:dyDescent="0.3">
      <c r="A839">
        <v>43</v>
      </c>
      <c r="B839" t="s">
        <v>16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19</v>
      </c>
      <c r="K839">
        <v>34.6</v>
      </c>
      <c r="L839">
        <v>2.6</v>
      </c>
      <c r="M839">
        <v>2</v>
      </c>
      <c r="N839">
        <v>1</v>
      </c>
      <c r="O839">
        <v>25.44</v>
      </c>
      <c r="U839" t="s">
        <v>15</v>
      </c>
      <c r="V839">
        <v>55</v>
      </c>
      <c r="W839">
        <v>25.44</v>
      </c>
      <c r="X839" t="s">
        <v>15</v>
      </c>
      <c r="Y839">
        <v>1356</v>
      </c>
      <c r="AO839">
        <v>673</v>
      </c>
      <c r="AP839">
        <v>25.44</v>
      </c>
      <c r="AS839" t="s">
        <v>16</v>
      </c>
      <c r="AT839" s="5" t="str">
        <f t="shared" si="52"/>
        <v>0</v>
      </c>
      <c r="AU839">
        <v>25.44</v>
      </c>
      <c r="AV839">
        <v>58</v>
      </c>
      <c r="AY839" t="s">
        <v>16</v>
      </c>
      <c r="AZ839" s="7">
        <f t="shared" si="53"/>
        <v>0</v>
      </c>
      <c r="BA839">
        <v>25.44</v>
      </c>
      <c r="BB839">
        <v>58</v>
      </c>
      <c r="BE839">
        <v>58</v>
      </c>
      <c r="BF839">
        <v>0.99</v>
      </c>
      <c r="BG839">
        <v>673</v>
      </c>
      <c r="BH839">
        <v>34.6</v>
      </c>
      <c r="BI839">
        <v>2.6</v>
      </c>
      <c r="BJ839">
        <v>2</v>
      </c>
      <c r="BK839">
        <v>1</v>
      </c>
      <c r="BL839">
        <v>25.44</v>
      </c>
      <c r="BO839" t="s">
        <v>14</v>
      </c>
      <c r="BP839">
        <v>1766</v>
      </c>
      <c r="BR839" s="5" t="str">
        <f t="shared" si="54"/>
        <v>1</v>
      </c>
      <c r="BS839">
        <f t="shared" si="55"/>
        <v>1</v>
      </c>
    </row>
    <row r="840" spans="1:71" x14ac:dyDescent="0.3">
      <c r="A840">
        <v>51</v>
      </c>
      <c r="B840" t="s">
        <v>14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17</v>
      </c>
      <c r="K840">
        <v>21</v>
      </c>
      <c r="L840">
        <v>3.4</v>
      </c>
      <c r="M840">
        <v>2</v>
      </c>
      <c r="N840">
        <v>1</v>
      </c>
      <c r="O840">
        <v>32.75</v>
      </c>
      <c r="U840" t="s">
        <v>15</v>
      </c>
      <c r="V840">
        <v>50</v>
      </c>
      <c r="W840">
        <v>32.75</v>
      </c>
      <c r="X840" t="s">
        <v>15</v>
      </c>
      <c r="Y840">
        <v>952</v>
      </c>
      <c r="AO840">
        <v>779</v>
      </c>
      <c r="AP840">
        <v>32.75</v>
      </c>
      <c r="AS840" t="s">
        <v>14</v>
      </c>
      <c r="AT840" s="5" t="str">
        <f t="shared" si="52"/>
        <v>1</v>
      </c>
      <c r="AU840">
        <v>32.75</v>
      </c>
      <c r="AV840">
        <v>59</v>
      </c>
      <c r="AY840" t="s">
        <v>14</v>
      </c>
      <c r="AZ840" s="7">
        <f t="shared" si="53"/>
        <v>1</v>
      </c>
      <c r="BA840">
        <v>32.75</v>
      </c>
      <c r="BB840">
        <v>59</v>
      </c>
      <c r="BE840">
        <v>59</v>
      </c>
      <c r="BF840">
        <v>1.21</v>
      </c>
      <c r="BG840">
        <v>779</v>
      </c>
      <c r="BH840">
        <v>21</v>
      </c>
      <c r="BI840">
        <v>3.4</v>
      </c>
      <c r="BJ840">
        <v>2</v>
      </c>
      <c r="BK840">
        <v>1</v>
      </c>
      <c r="BL840">
        <v>32.75</v>
      </c>
      <c r="BO840" t="s">
        <v>14</v>
      </c>
      <c r="BP840">
        <v>1025</v>
      </c>
      <c r="BR840" s="5" t="str">
        <f t="shared" si="54"/>
        <v>1</v>
      </c>
      <c r="BS840">
        <f t="shared" si="55"/>
        <v>1</v>
      </c>
    </row>
    <row r="841" spans="1:71" x14ac:dyDescent="0.3">
      <c r="A841">
        <v>23</v>
      </c>
      <c r="B841" t="s">
        <v>14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17</v>
      </c>
      <c r="K841">
        <v>20.2</v>
      </c>
      <c r="L841">
        <v>3.1</v>
      </c>
      <c r="M841">
        <v>4</v>
      </c>
      <c r="N841">
        <v>2</v>
      </c>
      <c r="O841">
        <v>28.78</v>
      </c>
      <c r="U841" t="s">
        <v>15</v>
      </c>
      <c r="V841">
        <v>52</v>
      </c>
      <c r="W841">
        <v>28.78</v>
      </c>
      <c r="X841" t="s">
        <v>15</v>
      </c>
      <c r="Y841">
        <v>491</v>
      </c>
      <c r="AO841">
        <v>879</v>
      </c>
      <c r="AP841">
        <v>28.78</v>
      </c>
      <c r="AS841" t="s">
        <v>14</v>
      </c>
      <c r="AT841" s="5" t="str">
        <f t="shared" si="52"/>
        <v>1</v>
      </c>
      <c r="AU841">
        <v>28.78</v>
      </c>
      <c r="AV841">
        <v>55</v>
      </c>
      <c r="AY841" t="s">
        <v>14</v>
      </c>
      <c r="AZ841" s="7">
        <f t="shared" si="53"/>
        <v>1</v>
      </c>
      <c r="BA841">
        <v>28.78</v>
      </c>
      <c r="BB841">
        <v>55</v>
      </c>
      <c r="BE841">
        <v>55</v>
      </c>
      <c r="BF841">
        <v>1.1499999999999999</v>
      </c>
      <c r="BG841">
        <v>879</v>
      </c>
      <c r="BH841">
        <v>20.2</v>
      </c>
      <c r="BI841">
        <v>3.1</v>
      </c>
      <c r="BJ841">
        <v>4</v>
      </c>
      <c r="BK841">
        <v>2</v>
      </c>
      <c r="BL841">
        <v>28.78</v>
      </c>
      <c r="BO841" t="s">
        <v>14</v>
      </c>
      <c r="BP841">
        <v>1060</v>
      </c>
      <c r="BR841" s="5" t="str">
        <f t="shared" si="54"/>
        <v>1</v>
      </c>
      <c r="BS841">
        <f t="shared" si="55"/>
        <v>1</v>
      </c>
    </row>
    <row r="842" spans="1:71" x14ac:dyDescent="0.3">
      <c r="A842">
        <v>54</v>
      </c>
      <c r="B842" t="s">
        <v>16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17</v>
      </c>
      <c r="K842">
        <v>15.3</v>
      </c>
      <c r="L842">
        <v>2.7</v>
      </c>
      <c r="M842">
        <v>5</v>
      </c>
      <c r="N842">
        <v>3</v>
      </c>
      <c r="O842">
        <v>18.45</v>
      </c>
      <c r="U842" t="s">
        <v>15</v>
      </c>
      <c r="V842">
        <v>68</v>
      </c>
      <c r="W842">
        <v>18.45</v>
      </c>
      <c r="X842" t="s">
        <v>15</v>
      </c>
      <c r="Y842">
        <v>545</v>
      </c>
      <c r="AO842">
        <v>1220</v>
      </c>
      <c r="AP842">
        <v>18.45</v>
      </c>
      <c r="AS842" t="s">
        <v>16</v>
      </c>
      <c r="AT842" s="5" t="str">
        <f t="shared" si="52"/>
        <v>0</v>
      </c>
      <c r="AU842">
        <v>18.45</v>
      </c>
      <c r="AV842">
        <v>66</v>
      </c>
      <c r="AY842" t="s">
        <v>16</v>
      </c>
      <c r="AZ842" s="7">
        <f t="shared" si="53"/>
        <v>0</v>
      </c>
      <c r="BA842">
        <v>18.45</v>
      </c>
      <c r="BB842">
        <v>66</v>
      </c>
      <c r="BE842">
        <v>66</v>
      </c>
      <c r="BF842">
        <v>1.76</v>
      </c>
      <c r="BG842">
        <v>1220</v>
      </c>
      <c r="BH842">
        <v>15.3</v>
      </c>
      <c r="BI842">
        <v>2.7</v>
      </c>
      <c r="BJ842">
        <v>5</v>
      </c>
      <c r="BK842">
        <v>3</v>
      </c>
      <c r="BL842">
        <v>18.45</v>
      </c>
      <c r="BO842" t="s">
        <v>14</v>
      </c>
      <c r="BP842">
        <v>777</v>
      </c>
      <c r="BR842" s="5" t="str">
        <f t="shared" si="54"/>
        <v>1</v>
      </c>
      <c r="BS842">
        <f t="shared" si="55"/>
        <v>1</v>
      </c>
    </row>
    <row r="843" spans="1:71" x14ac:dyDescent="0.3">
      <c r="A843">
        <v>50</v>
      </c>
      <c r="B843" t="s">
        <v>16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19</v>
      </c>
      <c r="K843">
        <v>25.5</v>
      </c>
      <c r="L843">
        <v>2.2000000000000002</v>
      </c>
      <c r="M843">
        <v>4</v>
      </c>
      <c r="N843">
        <v>2</v>
      </c>
      <c r="O843">
        <v>20.11</v>
      </c>
      <c r="U843" t="s">
        <v>15</v>
      </c>
      <c r="V843">
        <v>67</v>
      </c>
      <c r="W843">
        <v>20.11</v>
      </c>
      <c r="X843" t="s">
        <v>15</v>
      </c>
      <c r="Y843">
        <v>1155</v>
      </c>
      <c r="AO843">
        <v>911</v>
      </c>
      <c r="AP843">
        <v>20.11</v>
      </c>
      <c r="AS843" t="s">
        <v>16</v>
      </c>
      <c r="AT843" s="5" t="str">
        <f t="shared" si="52"/>
        <v>0</v>
      </c>
      <c r="AU843">
        <v>20.11</v>
      </c>
      <c r="AV843">
        <v>74</v>
      </c>
      <c r="AY843" t="s">
        <v>16</v>
      </c>
      <c r="AZ843" s="7">
        <f t="shared" si="53"/>
        <v>0</v>
      </c>
      <c r="BA843">
        <v>20.11</v>
      </c>
      <c r="BB843">
        <v>74</v>
      </c>
      <c r="BE843">
        <v>74</v>
      </c>
      <c r="BF843">
        <v>1.22</v>
      </c>
      <c r="BG843">
        <v>911</v>
      </c>
      <c r="BH843">
        <v>25.5</v>
      </c>
      <c r="BI843">
        <v>2.2000000000000002</v>
      </c>
      <c r="BJ843">
        <v>4</v>
      </c>
      <c r="BK843">
        <v>2</v>
      </c>
      <c r="BL843">
        <v>20.11</v>
      </c>
      <c r="BO843" t="s">
        <v>14</v>
      </c>
      <c r="BP843">
        <v>950</v>
      </c>
      <c r="BR843" s="5" t="str">
        <f t="shared" si="54"/>
        <v>1</v>
      </c>
      <c r="BS843">
        <f t="shared" si="55"/>
        <v>1</v>
      </c>
    </row>
    <row r="844" spans="1:71" x14ac:dyDescent="0.3">
      <c r="A844">
        <v>39</v>
      </c>
      <c r="B844" t="s">
        <v>14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18</v>
      </c>
      <c r="K844">
        <v>29.1</v>
      </c>
      <c r="L844">
        <v>2.8</v>
      </c>
      <c r="M844">
        <v>4</v>
      </c>
      <c r="N844">
        <v>2</v>
      </c>
      <c r="O844">
        <v>26.68</v>
      </c>
      <c r="U844" t="s">
        <v>15</v>
      </c>
      <c r="V844">
        <v>60</v>
      </c>
      <c r="W844">
        <v>26.68</v>
      </c>
      <c r="X844" t="s">
        <v>15</v>
      </c>
      <c r="Y844">
        <v>1012</v>
      </c>
      <c r="AO844">
        <v>1198</v>
      </c>
      <c r="AP844">
        <v>26.68</v>
      </c>
      <c r="AS844" t="s">
        <v>14</v>
      </c>
      <c r="AT844" s="5" t="str">
        <f t="shared" si="52"/>
        <v>1</v>
      </c>
      <c r="AU844">
        <v>26.68</v>
      </c>
      <c r="AV844">
        <v>55</v>
      </c>
      <c r="AY844" t="s">
        <v>14</v>
      </c>
      <c r="AZ844" s="7">
        <f t="shared" si="53"/>
        <v>1</v>
      </c>
      <c r="BA844">
        <v>26.68</v>
      </c>
      <c r="BB844">
        <v>55</v>
      </c>
      <c r="BE844">
        <v>55</v>
      </c>
      <c r="BF844">
        <v>1.32</v>
      </c>
      <c r="BG844">
        <v>1198</v>
      </c>
      <c r="BH844">
        <v>29.1</v>
      </c>
      <c r="BI844">
        <v>2.8</v>
      </c>
      <c r="BJ844">
        <v>4</v>
      </c>
      <c r="BK844">
        <v>2</v>
      </c>
      <c r="BL844">
        <v>26.68</v>
      </c>
      <c r="BO844" t="s">
        <v>14</v>
      </c>
      <c r="BP844">
        <v>942</v>
      </c>
      <c r="BR844" s="5" t="str">
        <f t="shared" si="54"/>
        <v>1</v>
      </c>
      <c r="BS844">
        <f t="shared" si="55"/>
        <v>1</v>
      </c>
    </row>
    <row r="845" spans="1:71" x14ac:dyDescent="0.3">
      <c r="A845">
        <v>38</v>
      </c>
      <c r="B845" t="s">
        <v>16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15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  <c r="U845" t="s">
        <v>15</v>
      </c>
      <c r="V845">
        <v>67</v>
      </c>
      <c r="W845">
        <v>30.68</v>
      </c>
      <c r="X845" t="s">
        <v>15</v>
      </c>
      <c r="Y845">
        <v>931</v>
      </c>
      <c r="AO845">
        <v>481</v>
      </c>
      <c r="AP845">
        <v>30.68</v>
      </c>
      <c r="AS845" t="s">
        <v>16</v>
      </c>
      <c r="AT845" s="5" t="str">
        <f t="shared" si="52"/>
        <v>0</v>
      </c>
      <c r="AU845">
        <v>30.68</v>
      </c>
      <c r="AV845">
        <v>53</v>
      </c>
      <c r="AY845" t="s">
        <v>16</v>
      </c>
      <c r="AZ845" s="7">
        <f t="shared" si="53"/>
        <v>0</v>
      </c>
      <c r="BA845">
        <v>30.68</v>
      </c>
      <c r="BB845">
        <v>53</v>
      </c>
      <c r="BE845">
        <v>53</v>
      </c>
      <c r="BF845">
        <v>0.74</v>
      </c>
      <c r="BG845">
        <v>481</v>
      </c>
      <c r="BH845">
        <v>32.200000000000003</v>
      </c>
      <c r="BI845">
        <v>2.2999999999999998</v>
      </c>
      <c r="BJ845">
        <v>2</v>
      </c>
      <c r="BK845">
        <v>1</v>
      </c>
      <c r="BL845">
        <v>30.68</v>
      </c>
      <c r="BO845" t="s">
        <v>14</v>
      </c>
      <c r="BP845">
        <v>1025</v>
      </c>
      <c r="BR845" s="5" t="str">
        <f t="shared" si="54"/>
        <v>1</v>
      </c>
      <c r="BS845">
        <f t="shared" si="55"/>
        <v>1</v>
      </c>
    </row>
    <row r="846" spans="1:71" x14ac:dyDescent="0.3">
      <c r="A846">
        <v>23</v>
      </c>
      <c r="B846" t="s">
        <v>14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19</v>
      </c>
      <c r="K846">
        <v>26.8</v>
      </c>
      <c r="L846">
        <v>3.4</v>
      </c>
      <c r="M846">
        <v>4</v>
      </c>
      <c r="N846">
        <v>2</v>
      </c>
      <c r="O846">
        <v>36.450000000000003</v>
      </c>
      <c r="U846" t="s">
        <v>15</v>
      </c>
      <c r="V846">
        <v>50</v>
      </c>
      <c r="W846">
        <v>36.450000000000003</v>
      </c>
      <c r="X846" t="s">
        <v>15</v>
      </c>
      <c r="Y846">
        <v>658</v>
      </c>
      <c r="AO846">
        <v>698</v>
      </c>
      <c r="AP846">
        <v>36.450000000000003</v>
      </c>
      <c r="AS846" t="s">
        <v>14</v>
      </c>
      <c r="AT846" s="5" t="str">
        <f t="shared" si="52"/>
        <v>1</v>
      </c>
      <c r="AU846">
        <v>36.450000000000003</v>
      </c>
      <c r="AV846">
        <v>69</v>
      </c>
      <c r="AY846" t="s">
        <v>14</v>
      </c>
      <c r="AZ846" s="7">
        <f t="shared" si="53"/>
        <v>1</v>
      </c>
      <c r="BA846">
        <v>36.450000000000003</v>
      </c>
      <c r="BB846">
        <v>69</v>
      </c>
      <c r="BE846">
        <v>69</v>
      </c>
      <c r="BF846">
        <v>1</v>
      </c>
      <c r="BG846">
        <v>698</v>
      </c>
      <c r="BH846">
        <v>26.8</v>
      </c>
      <c r="BI846">
        <v>3.4</v>
      </c>
      <c r="BJ846">
        <v>4</v>
      </c>
      <c r="BK846">
        <v>2</v>
      </c>
      <c r="BL846">
        <v>36.450000000000003</v>
      </c>
      <c r="BO846" t="s">
        <v>14</v>
      </c>
      <c r="BP846">
        <v>868</v>
      </c>
      <c r="BR846" s="5" t="str">
        <f t="shared" si="54"/>
        <v>1</v>
      </c>
      <c r="BS846">
        <f t="shared" si="55"/>
        <v>1</v>
      </c>
    </row>
    <row r="847" spans="1:71" x14ac:dyDescent="0.3">
      <c r="A847">
        <v>23</v>
      </c>
      <c r="B847" t="s">
        <v>16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17</v>
      </c>
      <c r="K847">
        <v>17.600000000000001</v>
      </c>
      <c r="L847">
        <v>2.7</v>
      </c>
      <c r="M847">
        <v>4</v>
      </c>
      <c r="N847">
        <v>3</v>
      </c>
      <c r="O847">
        <v>23.77</v>
      </c>
      <c r="U847" t="s">
        <v>15</v>
      </c>
      <c r="V847">
        <v>69</v>
      </c>
      <c r="W847">
        <v>23.77</v>
      </c>
      <c r="X847" t="s">
        <v>15</v>
      </c>
      <c r="Y847">
        <v>699</v>
      </c>
      <c r="AO847">
        <v>1107</v>
      </c>
      <c r="AP847">
        <v>23.77</v>
      </c>
      <c r="AS847" t="s">
        <v>16</v>
      </c>
      <c r="AT847" s="5" t="str">
        <f t="shared" si="52"/>
        <v>0</v>
      </c>
      <c r="AU847">
        <v>23.77</v>
      </c>
      <c r="AV847">
        <v>52</v>
      </c>
      <c r="AY847" t="s">
        <v>16</v>
      </c>
      <c r="AZ847" s="7">
        <f t="shared" si="53"/>
        <v>0</v>
      </c>
      <c r="BA847">
        <v>23.77</v>
      </c>
      <c r="BB847">
        <v>52</v>
      </c>
      <c r="BE847">
        <v>52</v>
      </c>
      <c r="BF847">
        <v>1.8</v>
      </c>
      <c r="BG847">
        <v>1107</v>
      </c>
      <c r="BH847">
        <v>17.600000000000001</v>
      </c>
      <c r="BI847">
        <v>2.7</v>
      </c>
      <c r="BJ847">
        <v>4</v>
      </c>
      <c r="BK847">
        <v>3</v>
      </c>
      <c r="BL847">
        <v>23.77</v>
      </c>
      <c r="BO847" t="s">
        <v>14</v>
      </c>
      <c r="BP847">
        <v>1091</v>
      </c>
      <c r="BR847" s="5" t="str">
        <f t="shared" si="54"/>
        <v>1</v>
      </c>
      <c r="BS847">
        <f t="shared" si="55"/>
        <v>1</v>
      </c>
    </row>
    <row r="848" spans="1:71" x14ac:dyDescent="0.3">
      <c r="A848">
        <v>21</v>
      </c>
      <c r="B848" t="s">
        <v>14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18</v>
      </c>
      <c r="K848">
        <v>27.8</v>
      </c>
      <c r="L848">
        <v>3.6</v>
      </c>
      <c r="M848">
        <v>2</v>
      </c>
      <c r="N848">
        <v>1</v>
      </c>
      <c r="O848">
        <v>31.31</v>
      </c>
      <c r="U848" t="s">
        <v>15</v>
      </c>
      <c r="V848">
        <v>65</v>
      </c>
      <c r="W848">
        <v>31.31</v>
      </c>
      <c r="X848" t="s">
        <v>15</v>
      </c>
      <c r="Y848">
        <v>1151</v>
      </c>
      <c r="AO848">
        <v>803</v>
      </c>
      <c r="AP848">
        <v>31.31</v>
      </c>
      <c r="AS848" t="s">
        <v>14</v>
      </c>
      <c r="AT848" s="5" t="str">
        <f t="shared" si="52"/>
        <v>1</v>
      </c>
      <c r="AU848">
        <v>31.31</v>
      </c>
      <c r="AV848">
        <v>72</v>
      </c>
      <c r="AY848" t="s">
        <v>14</v>
      </c>
      <c r="AZ848" s="7">
        <f t="shared" si="53"/>
        <v>1</v>
      </c>
      <c r="BA848">
        <v>31.31</v>
      </c>
      <c r="BB848">
        <v>72</v>
      </c>
      <c r="BE848">
        <v>72</v>
      </c>
      <c r="BF848">
        <v>1</v>
      </c>
      <c r="BG848">
        <v>803</v>
      </c>
      <c r="BH848">
        <v>27.8</v>
      </c>
      <c r="BI848">
        <v>3.6</v>
      </c>
      <c r="BJ848">
        <v>2</v>
      </c>
      <c r="BK848">
        <v>1</v>
      </c>
      <c r="BL848">
        <v>31.31</v>
      </c>
      <c r="BO848" t="s">
        <v>14</v>
      </c>
      <c r="BP848">
        <v>929</v>
      </c>
      <c r="BR848" s="5" t="str">
        <f t="shared" si="54"/>
        <v>1</v>
      </c>
      <c r="BS848">
        <f t="shared" si="55"/>
        <v>1</v>
      </c>
    </row>
    <row r="849" spans="1:71" x14ac:dyDescent="0.3">
      <c r="A849">
        <v>47</v>
      </c>
      <c r="B849" t="s">
        <v>16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15</v>
      </c>
      <c r="K849">
        <v>26.6</v>
      </c>
      <c r="L849">
        <v>2.1</v>
      </c>
      <c r="M849">
        <v>4</v>
      </c>
      <c r="N849">
        <v>2</v>
      </c>
      <c r="O849">
        <v>16.66</v>
      </c>
      <c r="U849" t="s">
        <v>15</v>
      </c>
      <c r="V849">
        <v>50</v>
      </c>
      <c r="W849">
        <v>16.66</v>
      </c>
      <c r="X849" t="s">
        <v>15</v>
      </c>
      <c r="Y849">
        <v>1084</v>
      </c>
      <c r="AO849">
        <v>756</v>
      </c>
      <c r="AP849">
        <v>16.66</v>
      </c>
      <c r="AS849" t="s">
        <v>16</v>
      </c>
      <c r="AT849" s="5" t="str">
        <f t="shared" si="52"/>
        <v>0</v>
      </c>
      <c r="AU849">
        <v>16.66</v>
      </c>
      <c r="AV849">
        <v>68</v>
      </c>
      <c r="AY849" t="s">
        <v>16</v>
      </c>
      <c r="AZ849" s="7">
        <f t="shared" si="53"/>
        <v>0</v>
      </c>
      <c r="BA849">
        <v>16.66</v>
      </c>
      <c r="BB849">
        <v>68</v>
      </c>
      <c r="BE849">
        <v>68</v>
      </c>
      <c r="BF849">
        <v>1.03</v>
      </c>
      <c r="BG849">
        <v>756</v>
      </c>
      <c r="BH849">
        <v>26.6</v>
      </c>
      <c r="BI849">
        <v>2.1</v>
      </c>
      <c r="BJ849">
        <v>4</v>
      </c>
      <c r="BK849">
        <v>2</v>
      </c>
      <c r="BL849">
        <v>16.66</v>
      </c>
      <c r="BO849" t="s">
        <v>14</v>
      </c>
      <c r="BP849">
        <v>408</v>
      </c>
      <c r="BR849" s="5" t="str">
        <f t="shared" si="54"/>
        <v>1</v>
      </c>
      <c r="BS849">
        <f t="shared" si="55"/>
        <v>1</v>
      </c>
    </row>
    <row r="850" spans="1:71" x14ac:dyDescent="0.3">
      <c r="A850">
        <v>28</v>
      </c>
      <c r="B850" t="s">
        <v>16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15</v>
      </c>
      <c r="K850">
        <v>17</v>
      </c>
      <c r="L850">
        <v>2.7</v>
      </c>
      <c r="M850">
        <v>5</v>
      </c>
      <c r="N850">
        <v>3</v>
      </c>
      <c r="O850">
        <v>17.2</v>
      </c>
      <c r="U850" t="s">
        <v>15</v>
      </c>
      <c r="V850">
        <v>73</v>
      </c>
      <c r="W850">
        <v>17.2</v>
      </c>
      <c r="X850" t="s">
        <v>15</v>
      </c>
      <c r="Y850">
        <v>718</v>
      </c>
      <c r="AO850">
        <v>1582</v>
      </c>
      <c r="AP850">
        <v>17.2</v>
      </c>
      <c r="AS850" t="s">
        <v>16</v>
      </c>
      <c r="AT850" s="5" t="str">
        <f t="shared" si="52"/>
        <v>0</v>
      </c>
      <c r="AU850">
        <v>17.2</v>
      </c>
      <c r="AV850">
        <v>67</v>
      </c>
      <c r="AY850" t="s">
        <v>16</v>
      </c>
      <c r="AZ850" s="7">
        <f t="shared" si="53"/>
        <v>0</v>
      </c>
      <c r="BA850">
        <v>17.2</v>
      </c>
      <c r="BB850">
        <v>67</v>
      </c>
      <c r="BE850">
        <v>67</v>
      </c>
      <c r="BF850">
        <v>1.99</v>
      </c>
      <c r="BG850">
        <v>1582</v>
      </c>
      <c r="BH850">
        <v>17</v>
      </c>
      <c r="BI850">
        <v>2.7</v>
      </c>
      <c r="BJ850">
        <v>5</v>
      </c>
      <c r="BK850">
        <v>3</v>
      </c>
      <c r="BL850">
        <v>17.2</v>
      </c>
      <c r="BO850" t="s">
        <v>14</v>
      </c>
      <c r="BP850">
        <v>1634</v>
      </c>
      <c r="BR850" s="5" t="str">
        <f t="shared" si="54"/>
        <v>1</v>
      </c>
      <c r="BS850">
        <f t="shared" si="55"/>
        <v>1</v>
      </c>
    </row>
    <row r="851" spans="1:71" x14ac:dyDescent="0.3">
      <c r="A851">
        <v>47</v>
      </c>
      <c r="B851" t="s">
        <v>14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19</v>
      </c>
      <c r="K851">
        <v>24.9</v>
      </c>
      <c r="L851">
        <v>3</v>
      </c>
      <c r="M851">
        <v>2</v>
      </c>
      <c r="N851">
        <v>1</v>
      </c>
      <c r="O851">
        <v>41.03</v>
      </c>
      <c r="U851" t="s">
        <v>15</v>
      </c>
      <c r="V851">
        <v>63</v>
      </c>
      <c r="W851">
        <v>41.03</v>
      </c>
      <c r="X851" t="s">
        <v>15</v>
      </c>
      <c r="Y851">
        <v>382</v>
      </c>
      <c r="AO851">
        <v>552</v>
      </c>
      <c r="AP851">
        <v>41.03</v>
      </c>
      <c r="AS851" t="s">
        <v>14</v>
      </c>
      <c r="AT851" s="5" t="str">
        <f t="shared" si="52"/>
        <v>1</v>
      </c>
      <c r="AU851">
        <v>41.03</v>
      </c>
      <c r="AV851">
        <v>73</v>
      </c>
      <c r="AY851" t="s">
        <v>14</v>
      </c>
      <c r="AZ851" s="7">
        <f t="shared" si="53"/>
        <v>1</v>
      </c>
      <c r="BA851">
        <v>41.03</v>
      </c>
      <c r="BB851">
        <v>73</v>
      </c>
      <c r="BE851">
        <v>73</v>
      </c>
      <c r="BF851">
        <v>0.71</v>
      </c>
      <c r="BG851">
        <v>552</v>
      </c>
      <c r="BH851">
        <v>24.9</v>
      </c>
      <c r="BI851">
        <v>3</v>
      </c>
      <c r="BJ851">
        <v>2</v>
      </c>
      <c r="BK851">
        <v>1</v>
      </c>
      <c r="BL851">
        <v>41.03</v>
      </c>
      <c r="BO851" t="s">
        <v>14</v>
      </c>
      <c r="BP851">
        <v>423</v>
      </c>
      <c r="BR851" s="5" t="str">
        <f t="shared" si="54"/>
        <v>1</v>
      </c>
      <c r="BS851">
        <f t="shared" si="55"/>
        <v>1</v>
      </c>
    </row>
    <row r="852" spans="1:71" x14ac:dyDescent="0.3">
      <c r="A852">
        <v>48</v>
      </c>
      <c r="B852" t="s">
        <v>16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19</v>
      </c>
      <c r="K852">
        <v>26.1</v>
      </c>
      <c r="L852">
        <v>2</v>
      </c>
      <c r="M852">
        <v>4</v>
      </c>
      <c r="N852">
        <v>2</v>
      </c>
      <c r="O852">
        <v>26.99</v>
      </c>
      <c r="U852" t="s">
        <v>15</v>
      </c>
      <c r="V852">
        <v>65</v>
      </c>
      <c r="W852">
        <v>26.99</v>
      </c>
      <c r="X852" t="s">
        <v>15</v>
      </c>
      <c r="Y852">
        <v>1133</v>
      </c>
      <c r="AO852">
        <v>1001</v>
      </c>
      <c r="AP852">
        <v>26.99</v>
      </c>
      <c r="AS852" t="s">
        <v>16</v>
      </c>
      <c r="AT852" s="5" t="str">
        <f t="shared" si="52"/>
        <v>0</v>
      </c>
      <c r="AU852">
        <v>26.99</v>
      </c>
      <c r="AV852">
        <v>53</v>
      </c>
      <c r="AY852" t="s">
        <v>16</v>
      </c>
      <c r="AZ852" s="7">
        <f t="shared" si="53"/>
        <v>0</v>
      </c>
      <c r="BA852">
        <v>26.99</v>
      </c>
      <c r="BB852">
        <v>53</v>
      </c>
      <c r="BE852">
        <v>53</v>
      </c>
      <c r="BF852">
        <v>1.34</v>
      </c>
      <c r="BG852">
        <v>1001</v>
      </c>
      <c r="BH852">
        <v>26.1</v>
      </c>
      <c r="BI852">
        <v>2</v>
      </c>
      <c r="BJ852">
        <v>4</v>
      </c>
      <c r="BK852">
        <v>2</v>
      </c>
      <c r="BL852">
        <v>26.99</v>
      </c>
      <c r="BO852" t="s">
        <v>14</v>
      </c>
      <c r="BP852">
        <v>775</v>
      </c>
      <c r="BR852" s="5" t="str">
        <f t="shared" si="54"/>
        <v>1</v>
      </c>
      <c r="BS852">
        <f t="shared" si="55"/>
        <v>1</v>
      </c>
    </row>
    <row r="853" spans="1:71" x14ac:dyDescent="0.3">
      <c r="A853">
        <v>41</v>
      </c>
      <c r="B853" t="s">
        <v>16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15</v>
      </c>
      <c r="K853">
        <v>29.2</v>
      </c>
      <c r="L853">
        <v>2.2999999999999998</v>
      </c>
      <c r="M853">
        <v>3</v>
      </c>
      <c r="N853">
        <v>1</v>
      </c>
      <c r="O853">
        <v>22.06</v>
      </c>
      <c r="U853" t="s">
        <v>15</v>
      </c>
      <c r="V853">
        <v>56</v>
      </c>
      <c r="W853">
        <v>22.06</v>
      </c>
      <c r="X853" t="s">
        <v>15</v>
      </c>
      <c r="Y853">
        <v>731</v>
      </c>
      <c r="AO853">
        <v>898</v>
      </c>
      <c r="AP853">
        <v>22.06</v>
      </c>
      <c r="AS853" t="s">
        <v>16</v>
      </c>
      <c r="AT853" s="5" t="str">
        <f t="shared" si="52"/>
        <v>0</v>
      </c>
      <c r="AU853">
        <v>22.06</v>
      </c>
      <c r="AV853">
        <v>57</v>
      </c>
      <c r="AY853" t="s">
        <v>16</v>
      </c>
      <c r="AZ853" s="7">
        <f t="shared" si="53"/>
        <v>0</v>
      </c>
      <c r="BA853">
        <v>22.06</v>
      </c>
      <c r="BB853">
        <v>57</v>
      </c>
      <c r="BE853">
        <v>57</v>
      </c>
      <c r="BF853">
        <v>1.34</v>
      </c>
      <c r="BG853">
        <v>898</v>
      </c>
      <c r="BH853">
        <v>29.2</v>
      </c>
      <c r="BI853">
        <v>2.2999999999999998</v>
      </c>
      <c r="BJ853">
        <v>3</v>
      </c>
      <c r="BK853">
        <v>1</v>
      </c>
      <c r="BL853">
        <v>22.06</v>
      </c>
      <c r="BO853" t="s">
        <v>14</v>
      </c>
      <c r="BP853">
        <v>954</v>
      </c>
      <c r="BR853" s="5" t="str">
        <f t="shared" si="54"/>
        <v>1</v>
      </c>
      <c r="BS853">
        <f t="shared" si="55"/>
        <v>1</v>
      </c>
    </row>
    <row r="854" spans="1:71" x14ac:dyDescent="0.3">
      <c r="A854">
        <v>26</v>
      </c>
      <c r="B854" t="s">
        <v>14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15</v>
      </c>
      <c r="K854">
        <v>23.2</v>
      </c>
      <c r="L854">
        <v>3.1</v>
      </c>
      <c r="M854">
        <v>4</v>
      </c>
      <c r="N854">
        <v>2</v>
      </c>
      <c r="O854">
        <v>40.520000000000003</v>
      </c>
      <c r="U854" t="s">
        <v>15</v>
      </c>
      <c r="V854">
        <v>69</v>
      </c>
      <c r="W854">
        <v>40.520000000000003</v>
      </c>
      <c r="X854" t="s">
        <v>15</v>
      </c>
      <c r="Y854">
        <v>868</v>
      </c>
      <c r="AO854">
        <v>1031</v>
      </c>
      <c r="AP854">
        <v>40.520000000000003</v>
      </c>
      <c r="AS854" t="s">
        <v>14</v>
      </c>
      <c r="AT854" s="5" t="str">
        <f t="shared" si="52"/>
        <v>1</v>
      </c>
      <c r="AU854">
        <v>40.520000000000003</v>
      </c>
      <c r="AV854">
        <v>66</v>
      </c>
      <c r="AY854" t="s">
        <v>14</v>
      </c>
      <c r="AZ854" s="7">
        <f t="shared" si="53"/>
        <v>1</v>
      </c>
      <c r="BA854">
        <v>40.520000000000003</v>
      </c>
      <c r="BB854">
        <v>66</v>
      </c>
      <c r="BE854">
        <v>66</v>
      </c>
      <c r="BF854">
        <v>1.1499999999999999</v>
      </c>
      <c r="BG854">
        <v>1031</v>
      </c>
      <c r="BH854">
        <v>23.2</v>
      </c>
      <c r="BI854">
        <v>3.1</v>
      </c>
      <c r="BJ854">
        <v>4</v>
      </c>
      <c r="BK854">
        <v>2</v>
      </c>
      <c r="BL854">
        <v>40.520000000000003</v>
      </c>
      <c r="BO854" t="s">
        <v>14</v>
      </c>
      <c r="BP854">
        <v>1598</v>
      </c>
      <c r="BR854" s="5" t="str">
        <f t="shared" si="54"/>
        <v>1</v>
      </c>
      <c r="BS854">
        <f t="shared" si="55"/>
        <v>1</v>
      </c>
    </row>
    <row r="855" spans="1:71" x14ac:dyDescent="0.3">
      <c r="A855">
        <v>20</v>
      </c>
      <c r="B855" t="s">
        <v>16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17</v>
      </c>
      <c r="K855">
        <v>25.4</v>
      </c>
      <c r="L855">
        <v>1.5</v>
      </c>
      <c r="M855">
        <v>3</v>
      </c>
      <c r="N855">
        <v>2</v>
      </c>
      <c r="O855">
        <v>28.56</v>
      </c>
      <c r="U855" t="s">
        <v>15</v>
      </c>
      <c r="V855">
        <v>60</v>
      </c>
      <c r="W855">
        <v>28.56</v>
      </c>
      <c r="X855" t="s">
        <v>15</v>
      </c>
      <c r="Y855">
        <v>1492</v>
      </c>
      <c r="AO855">
        <v>893</v>
      </c>
      <c r="AP855">
        <v>28.56</v>
      </c>
      <c r="AS855" t="s">
        <v>16</v>
      </c>
      <c r="AT855" s="5" t="str">
        <f t="shared" si="52"/>
        <v>0</v>
      </c>
      <c r="AU855">
        <v>28.56</v>
      </c>
      <c r="AV855">
        <v>54</v>
      </c>
      <c r="AY855" t="s">
        <v>16</v>
      </c>
      <c r="AZ855" s="7">
        <f t="shared" si="53"/>
        <v>0</v>
      </c>
      <c r="BA855">
        <v>28.56</v>
      </c>
      <c r="BB855">
        <v>54</v>
      </c>
      <c r="BE855">
        <v>54</v>
      </c>
      <c r="BF855">
        <v>1.07</v>
      </c>
      <c r="BG855">
        <v>893</v>
      </c>
      <c r="BH855">
        <v>25.4</v>
      </c>
      <c r="BI855">
        <v>1.5</v>
      </c>
      <c r="BJ855">
        <v>3</v>
      </c>
      <c r="BK855">
        <v>2</v>
      </c>
      <c r="BL855">
        <v>28.56</v>
      </c>
      <c r="BO855" t="s">
        <v>14</v>
      </c>
      <c r="BP855">
        <v>1249</v>
      </c>
      <c r="BR855" s="5" t="str">
        <f t="shared" si="54"/>
        <v>1</v>
      </c>
      <c r="BS855">
        <f t="shared" si="55"/>
        <v>1</v>
      </c>
    </row>
    <row r="856" spans="1:71" x14ac:dyDescent="0.3">
      <c r="A856">
        <v>48</v>
      </c>
      <c r="B856" t="s">
        <v>14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15</v>
      </c>
      <c r="K856">
        <v>21.4</v>
      </c>
      <c r="L856">
        <v>2.9</v>
      </c>
      <c r="M856">
        <v>4</v>
      </c>
      <c r="N856">
        <v>2</v>
      </c>
      <c r="O856">
        <v>49.84</v>
      </c>
      <c r="U856" t="s">
        <v>15</v>
      </c>
      <c r="V856">
        <v>72</v>
      </c>
      <c r="W856">
        <v>49.84</v>
      </c>
      <c r="X856" t="s">
        <v>15</v>
      </c>
      <c r="Y856">
        <v>639</v>
      </c>
      <c r="AO856">
        <v>876</v>
      </c>
      <c r="AP856">
        <v>49.84</v>
      </c>
      <c r="AS856" t="s">
        <v>14</v>
      </c>
      <c r="AT856" s="5" t="str">
        <f t="shared" si="52"/>
        <v>1</v>
      </c>
      <c r="AU856">
        <v>49.84</v>
      </c>
      <c r="AV856">
        <v>62</v>
      </c>
      <c r="AY856" t="s">
        <v>14</v>
      </c>
      <c r="AZ856" s="7">
        <f t="shared" si="53"/>
        <v>1</v>
      </c>
      <c r="BA856">
        <v>49.84</v>
      </c>
      <c r="BB856">
        <v>62</v>
      </c>
      <c r="BE856">
        <v>62</v>
      </c>
      <c r="BF856">
        <v>1.06</v>
      </c>
      <c r="BG856">
        <v>876</v>
      </c>
      <c r="BH856">
        <v>21.4</v>
      </c>
      <c r="BI856">
        <v>2.9</v>
      </c>
      <c r="BJ856">
        <v>4</v>
      </c>
      <c r="BK856">
        <v>2</v>
      </c>
      <c r="BL856">
        <v>49.84</v>
      </c>
      <c r="BO856" t="s">
        <v>14</v>
      </c>
      <c r="BP856">
        <v>1573</v>
      </c>
      <c r="BR856" s="5" t="str">
        <f t="shared" si="54"/>
        <v>1</v>
      </c>
      <c r="BS856">
        <f t="shared" si="55"/>
        <v>1</v>
      </c>
    </row>
    <row r="857" spans="1:71" x14ac:dyDescent="0.3">
      <c r="A857">
        <v>57</v>
      </c>
      <c r="B857" t="s">
        <v>14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19</v>
      </c>
      <c r="K857">
        <v>27.6</v>
      </c>
      <c r="L857">
        <v>2.2000000000000002</v>
      </c>
      <c r="M857">
        <v>3</v>
      </c>
      <c r="N857">
        <v>2</v>
      </c>
      <c r="O857">
        <v>27.84</v>
      </c>
      <c r="U857" t="s">
        <v>15</v>
      </c>
      <c r="V857">
        <v>65</v>
      </c>
      <c r="W857">
        <v>27.84</v>
      </c>
      <c r="X857" t="s">
        <v>15</v>
      </c>
      <c r="Y857">
        <v>1314</v>
      </c>
      <c r="AO857">
        <v>795</v>
      </c>
      <c r="AP857">
        <v>27.84</v>
      </c>
      <c r="AS857" t="s">
        <v>14</v>
      </c>
      <c r="AT857" s="5" t="str">
        <f t="shared" si="52"/>
        <v>1</v>
      </c>
      <c r="AU857">
        <v>27.84</v>
      </c>
      <c r="AV857">
        <v>74</v>
      </c>
      <c r="AY857" t="s">
        <v>14</v>
      </c>
      <c r="AZ857" s="7">
        <f t="shared" si="53"/>
        <v>1</v>
      </c>
      <c r="BA857">
        <v>27.84</v>
      </c>
      <c r="BB857">
        <v>74</v>
      </c>
      <c r="BE857">
        <v>74</v>
      </c>
      <c r="BF857">
        <v>1.1000000000000001</v>
      </c>
      <c r="BG857">
        <v>795</v>
      </c>
      <c r="BH857">
        <v>27.6</v>
      </c>
      <c r="BI857">
        <v>2.2000000000000002</v>
      </c>
      <c r="BJ857">
        <v>3</v>
      </c>
      <c r="BK857">
        <v>2</v>
      </c>
      <c r="BL857">
        <v>27.84</v>
      </c>
      <c r="BO857" t="s">
        <v>14</v>
      </c>
      <c r="BP857">
        <v>714</v>
      </c>
      <c r="BR857" s="5" t="str">
        <f t="shared" si="54"/>
        <v>1</v>
      </c>
      <c r="BS857">
        <f t="shared" si="55"/>
        <v>1</v>
      </c>
    </row>
    <row r="858" spans="1:71" x14ac:dyDescent="0.3">
      <c r="A858">
        <v>54</v>
      </c>
      <c r="B858" t="s">
        <v>16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18</v>
      </c>
      <c r="K858">
        <v>25.2</v>
      </c>
      <c r="L858">
        <v>1.5</v>
      </c>
      <c r="M858">
        <v>3</v>
      </c>
      <c r="N858">
        <v>1</v>
      </c>
      <c r="O858">
        <v>28.46</v>
      </c>
      <c r="U858" t="s">
        <v>15</v>
      </c>
      <c r="V858">
        <v>68</v>
      </c>
      <c r="W858">
        <v>28.46</v>
      </c>
      <c r="X858" t="s">
        <v>15</v>
      </c>
      <c r="Y858">
        <v>1321</v>
      </c>
      <c r="AO858">
        <v>454</v>
      </c>
      <c r="AP858">
        <v>28.46</v>
      </c>
      <c r="AS858" t="s">
        <v>16</v>
      </c>
      <c r="AT858" s="5" t="str">
        <f t="shared" si="52"/>
        <v>0</v>
      </c>
      <c r="AU858">
        <v>28.46</v>
      </c>
      <c r="AV858">
        <v>50</v>
      </c>
      <c r="AY858" t="s">
        <v>16</v>
      </c>
      <c r="AZ858" s="7">
        <f t="shared" si="53"/>
        <v>0</v>
      </c>
      <c r="BA858">
        <v>28.46</v>
      </c>
      <c r="BB858">
        <v>50</v>
      </c>
      <c r="BE858">
        <v>50</v>
      </c>
      <c r="BF858">
        <v>0.72</v>
      </c>
      <c r="BG858">
        <v>454</v>
      </c>
      <c r="BH858">
        <v>25.2</v>
      </c>
      <c r="BI858">
        <v>1.5</v>
      </c>
      <c r="BJ858">
        <v>3</v>
      </c>
      <c r="BK858">
        <v>1</v>
      </c>
      <c r="BL858">
        <v>28.46</v>
      </c>
      <c r="BO858" t="s">
        <v>14</v>
      </c>
      <c r="BP858">
        <v>952</v>
      </c>
      <c r="BR858" s="5" t="str">
        <f t="shared" si="54"/>
        <v>1</v>
      </c>
      <c r="BS858">
        <f t="shared" si="55"/>
        <v>1</v>
      </c>
    </row>
    <row r="859" spans="1:71" x14ac:dyDescent="0.3">
      <c r="A859">
        <v>53</v>
      </c>
      <c r="B859" t="s">
        <v>16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17</v>
      </c>
      <c r="K859">
        <v>19.7</v>
      </c>
      <c r="L859">
        <v>2.7</v>
      </c>
      <c r="M859">
        <v>4</v>
      </c>
      <c r="N859">
        <v>3</v>
      </c>
      <c r="O859">
        <v>26.81</v>
      </c>
      <c r="U859" t="s">
        <v>15</v>
      </c>
      <c r="V859">
        <v>63</v>
      </c>
      <c r="W859">
        <v>26.81</v>
      </c>
      <c r="X859" t="s">
        <v>15</v>
      </c>
      <c r="Y859">
        <v>415</v>
      </c>
      <c r="AO859">
        <v>1107</v>
      </c>
      <c r="AP859">
        <v>26.81</v>
      </c>
      <c r="AS859" t="s">
        <v>16</v>
      </c>
      <c r="AT859" s="5" t="str">
        <f t="shared" si="52"/>
        <v>0</v>
      </c>
      <c r="AU859">
        <v>26.81</v>
      </c>
      <c r="AV859">
        <v>62</v>
      </c>
      <c r="AY859" t="s">
        <v>16</v>
      </c>
      <c r="AZ859" s="7">
        <f t="shared" si="53"/>
        <v>0</v>
      </c>
      <c r="BA859">
        <v>26.81</v>
      </c>
      <c r="BB859">
        <v>62</v>
      </c>
      <c r="BE859">
        <v>62</v>
      </c>
      <c r="BF859">
        <v>1.77</v>
      </c>
      <c r="BG859">
        <v>1107</v>
      </c>
      <c r="BH859">
        <v>19.7</v>
      </c>
      <c r="BI859">
        <v>2.7</v>
      </c>
      <c r="BJ859">
        <v>4</v>
      </c>
      <c r="BK859">
        <v>3</v>
      </c>
      <c r="BL859">
        <v>26.81</v>
      </c>
      <c r="BO859" t="s">
        <v>14</v>
      </c>
      <c r="BP859">
        <v>951</v>
      </c>
      <c r="BR859" s="5" t="str">
        <f t="shared" si="54"/>
        <v>1</v>
      </c>
      <c r="BS859">
        <f t="shared" si="55"/>
        <v>1</v>
      </c>
    </row>
    <row r="860" spans="1:71" x14ac:dyDescent="0.3">
      <c r="A860">
        <v>41</v>
      </c>
      <c r="B860" t="s">
        <v>16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17</v>
      </c>
      <c r="K860">
        <v>25.9</v>
      </c>
      <c r="L860">
        <v>2.4</v>
      </c>
      <c r="M860">
        <v>4</v>
      </c>
      <c r="N860">
        <v>2</v>
      </c>
      <c r="O860">
        <v>26.33</v>
      </c>
      <c r="U860" t="s">
        <v>15</v>
      </c>
      <c r="V860">
        <v>65</v>
      </c>
      <c r="W860">
        <v>26.33</v>
      </c>
      <c r="X860" t="s">
        <v>15</v>
      </c>
      <c r="Y860">
        <v>1332</v>
      </c>
      <c r="AO860">
        <v>576</v>
      </c>
      <c r="AP860">
        <v>26.33</v>
      </c>
      <c r="AS860" t="s">
        <v>16</v>
      </c>
      <c r="AT860" s="5" t="str">
        <f t="shared" si="52"/>
        <v>0</v>
      </c>
      <c r="AU860">
        <v>26.33</v>
      </c>
      <c r="AV860">
        <v>53</v>
      </c>
      <c r="AY860" t="s">
        <v>16</v>
      </c>
      <c r="AZ860" s="7">
        <f t="shared" si="53"/>
        <v>0</v>
      </c>
      <c r="BA860">
        <v>26.33</v>
      </c>
      <c r="BB860">
        <v>53</v>
      </c>
      <c r="BE860">
        <v>53</v>
      </c>
      <c r="BF860">
        <v>1.04</v>
      </c>
      <c r="BG860">
        <v>576</v>
      </c>
      <c r="BH860">
        <v>25.9</v>
      </c>
      <c r="BI860">
        <v>2.4</v>
      </c>
      <c r="BJ860">
        <v>4</v>
      </c>
      <c r="BK860">
        <v>2</v>
      </c>
      <c r="BL860">
        <v>26.33</v>
      </c>
      <c r="BO860" t="s">
        <v>14</v>
      </c>
      <c r="BP860">
        <v>1148</v>
      </c>
      <c r="BR860" s="5" t="str">
        <f t="shared" si="54"/>
        <v>1</v>
      </c>
      <c r="BS860">
        <f t="shared" si="55"/>
        <v>1</v>
      </c>
    </row>
    <row r="861" spans="1:71" x14ac:dyDescent="0.3">
      <c r="A861">
        <v>48</v>
      </c>
      <c r="B861" t="s">
        <v>16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15</v>
      </c>
      <c r="K861">
        <v>33</v>
      </c>
      <c r="L861">
        <v>1.8</v>
      </c>
      <c r="M861">
        <v>3</v>
      </c>
      <c r="N861">
        <v>1</v>
      </c>
      <c r="O861">
        <v>18.98</v>
      </c>
      <c r="U861" t="s">
        <v>15</v>
      </c>
      <c r="V861">
        <v>68</v>
      </c>
      <c r="W861">
        <v>18.98</v>
      </c>
      <c r="X861" t="s">
        <v>15</v>
      </c>
      <c r="Y861">
        <v>851</v>
      </c>
      <c r="AO861">
        <v>433</v>
      </c>
      <c r="AP861">
        <v>18.98</v>
      </c>
      <c r="AS861" t="s">
        <v>16</v>
      </c>
      <c r="AT861" s="5" t="str">
        <f t="shared" si="52"/>
        <v>0</v>
      </c>
      <c r="AU861">
        <v>18.98</v>
      </c>
      <c r="AV861">
        <v>71</v>
      </c>
      <c r="AY861" t="s">
        <v>16</v>
      </c>
      <c r="AZ861" s="7">
        <f t="shared" si="53"/>
        <v>0</v>
      </c>
      <c r="BA861">
        <v>18.98</v>
      </c>
      <c r="BB861">
        <v>71</v>
      </c>
      <c r="BE861">
        <v>71</v>
      </c>
      <c r="BF861">
        <v>0.74</v>
      </c>
      <c r="BG861">
        <v>433</v>
      </c>
      <c r="BH861">
        <v>33</v>
      </c>
      <c r="BI861">
        <v>1.8</v>
      </c>
      <c r="BJ861">
        <v>3</v>
      </c>
      <c r="BK861">
        <v>1</v>
      </c>
      <c r="BL861">
        <v>18.98</v>
      </c>
      <c r="BO861" t="s">
        <v>14</v>
      </c>
      <c r="BP861">
        <v>1024</v>
      </c>
      <c r="BR861" s="5" t="str">
        <f t="shared" si="54"/>
        <v>1</v>
      </c>
      <c r="BS861">
        <f t="shared" si="55"/>
        <v>1</v>
      </c>
    </row>
    <row r="862" spans="1:71" x14ac:dyDescent="0.3">
      <c r="A862">
        <v>23</v>
      </c>
      <c r="B862" t="s">
        <v>16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18</v>
      </c>
      <c r="K862">
        <v>34</v>
      </c>
      <c r="L862">
        <v>1.9</v>
      </c>
      <c r="M862">
        <v>4</v>
      </c>
      <c r="N862">
        <v>2</v>
      </c>
      <c r="O862">
        <v>23.6</v>
      </c>
      <c r="U862" t="s">
        <v>15</v>
      </c>
      <c r="V862">
        <v>60</v>
      </c>
      <c r="W862">
        <v>23.6</v>
      </c>
      <c r="X862" t="s">
        <v>15</v>
      </c>
      <c r="Y862">
        <v>825</v>
      </c>
      <c r="AO862">
        <v>911</v>
      </c>
      <c r="AP862">
        <v>23.6</v>
      </c>
      <c r="AS862" t="s">
        <v>16</v>
      </c>
      <c r="AT862" s="5" t="str">
        <f t="shared" si="52"/>
        <v>0</v>
      </c>
      <c r="AU862">
        <v>23.6</v>
      </c>
      <c r="AV862">
        <v>73</v>
      </c>
      <c r="AY862" t="s">
        <v>16</v>
      </c>
      <c r="AZ862" s="7">
        <f t="shared" si="53"/>
        <v>0</v>
      </c>
      <c r="BA862">
        <v>23.6</v>
      </c>
      <c r="BB862">
        <v>73</v>
      </c>
      <c r="BE862">
        <v>73</v>
      </c>
      <c r="BF862">
        <v>1.38</v>
      </c>
      <c r="BG862">
        <v>911</v>
      </c>
      <c r="BH862">
        <v>34</v>
      </c>
      <c r="BI862">
        <v>1.9</v>
      </c>
      <c r="BJ862">
        <v>4</v>
      </c>
      <c r="BK862">
        <v>2</v>
      </c>
      <c r="BL862">
        <v>23.6</v>
      </c>
      <c r="BO862" t="s">
        <v>14</v>
      </c>
      <c r="BP862">
        <v>468</v>
      </c>
      <c r="BR862" s="5" t="str">
        <f t="shared" si="54"/>
        <v>1</v>
      </c>
      <c r="BS862">
        <f t="shared" si="55"/>
        <v>1</v>
      </c>
    </row>
    <row r="863" spans="1:71" x14ac:dyDescent="0.3">
      <c r="A863">
        <v>19</v>
      </c>
      <c r="B863" t="s">
        <v>16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17</v>
      </c>
      <c r="K863">
        <v>34.4</v>
      </c>
      <c r="L863">
        <v>1.6</v>
      </c>
      <c r="M863">
        <v>4</v>
      </c>
      <c r="N863">
        <v>2</v>
      </c>
      <c r="O863">
        <v>17.61</v>
      </c>
      <c r="U863" t="s">
        <v>15</v>
      </c>
      <c r="V863">
        <v>57</v>
      </c>
      <c r="W863">
        <v>17.61</v>
      </c>
      <c r="X863" t="s">
        <v>15</v>
      </c>
      <c r="Y863">
        <v>937</v>
      </c>
      <c r="AO863">
        <v>864</v>
      </c>
      <c r="AP863">
        <v>17.61</v>
      </c>
      <c r="AS863" t="s">
        <v>16</v>
      </c>
      <c r="AT863" s="5" t="str">
        <f t="shared" si="52"/>
        <v>0</v>
      </c>
      <c r="AU863">
        <v>17.61</v>
      </c>
      <c r="AV863">
        <v>63</v>
      </c>
      <c r="AY863" t="s">
        <v>16</v>
      </c>
      <c r="AZ863" s="7">
        <f t="shared" si="53"/>
        <v>0</v>
      </c>
      <c r="BA863">
        <v>17.61</v>
      </c>
      <c r="BB863">
        <v>63</v>
      </c>
      <c r="BE863">
        <v>63</v>
      </c>
      <c r="BF863">
        <v>1.35</v>
      </c>
      <c r="BG863">
        <v>864</v>
      </c>
      <c r="BH863">
        <v>34.4</v>
      </c>
      <c r="BI863">
        <v>1.6</v>
      </c>
      <c r="BJ863">
        <v>4</v>
      </c>
      <c r="BK863">
        <v>2</v>
      </c>
      <c r="BL863">
        <v>17.61</v>
      </c>
      <c r="BO863" t="s">
        <v>14</v>
      </c>
      <c r="BP863">
        <v>741</v>
      </c>
      <c r="BR863" s="5" t="str">
        <f t="shared" si="54"/>
        <v>1</v>
      </c>
      <c r="BS863">
        <f t="shared" si="55"/>
        <v>1</v>
      </c>
    </row>
    <row r="864" spans="1:71" x14ac:dyDescent="0.3">
      <c r="A864">
        <v>37</v>
      </c>
      <c r="B864" t="s">
        <v>16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19</v>
      </c>
      <c r="K864">
        <v>33.700000000000003</v>
      </c>
      <c r="L864">
        <v>1.7</v>
      </c>
      <c r="M864">
        <v>2</v>
      </c>
      <c r="N864">
        <v>1</v>
      </c>
      <c r="O864">
        <v>22.44</v>
      </c>
      <c r="U864" t="s">
        <v>15</v>
      </c>
      <c r="V864">
        <v>65</v>
      </c>
      <c r="W864">
        <v>22.44</v>
      </c>
      <c r="X864" t="s">
        <v>15</v>
      </c>
      <c r="Y864">
        <v>768</v>
      </c>
      <c r="AO864">
        <v>621</v>
      </c>
      <c r="AP864">
        <v>22.44</v>
      </c>
      <c r="AS864" t="s">
        <v>16</v>
      </c>
      <c r="AT864" s="5" t="str">
        <f t="shared" si="52"/>
        <v>0</v>
      </c>
      <c r="AU864">
        <v>22.44</v>
      </c>
      <c r="AV864">
        <v>52</v>
      </c>
      <c r="AY864" t="s">
        <v>16</v>
      </c>
      <c r="AZ864" s="7">
        <f t="shared" si="53"/>
        <v>0</v>
      </c>
      <c r="BA864">
        <v>22.44</v>
      </c>
      <c r="BB864">
        <v>52</v>
      </c>
      <c r="BE864">
        <v>52</v>
      </c>
      <c r="BF864">
        <v>1.01</v>
      </c>
      <c r="BG864">
        <v>621</v>
      </c>
      <c r="BH864">
        <v>33.700000000000003</v>
      </c>
      <c r="BI864">
        <v>1.7</v>
      </c>
      <c r="BJ864">
        <v>2</v>
      </c>
      <c r="BK864">
        <v>1</v>
      </c>
      <c r="BL864">
        <v>22.44</v>
      </c>
      <c r="BO864" t="s">
        <v>14</v>
      </c>
      <c r="BP864">
        <v>695</v>
      </c>
      <c r="BR864" s="5" t="str">
        <f t="shared" si="54"/>
        <v>1</v>
      </c>
      <c r="BS864">
        <f t="shared" si="55"/>
        <v>1</v>
      </c>
    </row>
    <row r="865" spans="1:71" x14ac:dyDescent="0.3">
      <c r="A865">
        <v>45</v>
      </c>
      <c r="B865" t="s">
        <v>14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15</v>
      </c>
      <c r="K865">
        <v>11.4</v>
      </c>
      <c r="L865">
        <v>3.5</v>
      </c>
      <c r="M865">
        <v>4</v>
      </c>
      <c r="N865">
        <v>3</v>
      </c>
      <c r="O865">
        <v>26.08</v>
      </c>
      <c r="U865" t="s">
        <v>15</v>
      </c>
      <c r="V865">
        <v>59</v>
      </c>
      <c r="W865">
        <v>26.08</v>
      </c>
      <c r="X865" t="s">
        <v>15</v>
      </c>
      <c r="Y865">
        <v>1143</v>
      </c>
      <c r="AO865">
        <v>1102</v>
      </c>
      <c r="AP865">
        <v>26.08</v>
      </c>
      <c r="AS865" t="s">
        <v>14</v>
      </c>
      <c r="AT865" s="5" t="str">
        <f t="shared" si="52"/>
        <v>1</v>
      </c>
      <c r="AU865">
        <v>26.08</v>
      </c>
      <c r="AV865">
        <v>54</v>
      </c>
      <c r="AY865" t="s">
        <v>14</v>
      </c>
      <c r="AZ865" s="7">
        <f t="shared" si="53"/>
        <v>1</v>
      </c>
      <c r="BA865">
        <v>26.08</v>
      </c>
      <c r="BB865">
        <v>54</v>
      </c>
      <c r="BE865">
        <v>54</v>
      </c>
      <c r="BF865">
        <v>1.7</v>
      </c>
      <c r="BG865">
        <v>1102</v>
      </c>
      <c r="BH865">
        <v>11.4</v>
      </c>
      <c r="BI865">
        <v>3.5</v>
      </c>
      <c r="BJ865">
        <v>4</v>
      </c>
      <c r="BK865">
        <v>3</v>
      </c>
      <c r="BL865">
        <v>26.08</v>
      </c>
      <c r="BO865" t="s">
        <v>14</v>
      </c>
      <c r="BP865">
        <v>1159</v>
      </c>
      <c r="BR865" s="5" t="str">
        <f t="shared" si="54"/>
        <v>1</v>
      </c>
      <c r="BS865">
        <f t="shared" si="55"/>
        <v>1</v>
      </c>
    </row>
    <row r="866" spans="1:71" x14ac:dyDescent="0.3">
      <c r="A866">
        <v>28</v>
      </c>
      <c r="B866" t="s">
        <v>16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19</v>
      </c>
      <c r="K866">
        <v>16.7</v>
      </c>
      <c r="L866">
        <v>2.7</v>
      </c>
      <c r="M866">
        <v>5</v>
      </c>
      <c r="N866">
        <v>3</v>
      </c>
      <c r="O866">
        <v>24.89</v>
      </c>
      <c r="U866" t="s">
        <v>15</v>
      </c>
      <c r="V866">
        <v>68</v>
      </c>
      <c r="W866">
        <v>24.89</v>
      </c>
      <c r="X866" t="s">
        <v>15</v>
      </c>
      <c r="Y866">
        <v>831</v>
      </c>
      <c r="AO866">
        <v>1242</v>
      </c>
      <c r="AP866">
        <v>24.89</v>
      </c>
      <c r="AS866" t="s">
        <v>16</v>
      </c>
      <c r="AT866" s="5" t="str">
        <f t="shared" si="52"/>
        <v>0</v>
      </c>
      <c r="AU866">
        <v>24.89</v>
      </c>
      <c r="AV866">
        <v>56</v>
      </c>
      <c r="AY866" t="s">
        <v>16</v>
      </c>
      <c r="AZ866" s="7">
        <f t="shared" si="53"/>
        <v>0</v>
      </c>
      <c r="BA866">
        <v>24.89</v>
      </c>
      <c r="BB866">
        <v>56</v>
      </c>
      <c r="BE866">
        <v>56</v>
      </c>
      <c r="BF866">
        <v>1.94</v>
      </c>
      <c r="BG866">
        <v>1242</v>
      </c>
      <c r="BH866">
        <v>16.7</v>
      </c>
      <c r="BI866">
        <v>2.7</v>
      </c>
      <c r="BJ866">
        <v>5</v>
      </c>
      <c r="BK866">
        <v>3</v>
      </c>
      <c r="BL866">
        <v>24.89</v>
      </c>
      <c r="BO866" t="s">
        <v>14</v>
      </c>
      <c r="BP866">
        <v>1082</v>
      </c>
      <c r="BR866" s="5" t="str">
        <f t="shared" si="54"/>
        <v>1</v>
      </c>
      <c r="BS866">
        <f t="shared" si="55"/>
        <v>1</v>
      </c>
    </row>
    <row r="867" spans="1:71" x14ac:dyDescent="0.3">
      <c r="A867">
        <v>21</v>
      </c>
      <c r="B867" t="s">
        <v>14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15</v>
      </c>
      <c r="K867">
        <v>24.3</v>
      </c>
      <c r="L867">
        <v>3.3</v>
      </c>
      <c r="M867">
        <v>2</v>
      </c>
      <c r="N867">
        <v>1</v>
      </c>
      <c r="O867">
        <v>29.89</v>
      </c>
      <c r="U867" t="s">
        <v>15</v>
      </c>
      <c r="V867">
        <v>56</v>
      </c>
      <c r="W867">
        <v>29.89</v>
      </c>
      <c r="X867" t="s">
        <v>15</v>
      </c>
      <c r="Y867">
        <v>886</v>
      </c>
      <c r="AO867">
        <v>944</v>
      </c>
      <c r="AP867">
        <v>29.89</v>
      </c>
      <c r="AS867" t="s">
        <v>14</v>
      </c>
      <c r="AT867" s="5" t="str">
        <f t="shared" si="52"/>
        <v>1</v>
      </c>
      <c r="AU867">
        <v>29.89</v>
      </c>
      <c r="AV867">
        <v>50</v>
      </c>
      <c r="AY867" t="s">
        <v>14</v>
      </c>
      <c r="AZ867" s="7">
        <f t="shared" si="53"/>
        <v>1</v>
      </c>
      <c r="BA867">
        <v>29.89</v>
      </c>
      <c r="BB867">
        <v>50</v>
      </c>
      <c r="BE867">
        <v>50</v>
      </c>
      <c r="BF867">
        <v>1.3</v>
      </c>
      <c r="BG867">
        <v>944</v>
      </c>
      <c r="BH867">
        <v>24.3</v>
      </c>
      <c r="BI867">
        <v>3.3</v>
      </c>
      <c r="BJ867">
        <v>2</v>
      </c>
      <c r="BK867">
        <v>1</v>
      </c>
      <c r="BL867">
        <v>29.89</v>
      </c>
      <c r="BO867" t="s">
        <v>14</v>
      </c>
      <c r="BP867">
        <v>559</v>
      </c>
      <c r="BR867" s="5" t="str">
        <f t="shared" si="54"/>
        <v>1</v>
      </c>
      <c r="BS867">
        <f t="shared" si="55"/>
        <v>1</v>
      </c>
    </row>
    <row r="868" spans="1:71" x14ac:dyDescent="0.3">
      <c r="A868">
        <v>32</v>
      </c>
      <c r="B868" t="s">
        <v>16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17</v>
      </c>
      <c r="K868">
        <v>15.7</v>
      </c>
      <c r="L868">
        <v>2.7</v>
      </c>
      <c r="M868">
        <v>4</v>
      </c>
      <c r="N868">
        <v>3</v>
      </c>
      <c r="O868">
        <v>22.96</v>
      </c>
      <c r="U868" t="s">
        <v>15</v>
      </c>
      <c r="V868">
        <v>62</v>
      </c>
      <c r="W868">
        <v>22.96</v>
      </c>
      <c r="X868" t="s">
        <v>15</v>
      </c>
      <c r="Y868">
        <v>644</v>
      </c>
      <c r="AO868">
        <v>1378</v>
      </c>
      <c r="AP868">
        <v>22.96</v>
      </c>
      <c r="AS868" t="s">
        <v>16</v>
      </c>
      <c r="AT868" s="5" t="str">
        <f t="shared" si="52"/>
        <v>0</v>
      </c>
      <c r="AU868">
        <v>22.96</v>
      </c>
      <c r="AV868">
        <v>72</v>
      </c>
      <c r="AY868" t="s">
        <v>16</v>
      </c>
      <c r="AZ868" s="7">
        <f t="shared" si="53"/>
        <v>0</v>
      </c>
      <c r="BA868">
        <v>22.96</v>
      </c>
      <c r="BB868">
        <v>72</v>
      </c>
      <c r="BE868">
        <v>72</v>
      </c>
      <c r="BF868">
        <v>1.65</v>
      </c>
      <c r="BG868">
        <v>1378</v>
      </c>
      <c r="BH868">
        <v>15.7</v>
      </c>
      <c r="BI868">
        <v>2.7</v>
      </c>
      <c r="BJ868">
        <v>4</v>
      </c>
      <c r="BK868">
        <v>3</v>
      </c>
      <c r="BL868">
        <v>22.96</v>
      </c>
      <c r="BO868" t="s">
        <v>14</v>
      </c>
      <c r="BP868">
        <v>982</v>
      </c>
      <c r="BR868" s="5" t="str">
        <f t="shared" si="54"/>
        <v>1</v>
      </c>
      <c r="BS868">
        <f t="shared" si="55"/>
        <v>1</v>
      </c>
    </row>
    <row r="869" spans="1:71" x14ac:dyDescent="0.3">
      <c r="A869">
        <v>23</v>
      </c>
      <c r="B869" t="s">
        <v>16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15</v>
      </c>
      <c r="K869">
        <v>25.2</v>
      </c>
      <c r="L869">
        <v>2.1</v>
      </c>
      <c r="M869">
        <v>3</v>
      </c>
      <c r="N869">
        <v>1</v>
      </c>
      <c r="O869">
        <v>13.36</v>
      </c>
      <c r="U869" t="s">
        <v>15</v>
      </c>
      <c r="V869">
        <v>67</v>
      </c>
      <c r="W869">
        <v>13.36</v>
      </c>
      <c r="X869" t="s">
        <v>15</v>
      </c>
      <c r="Y869">
        <v>1186</v>
      </c>
      <c r="AO869">
        <v>594</v>
      </c>
      <c r="AP869">
        <v>13.36</v>
      </c>
      <c r="AS869" t="s">
        <v>16</v>
      </c>
      <c r="AT869" s="5" t="str">
        <f t="shared" si="52"/>
        <v>0</v>
      </c>
      <c r="AU869">
        <v>13.36</v>
      </c>
      <c r="AV869">
        <v>61</v>
      </c>
      <c r="AY869" t="s">
        <v>16</v>
      </c>
      <c r="AZ869" s="7">
        <f t="shared" si="53"/>
        <v>0</v>
      </c>
      <c r="BA869">
        <v>13.36</v>
      </c>
      <c r="BB869">
        <v>61</v>
      </c>
      <c r="BE869">
        <v>61</v>
      </c>
      <c r="BF869">
        <v>0.82</v>
      </c>
      <c r="BG869">
        <v>594</v>
      </c>
      <c r="BH869">
        <v>25.2</v>
      </c>
      <c r="BI869">
        <v>2.1</v>
      </c>
      <c r="BJ869">
        <v>3</v>
      </c>
      <c r="BK869">
        <v>1</v>
      </c>
      <c r="BL869">
        <v>13.36</v>
      </c>
      <c r="BO869" t="s">
        <v>14</v>
      </c>
      <c r="BP869">
        <v>445</v>
      </c>
      <c r="BR869" s="5" t="str">
        <f t="shared" si="54"/>
        <v>1</v>
      </c>
      <c r="BS869">
        <f t="shared" si="55"/>
        <v>1</v>
      </c>
    </row>
    <row r="870" spans="1:71" x14ac:dyDescent="0.3">
      <c r="A870">
        <v>47</v>
      </c>
      <c r="B870" t="s">
        <v>14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18</v>
      </c>
      <c r="K870">
        <v>28.7</v>
      </c>
      <c r="L870">
        <v>3.5</v>
      </c>
      <c r="M870">
        <v>2</v>
      </c>
      <c r="N870">
        <v>1</v>
      </c>
      <c r="O870">
        <v>46.94</v>
      </c>
      <c r="U870" t="s">
        <v>15</v>
      </c>
      <c r="V870">
        <v>50</v>
      </c>
      <c r="W870">
        <v>46.94</v>
      </c>
      <c r="X870" t="s">
        <v>15</v>
      </c>
      <c r="Y870">
        <v>759</v>
      </c>
      <c r="AO870">
        <v>598</v>
      </c>
      <c r="AP870">
        <v>46.94</v>
      </c>
      <c r="AS870" t="s">
        <v>14</v>
      </c>
      <c r="AT870" s="5" t="str">
        <f t="shared" si="52"/>
        <v>1</v>
      </c>
      <c r="AU870">
        <v>46.94</v>
      </c>
      <c r="AV870">
        <v>60</v>
      </c>
      <c r="AY870" t="s">
        <v>14</v>
      </c>
      <c r="AZ870" s="7">
        <f t="shared" si="53"/>
        <v>1</v>
      </c>
      <c r="BA870">
        <v>46.94</v>
      </c>
      <c r="BB870">
        <v>60</v>
      </c>
      <c r="BE870">
        <v>60</v>
      </c>
      <c r="BF870">
        <v>0.77</v>
      </c>
      <c r="BG870">
        <v>598</v>
      </c>
      <c r="BH870">
        <v>28.7</v>
      </c>
      <c r="BI870">
        <v>3.5</v>
      </c>
      <c r="BJ870">
        <v>2</v>
      </c>
      <c r="BK870">
        <v>1</v>
      </c>
      <c r="BL870">
        <v>46.94</v>
      </c>
      <c r="BO870" t="s">
        <v>14</v>
      </c>
      <c r="BP870">
        <v>668</v>
      </c>
      <c r="BR870" s="5" t="str">
        <f t="shared" si="54"/>
        <v>1</v>
      </c>
      <c r="BS870">
        <f t="shared" si="55"/>
        <v>1</v>
      </c>
    </row>
    <row r="871" spans="1:71" x14ac:dyDescent="0.3">
      <c r="A871">
        <v>55</v>
      </c>
      <c r="B871" t="s">
        <v>16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19</v>
      </c>
      <c r="K871">
        <v>30.5</v>
      </c>
      <c r="L871">
        <v>2</v>
      </c>
      <c r="M871">
        <v>2</v>
      </c>
      <c r="N871">
        <v>1</v>
      </c>
      <c r="O871">
        <v>15.92</v>
      </c>
      <c r="U871" t="s">
        <v>15</v>
      </c>
      <c r="V871">
        <v>60</v>
      </c>
      <c r="W871">
        <v>15.92</v>
      </c>
      <c r="X871" t="s">
        <v>15</v>
      </c>
      <c r="Y871">
        <v>529</v>
      </c>
      <c r="AO871">
        <v>927</v>
      </c>
      <c r="AP871">
        <v>15.92</v>
      </c>
      <c r="AS871" t="s">
        <v>16</v>
      </c>
      <c r="AT871" s="5" t="str">
        <f t="shared" si="52"/>
        <v>0</v>
      </c>
      <c r="AU871">
        <v>15.92</v>
      </c>
      <c r="AV871">
        <v>73</v>
      </c>
      <c r="AY871" t="s">
        <v>16</v>
      </c>
      <c r="AZ871" s="7">
        <f t="shared" si="53"/>
        <v>0</v>
      </c>
      <c r="BA871">
        <v>15.92</v>
      </c>
      <c r="BB871">
        <v>73</v>
      </c>
      <c r="BE871">
        <v>73</v>
      </c>
      <c r="BF871">
        <v>1.28</v>
      </c>
      <c r="BG871">
        <v>927</v>
      </c>
      <c r="BH871">
        <v>30.5</v>
      </c>
      <c r="BI871">
        <v>2</v>
      </c>
      <c r="BJ871">
        <v>2</v>
      </c>
      <c r="BK871">
        <v>1</v>
      </c>
      <c r="BL871">
        <v>15.92</v>
      </c>
      <c r="BO871" t="s">
        <v>14</v>
      </c>
      <c r="BP871">
        <v>1378</v>
      </c>
      <c r="BR871" s="5" t="str">
        <f t="shared" si="54"/>
        <v>1</v>
      </c>
      <c r="BS871">
        <f t="shared" si="55"/>
        <v>1</v>
      </c>
    </row>
    <row r="872" spans="1:71" x14ac:dyDescent="0.3">
      <c r="A872">
        <v>19</v>
      </c>
      <c r="B872" t="s">
        <v>16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18</v>
      </c>
      <c r="K872">
        <v>18</v>
      </c>
      <c r="L872">
        <v>2.7</v>
      </c>
      <c r="M872">
        <v>5</v>
      </c>
      <c r="N872">
        <v>3</v>
      </c>
      <c r="O872">
        <v>24.2</v>
      </c>
      <c r="U872" t="s">
        <v>15</v>
      </c>
      <c r="V872">
        <v>50</v>
      </c>
      <c r="W872">
        <v>24.2</v>
      </c>
      <c r="X872" t="s">
        <v>15</v>
      </c>
      <c r="Y872">
        <v>656</v>
      </c>
      <c r="AO872">
        <v>1234</v>
      </c>
      <c r="AP872">
        <v>24.2</v>
      </c>
      <c r="AS872" t="s">
        <v>16</v>
      </c>
      <c r="AT872" s="5" t="str">
        <f t="shared" si="52"/>
        <v>0</v>
      </c>
      <c r="AU872">
        <v>24.2</v>
      </c>
      <c r="AV872">
        <v>57</v>
      </c>
      <c r="AY872" t="s">
        <v>16</v>
      </c>
      <c r="AZ872" s="7">
        <f t="shared" si="53"/>
        <v>0</v>
      </c>
      <c r="BA872">
        <v>24.2</v>
      </c>
      <c r="BB872">
        <v>57</v>
      </c>
      <c r="BE872">
        <v>57</v>
      </c>
      <c r="BF872">
        <v>1.87</v>
      </c>
      <c r="BG872">
        <v>1234</v>
      </c>
      <c r="BH872">
        <v>18</v>
      </c>
      <c r="BI872">
        <v>2.7</v>
      </c>
      <c r="BJ872">
        <v>5</v>
      </c>
      <c r="BK872">
        <v>3</v>
      </c>
      <c r="BL872">
        <v>24.2</v>
      </c>
      <c r="BO872" t="s">
        <v>14</v>
      </c>
      <c r="BP872">
        <v>807</v>
      </c>
      <c r="BR872" s="5" t="str">
        <f t="shared" si="54"/>
        <v>1</v>
      </c>
      <c r="BS872">
        <f t="shared" si="55"/>
        <v>1</v>
      </c>
    </row>
    <row r="873" spans="1:71" x14ac:dyDescent="0.3">
      <c r="A873">
        <v>32</v>
      </c>
      <c r="B873" t="s">
        <v>14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19</v>
      </c>
      <c r="K873">
        <v>29.3</v>
      </c>
      <c r="L873">
        <v>2.5</v>
      </c>
      <c r="M873">
        <v>3</v>
      </c>
      <c r="N873">
        <v>2</v>
      </c>
      <c r="O873">
        <v>18.79</v>
      </c>
      <c r="U873" t="s">
        <v>15</v>
      </c>
      <c r="V873">
        <v>70</v>
      </c>
      <c r="W873">
        <v>18.79</v>
      </c>
      <c r="X873" t="s">
        <v>15</v>
      </c>
      <c r="Y873">
        <v>830</v>
      </c>
      <c r="AO873">
        <v>1025</v>
      </c>
      <c r="AP873">
        <v>18.79</v>
      </c>
      <c r="AS873" t="s">
        <v>14</v>
      </c>
      <c r="AT873" s="5" t="str">
        <f t="shared" si="52"/>
        <v>1</v>
      </c>
      <c r="AU873">
        <v>18.79</v>
      </c>
      <c r="AV873">
        <v>74</v>
      </c>
      <c r="AY873" t="s">
        <v>14</v>
      </c>
      <c r="AZ873" s="7">
        <f t="shared" si="53"/>
        <v>1</v>
      </c>
      <c r="BA873">
        <v>18.79</v>
      </c>
      <c r="BB873">
        <v>74</v>
      </c>
      <c r="BE873">
        <v>74</v>
      </c>
      <c r="BF873">
        <v>1.18</v>
      </c>
      <c r="BG873">
        <v>1025</v>
      </c>
      <c r="BH873">
        <v>29.3</v>
      </c>
      <c r="BI873">
        <v>2.5</v>
      </c>
      <c r="BJ873">
        <v>3</v>
      </c>
      <c r="BK873">
        <v>2</v>
      </c>
      <c r="BL873">
        <v>18.79</v>
      </c>
      <c r="BO873" t="s">
        <v>14</v>
      </c>
      <c r="BP873">
        <v>924</v>
      </c>
      <c r="BR873" s="5" t="str">
        <f t="shared" si="54"/>
        <v>1</v>
      </c>
      <c r="BS873">
        <f t="shared" si="55"/>
        <v>1</v>
      </c>
    </row>
    <row r="874" spans="1:71" x14ac:dyDescent="0.3">
      <c r="A874">
        <v>28</v>
      </c>
      <c r="B874" t="s">
        <v>16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19</v>
      </c>
      <c r="K874">
        <v>31.7</v>
      </c>
      <c r="L874">
        <v>1.9</v>
      </c>
      <c r="M874">
        <v>2</v>
      </c>
      <c r="N874">
        <v>1</v>
      </c>
      <c r="O874">
        <v>24.01</v>
      </c>
      <c r="U874" t="s">
        <v>15</v>
      </c>
      <c r="V874">
        <v>60</v>
      </c>
      <c r="W874">
        <v>24.01</v>
      </c>
      <c r="X874" t="s">
        <v>15</v>
      </c>
      <c r="Y874">
        <v>737</v>
      </c>
      <c r="AO874">
        <v>500</v>
      </c>
      <c r="AP874">
        <v>24.01</v>
      </c>
      <c r="AS874" t="s">
        <v>16</v>
      </c>
      <c r="AT874" s="5" t="str">
        <f t="shared" si="52"/>
        <v>0</v>
      </c>
      <c r="AU874">
        <v>24.01</v>
      </c>
      <c r="AV874">
        <v>55</v>
      </c>
      <c r="AY874" t="s">
        <v>16</v>
      </c>
      <c r="AZ874" s="7">
        <f t="shared" si="53"/>
        <v>0</v>
      </c>
      <c r="BA874">
        <v>24.01</v>
      </c>
      <c r="BB874">
        <v>55</v>
      </c>
      <c r="BE874">
        <v>55</v>
      </c>
      <c r="BF874">
        <v>0.68</v>
      </c>
      <c r="BG874">
        <v>500</v>
      </c>
      <c r="BH874">
        <v>31.7</v>
      </c>
      <c r="BI874">
        <v>1.9</v>
      </c>
      <c r="BJ874">
        <v>2</v>
      </c>
      <c r="BK874">
        <v>1</v>
      </c>
      <c r="BL874">
        <v>24.01</v>
      </c>
      <c r="BO874" t="s">
        <v>14</v>
      </c>
      <c r="BP874">
        <v>1372</v>
      </c>
      <c r="BR874" s="5" t="str">
        <f t="shared" si="54"/>
        <v>1</v>
      </c>
      <c r="BS874">
        <f t="shared" si="55"/>
        <v>1</v>
      </c>
    </row>
    <row r="875" spans="1:71" x14ac:dyDescent="0.3">
      <c r="A875">
        <v>25</v>
      </c>
      <c r="B875" t="s">
        <v>16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15</v>
      </c>
      <c r="K875">
        <v>31.9</v>
      </c>
      <c r="L875">
        <v>2.4</v>
      </c>
      <c r="M875">
        <v>3</v>
      </c>
      <c r="N875">
        <v>2</v>
      </c>
      <c r="O875">
        <v>14.74</v>
      </c>
      <c r="U875" t="s">
        <v>15</v>
      </c>
      <c r="V875">
        <v>52</v>
      </c>
      <c r="W875">
        <v>14.74</v>
      </c>
      <c r="X875" t="s">
        <v>15</v>
      </c>
      <c r="Y875">
        <v>330</v>
      </c>
      <c r="AO875">
        <v>711</v>
      </c>
      <c r="AP875">
        <v>14.74</v>
      </c>
      <c r="AS875" t="s">
        <v>16</v>
      </c>
      <c r="AT875" s="5" t="str">
        <f t="shared" si="52"/>
        <v>0</v>
      </c>
      <c r="AU875">
        <v>14.74</v>
      </c>
      <c r="AV875">
        <v>71</v>
      </c>
      <c r="AY875" t="s">
        <v>16</v>
      </c>
      <c r="AZ875" s="7">
        <f t="shared" si="53"/>
        <v>0</v>
      </c>
      <c r="BA875">
        <v>14.74</v>
      </c>
      <c r="BB875">
        <v>71</v>
      </c>
      <c r="BE875">
        <v>71</v>
      </c>
      <c r="BF875">
        <v>1.03</v>
      </c>
      <c r="BG875">
        <v>711</v>
      </c>
      <c r="BH875">
        <v>31.9</v>
      </c>
      <c r="BI875">
        <v>2.4</v>
      </c>
      <c r="BJ875">
        <v>3</v>
      </c>
      <c r="BK875">
        <v>2</v>
      </c>
      <c r="BL875">
        <v>14.74</v>
      </c>
      <c r="BO875" t="s">
        <v>14</v>
      </c>
      <c r="BP875">
        <v>1015</v>
      </c>
      <c r="BR875" s="5" t="str">
        <f t="shared" si="54"/>
        <v>1</v>
      </c>
      <c r="BS875">
        <f t="shared" si="55"/>
        <v>1</v>
      </c>
    </row>
    <row r="876" spans="1:71" x14ac:dyDescent="0.3">
      <c r="A876">
        <v>43</v>
      </c>
      <c r="B876" t="s">
        <v>16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17</v>
      </c>
      <c r="K876">
        <v>32.9</v>
      </c>
      <c r="L876">
        <v>2.2000000000000002</v>
      </c>
      <c r="M876">
        <v>3</v>
      </c>
      <c r="N876">
        <v>2</v>
      </c>
      <c r="O876">
        <v>13.38</v>
      </c>
      <c r="U876" t="s">
        <v>15</v>
      </c>
      <c r="V876">
        <v>73</v>
      </c>
      <c r="W876">
        <v>13.38</v>
      </c>
      <c r="X876" t="s">
        <v>15</v>
      </c>
      <c r="Y876">
        <v>789</v>
      </c>
      <c r="AO876">
        <v>965</v>
      </c>
      <c r="AP876">
        <v>13.38</v>
      </c>
      <c r="AS876" t="s">
        <v>16</v>
      </c>
      <c r="AT876" s="5" t="str">
        <f t="shared" si="52"/>
        <v>0</v>
      </c>
      <c r="AU876">
        <v>13.38</v>
      </c>
      <c r="AV876">
        <v>51</v>
      </c>
      <c r="AY876" t="s">
        <v>16</v>
      </c>
      <c r="AZ876" s="7">
        <f t="shared" si="53"/>
        <v>0</v>
      </c>
      <c r="BA876">
        <v>13.38</v>
      </c>
      <c r="BB876">
        <v>51</v>
      </c>
      <c r="BE876">
        <v>51</v>
      </c>
      <c r="BF876">
        <v>1.5</v>
      </c>
      <c r="BG876">
        <v>965</v>
      </c>
      <c r="BH876">
        <v>32.9</v>
      </c>
      <c r="BI876">
        <v>2.2000000000000002</v>
      </c>
      <c r="BJ876">
        <v>3</v>
      </c>
      <c r="BK876">
        <v>2</v>
      </c>
      <c r="BL876">
        <v>13.38</v>
      </c>
      <c r="BO876" t="s">
        <v>14</v>
      </c>
      <c r="BP876">
        <v>1536</v>
      </c>
      <c r="BR876" s="5" t="str">
        <f t="shared" si="54"/>
        <v>1</v>
      </c>
      <c r="BS876">
        <f t="shared" si="55"/>
        <v>1</v>
      </c>
    </row>
    <row r="877" spans="1:71" x14ac:dyDescent="0.3">
      <c r="A877">
        <v>22</v>
      </c>
      <c r="B877" t="s">
        <v>14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17</v>
      </c>
      <c r="K877">
        <v>21.2</v>
      </c>
      <c r="L877">
        <v>3.5</v>
      </c>
      <c r="M877">
        <v>2</v>
      </c>
      <c r="N877">
        <v>1</v>
      </c>
      <c r="O877">
        <v>27.05</v>
      </c>
      <c r="U877" t="s">
        <v>15</v>
      </c>
      <c r="V877">
        <v>72</v>
      </c>
      <c r="W877">
        <v>27.05</v>
      </c>
      <c r="X877" t="s">
        <v>15</v>
      </c>
      <c r="Y877">
        <v>1028</v>
      </c>
      <c r="AO877">
        <v>691</v>
      </c>
      <c r="AP877">
        <v>27.05</v>
      </c>
      <c r="AS877" t="s">
        <v>14</v>
      </c>
      <c r="AT877" s="5" t="str">
        <f t="shared" si="52"/>
        <v>1</v>
      </c>
      <c r="AU877">
        <v>27.05</v>
      </c>
      <c r="AV877">
        <v>68</v>
      </c>
      <c r="AY877" t="s">
        <v>14</v>
      </c>
      <c r="AZ877" s="7">
        <f t="shared" si="53"/>
        <v>1</v>
      </c>
      <c r="BA877">
        <v>27.05</v>
      </c>
      <c r="BB877">
        <v>68</v>
      </c>
      <c r="BE877">
        <v>68</v>
      </c>
      <c r="BF877">
        <v>0.91</v>
      </c>
      <c r="BG877">
        <v>691</v>
      </c>
      <c r="BH877">
        <v>21.2</v>
      </c>
      <c r="BI877">
        <v>3.5</v>
      </c>
      <c r="BJ877">
        <v>2</v>
      </c>
      <c r="BK877">
        <v>1</v>
      </c>
      <c r="BL877">
        <v>27.05</v>
      </c>
      <c r="BO877" t="s">
        <v>14</v>
      </c>
      <c r="BP877">
        <v>1012</v>
      </c>
      <c r="BR877" s="5" t="str">
        <f t="shared" si="54"/>
        <v>1</v>
      </c>
      <c r="BS877">
        <f t="shared" si="55"/>
        <v>1</v>
      </c>
    </row>
    <row r="878" spans="1:71" x14ac:dyDescent="0.3">
      <c r="A878">
        <v>23</v>
      </c>
      <c r="B878" t="s">
        <v>16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18</v>
      </c>
      <c r="K878">
        <v>16.8</v>
      </c>
      <c r="L878">
        <v>2.7</v>
      </c>
      <c r="M878">
        <v>5</v>
      </c>
      <c r="N878">
        <v>3</v>
      </c>
      <c r="O878">
        <v>23.21</v>
      </c>
      <c r="U878" t="s">
        <v>15</v>
      </c>
      <c r="V878">
        <v>53</v>
      </c>
      <c r="W878">
        <v>23.21</v>
      </c>
      <c r="X878" t="s">
        <v>15</v>
      </c>
      <c r="Y878">
        <v>684</v>
      </c>
      <c r="AO878">
        <v>1336</v>
      </c>
      <c r="AP878">
        <v>23.21</v>
      </c>
      <c r="AS878" t="s">
        <v>16</v>
      </c>
      <c r="AT878" s="5" t="str">
        <f t="shared" si="52"/>
        <v>0</v>
      </c>
      <c r="AU878">
        <v>23.21</v>
      </c>
      <c r="AV878">
        <v>69</v>
      </c>
      <c r="AY878" t="s">
        <v>16</v>
      </c>
      <c r="AZ878" s="7">
        <f t="shared" si="53"/>
        <v>0</v>
      </c>
      <c r="BA878">
        <v>23.21</v>
      </c>
      <c r="BB878">
        <v>69</v>
      </c>
      <c r="BE878">
        <v>69</v>
      </c>
      <c r="BF878">
        <v>1.59</v>
      </c>
      <c r="BG878">
        <v>1336</v>
      </c>
      <c r="BH878">
        <v>16.8</v>
      </c>
      <c r="BI878">
        <v>2.7</v>
      </c>
      <c r="BJ878">
        <v>5</v>
      </c>
      <c r="BK878">
        <v>3</v>
      </c>
      <c r="BL878">
        <v>23.21</v>
      </c>
      <c r="BO878" t="s">
        <v>14</v>
      </c>
      <c r="BP878">
        <v>436</v>
      </c>
      <c r="BR878" s="5" t="str">
        <f t="shared" si="54"/>
        <v>1</v>
      </c>
      <c r="BS878">
        <f t="shared" si="55"/>
        <v>1</v>
      </c>
    </row>
    <row r="879" spans="1:71" x14ac:dyDescent="0.3">
      <c r="A879">
        <v>43</v>
      </c>
      <c r="B879" t="s">
        <v>16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15</v>
      </c>
      <c r="K879">
        <v>19.8</v>
      </c>
      <c r="L879">
        <v>2.7</v>
      </c>
      <c r="M879">
        <v>4</v>
      </c>
      <c r="N879">
        <v>3</v>
      </c>
      <c r="O879">
        <v>23.48</v>
      </c>
      <c r="U879" t="s">
        <v>15</v>
      </c>
      <c r="V879">
        <v>70</v>
      </c>
      <c r="W879">
        <v>23.48</v>
      </c>
      <c r="X879" t="s">
        <v>15</v>
      </c>
      <c r="Y879">
        <v>1287</v>
      </c>
      <c r="AO879">
        <v>1117</v>
      </c>
      <c r="AP879">
        <v>23.48</v>
      </c>
      <c r="AS879" t="s">
        <v>16</v>
      </c>
      <c r="AT879" s="5" t="str">
        <f t="shared" si="52"/>
        <v>0</v>
      </c>
      <c r="AU879">
        <v>23.48</v>
      </c>
      <c r="AV879">
        <v>69</v>
      </c>
      <c r="AY879" t="s">
        <v>16</v>
      </c>
      <c r="AZ879" s="7">
        <f t="shared" si="53"/>
        <v>0</v>
      </c>
      <c r="BA879">
        <v>23.48</v>
      </c>
      <c r="BB879">
        <v>69</v>
      </c>
      <c r="BE879">
        <v>69</v>
      </c>
      <c r="BF879">
        <v>1.88</v>
      </c>
      <c r="BG879">
        <v>1117</v>
      </c>
      <c r="BH879">
        <v>19.8</v>
      </c>
      <c r="BI879">
        <v>2.7</v>
      </c>
      <c r="BJ879">
        <v>4</v>
      </c>
      <c r="BK879">
        <v>3</v>
      </c>
      <c r="BL879">
        <v>23.48</v>
      </c>
      <c r="BO879" t="s">
        <v>14</v>
      </c>
      <c r="BP879">
        <v>1294</v>
      </c>
      <c r="BR879" s="5" t="str">
        <f t="shared" si="54"/>
        <v>1</v>
      </c>
      <c r="BS879">
        <f t="shared" si="55"/>
        <v>1</v>
      </c>
    </row>
    <row r="880" spans="1:71" x14ac:dyDescent="0.3">
      <c r="A880">
        <v>21</v>
      </c>
      <c r="B880" t="s">
        <v>16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17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  <c r="U880" t="s">
        <v>15</v>
      </c>
      <c r="V880">
        <v>68</v>
      </c>
      <c r="W880">
        <v>17.440000000000001</v>
      </c>
      <c r="X880" t="s">
        <v>15</v>
      </c>
      <c r="Y880">
        <v>1158</v>
      </c>
      <c r="AO880">
        <v>706</v>
      </c>
      <c r="AP880">
        <v>17.440000000000001</v>
      </c>
      <c r="AS880" t="s">
        <v>16</v>
      </c>
      <c r="AT880" s="5" t="str">
        <f t="shared" si="52"/>
        <v>0</v>
      </c>
      <c r="AU880">
        <v>17.440000000000001</v>
      </c>
      <c r="AV880">
        <v>73</v>
      </c>
      <c r="AY880" t="s">
        <v>16</v>
      </c>
      <c r="AZ880" s="7">
        <f t="shared" si="53"/>
        <v>0</v>
      </c>
      <c r="BA880">
        <v>17.440000000000001</v>
      </c>
      <c r="BB880">
        <v>73</v>
      </c>
      <c r="BE880">
        <v>73</v>
      </c>
      <c r="BF880">
        <v>1.07</v>
      </c>
      <c r="BG880">
        <v>706</v>
      </c>
      <c r="BH880">
        <v>34.200000000000003</v>
      </c>
      <c r="BI880">
        <v>2.2000000000000002</v>
      </c>
      <c r="BJ880">
        <v>3</v>
      </c>
      <c r="BK880">
        <v>2</v>
      </c>
      <c r="BL880">
        <v>17.440000000000001</v>
      </c>
      <c r="BO880" t="s">
        <v>14</v>
      </c>
      <c r="BP880">
        <v>645</v>
      </c>
      <c r="BR880" s="5" t="str">
        <f t="shared" si="54"/>
        <v>1</v>
      </c>
      <c r="BS880">
        <f t="shared" si="55"/>
        <v>1</v>
      </c>
    </row>
    <row r="881" spans="1:71" x14ac:dyDescent="0.3">
      <c r="A881">
        <v>36</v>
      </c>
      <c r="B881" t="s">
        <v>16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19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  <c r="U881" t="s">
        <v>15</v>
      </c>
      <c r="V881">
        <v>70</v>
      </c>
      <c r="W881">
        <v>18.420000000000002</v>
      </c>
      <c r="X881" t="s">
        <v>15</v>
      </c>
      <c r="Y881">
        <v>743</v>
      </c>
      <c r="AO881">
        <v>1213</v>
      </c>
      <c r="AP881">
        <v>18.420000000000002</v>
      </c>
      <c r="AS881" t="s">
        <v>16</v>
      </c>
      <c r="AT881" s="5" t="str">
        <f t="shared" si="52"/>
        <v>0</v>
      </c>
      <c r="AU881">
        <v>18.420000000000002</v>
      </c>
      <c r="AV881">
        <v>63</v>
      </c>
      <c r="AY881" t="s">
        <v>16</v>
      </c>
      <c r="AZ881" s="7">
        <f t="shared" si="53"/>
        <v>0</v>
      </c>
      <c r="BA881">
        <v>18.420000000000002</v>
      </c>
      <c r="BB881">
        <v>63</v>
      </c>
      <c r="BE881">
        <v>63</v>
      </c>
      <c r="BF881">
        <v>1.65</v>
      </c>
      <c r="BG881">
        <v>1213</v>
      </c>
      <c r="BH881">
        <v>19.399999999999999</v>
      </c>
      <c r="BI881">
        <v>2.7</v>
      </c>
      <c r="BJ881">
        <v>4</v>
      </c>
      <c r="BK881">
        <v>3</v>
      </c>
      <c r="BL881">
        <v>18.420000000000002</v>
      </c>
      <c r="BO881" t="s">
        <v>14</v>
      </c>
      <c r="BP881">
        <v>1197</v>
      </c>
      <c r="BR881" s="5" t="str">
        <f t="shared" si="54"/>
        <v>1</v>
      </c>
      <c r="BS881">
        <f t="shared" si="55"/>
        <v>1</v>
      </c>
    </row>
    <row r="882" spans="1:71" x14ac:dyDescent="0.3">
      <c r="A882">
        <v>37</v>
      </c>
      <c r="B882" t="s">
        <v>14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19</v>
      </c>
      <c r="K882">
        <v>24.5</v>
      </c>
      <c r="L882">
        <v>2.8</v>
      </c>
      <c r="M882">
        <v>4</v>
      </c>
      <c r="N882">
        <v>2</v>
      </c>
      <c r="O882">
        <v>23.22</v>
      </c>
      <c r="U882" t="s">
        <v>15</v>
      </c>
      <c r="V882">
        <v>66</v>
      </c>
      <c r="W882">
        <v>23.22</v>
      </c>
      <c r="X882" t="s">
        <v>15</v>
      </c>
      <c r="Y882">
        <v>1173</v>
      </c>
      <c r="AO882">
        <v>992</v>
      </c>
      <c r="AP882">
        <v>23.22</v>
      </c>
      <c r="AS882" t="s">
        <v>14</v>
      </c>
      <c r="AT882" s="5" t="str">
        <f t="shared" si="52"/>
        <v>1</v>
      </c>
      <c r="AU882">
        <v>23.22</v>
      </c>
      <c r="AV882">
        <v>50</v>
      </c>
      <c r="AY882" t="s">
        <v>14</v>
      </c>
      <c r="AZ882" s="7">
        <f t="shared" si="53"/>
        <v>1</v>
      </c>
      <c r="BA882">
        <v>23.22</v>
      </c>
      <c r="BB882">
        <v>50</v>
      </c>
      <c r="BE882">
        <v>50</v>
      </c>
      <c r="BF882">
        <v>1.49</v>
      </c>
      <c r="BG882">
        <v>992</v>
      </c>
      <c r="BH882">
        <v>24.5</v>
      </c>
      <c r="BI882">
        <v>2.8</v>
      </c>
      <c r="BJ882">
        <v>4</v>
      </c>
      <c r="BK882">
        <v>2</v>
      </c>
      <c r="BL882">
        <v>23.22</v>
      </c>
      <c r="BO882" t="s">
        <v>14</v>
      </c>
      <c r="BP882">
        <v>1143</v>
      </c>
      <c r="BR882" s="5" t="str">
        <f t="shared" si="54"/>
        <v>1</v>
      </c>
      <c r="BS882">
        <f t="shared" si="55"/>
        <v>1</v>
      </c>
    </row>
    <row r="883" spans="1:71" x14ac:dyDescent="0.3">
      <c r="A883">
        <v>50</v>
      </c>
      <c r="B883" t="s">
        <v>14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15</v>
      </c>
      <c r="K883">
        <v>14.3</v>
      </c>
      <c r="L883">
        <v>3.5</v>
      </c>
      <c r="M883">
        <v>4</v>
      </c>
      <c r="N883">
        <v>3</v>
      </c>
      <c r="O883">
        <v>25.7</v>
      </c>
      <c r="U883" t="s">
        <v>15</v>
      </c>
      <c r="V883">
        <v>59</v>
      </c>
      <c r="W883">
        <v>25.7</v>
      </c>
      <c r="X883" t="s">
        <v>15</v>
      </c>
      <c r="Y883">
        <v>881</v>
      </c>
      <c r="AO883">
        <v>1181</v>
      </c>
      <c r="AP883">
        <v>25.7</v>
      </c>
      <c r="AS883" t="s">
        <v>14</v>
      </c>
      <c r="AT883" s="5" t="str">
        <f t="shared" si="52"/>
        <v>1</v>
      </c>
      <c r="AU883">
        <v>25.7</v>
      </c>
      <c r="AV883">
        <v>59</v>
      </c>
      <c r="AY883" t="s">
        <v>14</v>
      </c>
      <c r="AZ883" s="7">
        <f t="shared" si="53"/>
        <v>1</v>
      </c>
      <c r="BA883">
        <v>25.7</v>
      </c>
      <c r="BB883">
        <v>59</v>
      </c>
      <c r="BE883">
        <v>59</v>
      </c>
      <c r="BF883">
        <v>1.85</v>
      </c>
      <c r="BG883">
        <v>1181</v>
      </c>
      <c r="BH883">
        <v>14.3</v>
      </c>
      <c r="BI883">
        <v>3.5</v>
      </c>
      <c r="BJ883">
        <v>4</v>
      </c>
      <c r="BK883">
        <v>3</v>
      </c>
      <c r="BL883">
        <v>25.7</v>
      </c>
      <c r="BO883" t="s">
        <v>14</v>
      </c>
      <c r="BP883">
        <v>504</v>
      </c>
      <c r="BR883" s="5" t="str">
        <f t="shared" si="54"/>
        <v>1</v>
      </c>
      <c r="BS883">
        <f t="shared" si="55"/>
        <v>1</v>
      </c>
    </row>
    <row r="884" spans="1:71" x14ac:dyDescent="0.3">
      <c r="A884">
        <v>37</v>
      </c>
      <c r="B884" t="s">
        <v>16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18</v>
      </c>
      <c r="K884">
        <v>25.5</v>
      </c>
      <c r="L884">
        <v>2.4</v>
      </c>
      <c r="M884">
        <v>3</v>
      </c>
      <c r="N884">
        <v>2</v>
      </c>
      <c r="O884">
        <v>24.21</v>
      </c>
      <c r="U884" t="s">
        <v>15</v>
      </c>
      <c r="V884">
        <v>53</v>
      </c>
      <c r="W884">
        <v>24.21</v>
      </c>
      <c r="X884" t="s">
        <v>15</v>
      </c>
      <c r="Y884">
        <v>661</v>
      </c>
      <c r="AO884">
        <v>726</v>
      </c>
      <c r="AP884">
        <v>24.21</v>
      </c>
      <c r="AS884" t="s">
        <v>16</v>
      </c>
      <c r="AT884" s="5" t="str">
        <f t="shared" si="52"/>
        <v>0</v>
      </c>
      <c r="AU884">
        <v>24.21</v>
      </c>
      <c r="AV884">
        <v>65</v>
      </c>
      <c r="AY884" t="s">
        <v>16</v>
      </c>
      <c r="AZ884" s="7">
        <f t="shared" si="53"/>
        <v>0</v>
      </c>
      <c r="BA884">
        <v>24.21</v>
      </c>
      <c r="BB884">
        <v>65</v>
      </c>
      <c r="BE884">
        <v>65</v>
      </c>
      <c r="BF884">
        <v>1.03</v>
      </c>
      <c r="BG884">
        <v>726</v>
      </c>
      <c r="BH884">
        <v>25.5</v>
      </c>
      <c r="BI884">
        <v>2.4</v>
      </c>
      <c r="BJ884">
        <v>3</v>
      </c>
      <c r="BK884">
        <v>2</v>
      </c>
      <c r="BL884">
        <v>24.21</v>
      </c>
      <c r="BO884" t="s">
        <v>14</v>
      </c>
      <c r="BP884">
        <v>666</v>
      </c>
      <c r="BR884" s="5" t="str">
        <f t="shared" si="54"/>
        <v>1</v>
      </c>
      <c r="BS884">
        <f t="shared" si="55"/>
        <v>1</v>
      </c>
    </row>
    <row r="885" spans="1:71" x14ac:dyDescent="0.3">
      <c r="A885">
        <v>29</v>
      </c>
      <c r="B885" t="s">
        <v>16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15</v>
      </c>
      <c r="K885">
        <v>26.5</v>
      </c>
      <c r="L885">
        <v>2.6</v>
      </c>
      <c r="M885">
        <v>3</v>
      </c>
      <c r="N885">
        <v>2</v>
      </c>
      <c r="O885">
        <v>19.88</v>
      </c>
      <c r="U885" t="s">
        <v>15</v>
      </c>
      <c r="V885">
        <v>61</v>
      </c>
      <c r="W885">
        <v>19.88</v>
      </c>
      <c r="X885" t="s">
        <v>15</v>
      </c>
      <c r="Y885">
        <v>753</v>
      </c>
      <c r="AO885">
        <v>878</v>
      </c>
      <c r="AP885">
        <v>19.88</v>
      </c>
      <c r="AS885" t="s">
        <v>16</v>
      </c>
      <c r="AT885" s="5" t="str">
        <f t="shared" si="52"/>
        <v>0</v>
      </c>
      <c r="AU885">
        <v>19.88</v>
      </c>
      <c r="AV885">
        <v>53</v>
      </c>
      <c r="AY885" t="s">
        <v>16</v>
      </c>
      <c r="AZ885" s="7">
        <f t="shared" si="53"/>
        <v>0</v>
      </c>
      <c r="BA885">
        <v>19.88</v>
      </c>
      <c r="BB885">
        <v>53</v>
      </c>
      <c r="BE885">
        <v>53</v>
      </c>
      <c r="BF885">
        <v>1.33</v>
      </c>
      <c r="BG885">
        <v>878</v>
      </c>
      <c r="BH885">
        <v>26.5</v>
      </c>
      <c r="BI885">
        <v>2.6</v>
      </c>
      <c r="BJ885">
        <v>3</v>
      </c>
      <c r="BK885">
        <v>2</v>
      </c>
      <c r="BL885">
        <v>19.88</v>
      </c>
      <c r="BO885" t="s">
        <v>14</v>
      </c>
      <c r="BP885">
        <v>484</v>
      </c>
      <c r="BR885" s="5" t="str">
        <f t="shared" si="54"/>
        <v>1</v>
      </c>
      <c r="BS885">
        <f t="shared" si="55"/>
        <v>1</v>
      </c>
    </row>
    <row r="886" spans="1:71" x14ac:dyDescent="0.3">
      <c r="A886">
        <v>18</v>
      </c>
      <c r="B886" t="s">
        <v>14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18</v>
      </c>
      <c r="K886">
        <v>24.1</v>
      </c>
      <c r="L886">
        <v>2.6</v>
      </c>
      <c r="M886">
        <v>3</v>
      </c>
      <c r="N886">
        <v>1</v>
      </c>
      <c r="O886">
        <v>29.5</v>
      </c>
      <c r="U886" t="s">
        <v>15</v>
      </c>
      <c r="V886">
        <v>52</v>
      </c>
      <c r="W886">
        <v>29.5</v>
      </c>
      <c r="X886" t="s">
        <v>15</v>
      </c>
      <c r="Y886">
        <v>948</v>
      </c>
      <c r="AO886">
        <v>725</v>
      </c>
      <c r="AP886">
        <v>29.5</v>
      </c>
      <c r="AS886" t="s">
        <v>14</v>
      </c>
      <c r="AT886" s="5" t="str">
        <f t="shared" si="52"/>
        <v>1</v>
      </c>
      <c r="AU886">
        <v>29.5</v>
      </c>
      <c r="AV886">
        <v>60</v>
      </c>
      <c r="AY886" t="s">
        <v>14</v>
      </c>
      <c r="AZ886" s="7">
        <f t="shared" si="53"/>
        <v>1</v>
      </c>
      <c r="BA886">
        <v>29.5</v>
      </c>
      <c r="BB886">
        <v>60</v>
      </c>
      <c r="BE886">
        <v>60</v>
      </c>
      <c r="BF886">
        <v>1.03</v>
      </c>
      <c r="BG886">
        <v>725</v>
      </c>
      <c r="BH886">
        <v>24.1</v>
      </c>
      <c r="BI886">
        <v>2.6</v>
      </c>
      <c r="BJ886">
        <v>3</v>
      </c>
      <c r="BK886">
        <v>1</v>
      </c>
      <c r="BL886">
        <v>29.5</v>
      </c>
      <c r="BO886" t="s">
        <v>14</v>
      </c>
      <c r="BP886">
        <v>747</v>
      </c>
      <c r="BR886" s="5" t="str">
        <f t="shared" si="54"/>
        <v>1</v>
      </c>
      <c r="BS886">
        <f t="shared" si="55"/>
        <v>1</v>
      </c>
    </row>
    <row r="887" spans="1:71" x14ac:dyDescent="0.3">
      <c r="A887">
        <v>43</v>
      </c>
      <c r="B887" t="s">
        <v>14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15</v>
      </c>
      <c r="K887">
        <v>12.4</v>
      </c>
      <c r="L887">
        <v>3.5</v>
      </c>
      <c r="M887">
        <v>5</v>
      </c>
      <c r="N887">
        <v>3</v>
      </c>
      <c r="O887">
        <v>25.56</v>
      </c>
      <c r="U887" t="s">
        <v>15</v>
      </c>
      <c r="V887">
        <v>52</v>
      </c>
      <c r="W887">
        <v>25.56</v>
      </c>
      <c r="X887" t="s">
        <v>15</v>
      </c>
      <c r="Y887">
        <v>856</v>
      </c>
      <c r="AO887">
        <v>1189</v>
      </c>
      <c r="AP887">
        <v>25.56</v>
      </c>
      <c r="AS887" t="s">
        <v>14</v>
      </c>
      <c r="AT887" s="5" t="str">
        <f t="shared" si="52"/>
        <v>1</v>
      </c>
      <c r="AU887">
        <v>25.56</v>
      </c>
      <c r="AV887">
        <v>65</v>
      </c>
      <c r="AY887" t="s">
        <v>14</v>
      </c>
      <c r="AZ887" s="7">
        <f t="shared" si="53"/>
        <v>1</v>
      </c>
      <c r="BA887">
        <v>25.56</v>
      </c>
      <c r="BB887">
        <v>65</v>
      </c>
      <c r="BE887">
        <v>65</v>
      </c>
      <c r="BF887">
        <v>1.58</v>
      </c>
      <c r="BG887">
        <v>1189</v>
      </c>
      <c r="BH887">
        <v>12.4</v>
      </c>
      <c r="BI887">
        <v>3.5</v>
      </c>
      <c r="BJ887">
        <v>5</v>
      </c>
      <c r="BK887">
        <v>3</v>
      </c>
      <c r="BL887">
        <v>25.56</v>
      </c>
      <c r="BO887" t="s">
        <v>14</v>
      </c>
      <c r="BP887">
        <v>446</v>
      </c>
      <c r="BR887" s="5" t="str">
        <f t="shared" si="54"/>
        <v>1</v>
      </c>
      <c r="BS887">
        <f t="shared" si="55"/>
        <v>1</v>
      </c>
    </row>
    <row r="888" spans="1:71" x14ac:dyDescent="0.3">
      <c r="A888">
        <v>31</v>
      </c>
      <c r="B888" t="s">
        <v>16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19</v>
      </c>
      <c r="K888">
        <v>27.6</v>
      </c>
      <c r="L888">
        <v>1.8</v>
      </c>
      <c r="M888">
        <v>4</v>
      </c>
      <c r="N888">
        <v>2</v>
      </c>
      <c r="O888">
        <v>17.27</v>
      </c>
      <c r="U888" t="s">
        <v>15</v>
      </c>
      <c r="V888">
        <v>61</v>
      </c>
      <c r="W888">
        <v>17.27</v>
      </c>
      <c r="X888" t="s">
        <v>15</v>
      </c>
      <c r="Y888">
        <v>1184</v>
      </c>
      <c r="AO888">
        <v>811</v>
      </c>
      <c r="AP888">
        <v>17.27</v>
      </c>
      <c r="AS888" t="s">
        <v>16</v>
      </c>
      <c r="AT888" s="5" t="str">
        <f t="shared" si="52"/>
        <v>0</v>
      </c>
      <c r="AU888">
        <v>17.27</v>
      </c>
      <c r="AV888">
        <v>69</v>
      </c>
      <c r="AY888" t="s">
        <v>16</v>
      </c>
      <c r="AZ888" s="7">
        <f t="shared" si="53"/>
        <v>0</v>
      </c>
      <c r="BA888">
        <v>17.27</v>
      </c>
      <c r="BB888">
        <v>69</v>
      </c>
      <c r="BE888">
        <v>69</v>
      </c>
      <c r="BF888">
        <v>1.22</v>
      </c>
      <c r="BG888">
        <v>811</v>
      </c>
      <c r="BH888">
        <v>27.6</v>
      </c>
      <c r="BI888">
        <v>1.8</v>
      </c>
      <c r="BJ888">
        <v>4</v>
      </c>
      <c r="BK888">
        <v>2</v>
      </c>
      <c r="BL888">
        <v>17.27</v>
      </c>
      <c r="BO888" t="s">
        <v>14</v>
      </c>
      <c r="BP888">
        <v>1491</v>
      </c>
      <c r="BR888" s="5" t="str">
        <f t="shared" si="54"/>
        <v>1</v>
      </c>
      <c r="BS888">
        <f t="shared" si="55"/>
        <v>1</v>
      </c>
    </row>
    <row r="889" spans="1:71" x14ac:dyDescent="0.3">
      <c r="A889">
        <v>55</v>
      </c>
      <c r="B889" t="s">
        <v>14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15</v>
      </c>
      <c r="K889">
        <v>23.6</v>
      </c>
      <c r="L889">
        <v>3</v>
      </c>
      <c r="M889">
        <v>3</v>
      </c>
      <c r="N889">
        <v>1</v>
      </c>
      <c r="O889">
        <v>18.46</v>
      </c>
      <c r="U889" t="s">
        <v>15</v>
      </c>
      <c r="V889">
        <v>52</v>
      </c>
      <c r="W889">
        <v>18.46</v>
      </c>
      <c r="X889" t="s">
        <v>15</v>
      </c>
      <c r="Y889">
        <v>837</v>
      </c>
      <c r="AO889">
        <v>637</v>
      </c>
      <c r="AP889">
        <v>18.46</v>
      </c>
      <c r="AS889" t="s">
        <v>14</v>
      </c>
      <c r="AT889" s="5" t="str">
        <f t="shared" si="52"/>
        <v>1</v>
      </c>
      <c r="AU889">
        <v>18.46</v>
      </c>
      <c r="AV889">
        <v>50</v>
      </c>
      <c r="AY889" t="s">
        <v>14</v>
      </c>
      <c r="AZ889" s="7">
        <f t="shared" si="53"/>
        <v>1</v>
      </c>
      <c r="BA889">
        <v>18.46</v>
      </c>
      <c r="BB889">
        <v>50</v>
      </c>
      <c r="BE889">
        <v>50</v>
      </c>
      <c r="BF889">
        <v>0.77</v>
      </c>
      <c r="BG889">
        <v>637</v>
      </c>
      <c r="BH889">
        <v>23.6</v>
      </c>
      <c r="BI889">
        <v>3</v>
      </c>
      <c r="BJ889">
        <v>3</v>
      </c>
      <c r="BK889">
        <v>1</v>
      </c>
      <c r="BL889">
        <v>18.46</v>
      </c>
      <c r="BO889" t="s">
        <v>14</v>
      </c>
      <c r="BP889">
        <v>885</v>
      </c>
      <c r="BR889" s="5" t="str">
        <f t="shared" si="54"/>
        <v>1</v>
      </c>
      <c r="BS889">
        <f t="shared" si="55"/>
        <v>1</v>
      </c>
    </row>
    <row r="890" spans="1:71" x14ac:dyDescent="0.3">
      <c r="A890">
        <v>54</v>
      </c>
      <c r="B890" t="s">
        <v>16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17</v>
      </c>
      <c r="K890">
        <v>26.6</v>
      </c>
      <c r="L890">
        <v>2.1</v>
      </c>
      <c r="M890">
        <v>2</v>
      </c>
      <c r="N890">
        <v>1</v>
      </c>
      <c r="O890">
        <v>30.34</v>
      </c>
      <c r="U890" t="s">
        <v>15</v>
      </c>
      <c r="V890">
        <v>53</v>
      </c>
      <c r="W890">
        <v>30.34</v>
      </c>
      <c r="X890" t="s">
        <v>15</v>
      </c>
      <c r="Y890">
        <v>1086</v>
      </c>
      <c r="AO890">
        <v>475</v>
      </c>
      <c r="AP890">
        <v>30.34</v>
      </c>
      <c r="AS890" t="s">
        <v>16</v>
      </c>
      <c r="AT890" s="5" t="str">
        <f t="shared" si="52"/>
        <v>0</v>
      </c>
      <c r="AU890">
        <v>30.34</v>
      </c>
      <c r="AV890">
        <v>65</v>
      </c>
      <c r="AY890" t="s">
        <v>16</v>
      </c>
      <c r="AZ890" s="7">
        <f t="shared" si="53"/>
        <v>0</v>
      </c>
      <c r="BA890">
        <v>30.34</v>
      </c>
      <c r="BB890">
        <v>65</v>
      </c>
      <c r="BE890">
        <v>65</v>
      </c>
      <c r="BF890">
        <v>0.76</v>
      </c>
      <c r="BG890">
        <v>475</v>
      </c>
      <c r="BH890">
        <v>26.6</v>
      </c>
      <c r="BI890">
        <v>2.1</v>
      </c>
      <c r="BJ890">
        <v>2</v>
      </c>
      <c r="BK890">
        <v>1</v>
      </c>
      <c r="BL890">
        <v>30.34</v>
      </c>
      <c r="BO890" t="s">
        <v>14</v>
      </c>
      <c r="BP890">
        <v>1241</v>
      </c>
      <c r="BR890" s="5" t="str">
        <f t="shared" si="54"/>
        <v>1</v>
      </c>
      <c r="BS890">
        <f t="shared" si="55"/>
        <v>1</v>
      </c>
    </row>
    <row r="891" spans="1:71" x14ac:dyDescent="0.3">
      <c r="A891">
        <v>28</v>
      </c>
      <c r="B891" t="s">
        <v>14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17</v>
      </c>
      <c r="K891">
        <v>24.9</v>
      </c>
      <c r="L891">
        <v>3.7</v>
      </c>
      <c r="M891">
        <v>4</v>
      </c>
      <c r="N891">
        <v>2</v>
      </c>
      <c r="O891">
        <v>27.43</v>
      </c>
      <c r="U891" t="s">
        <v>15</v>
      </c>
      <c r="V891">
        <v>63</v>
      </c>
      <c r="W891">
        <v>27.43</v>
      </c>
      <c r="X891" t="s">
        <v>15</v>
      </c>
      <c r="Y891">
        <v>640</v>
      </c>
      <c r="AO891">
        <v>951</v>
      </c>
      <c r="AP891">
        <v>27.43</v>
      </c>
      <c r="AS891" t="s">
        <v>14</v>
      </c>
      <c r="AT891" s="5" t="str">
        <f t="shared" si="52"/>
        <v>1</v>
      </c>
      <c r="AU891">
        <v>27.43</v>
      </c>
      <c r="AV891">
        <v>68</v>
      </c>
      <c r="AY891" t="s">
        <v>14</v>
      </c>
      <c r="AZ891" s="7">
        <f t="shared" si="53"/>
        <v>1</v>
      </c>
      <c r="BA891">
        <v>27.43</v>
      </c>
      <c r="BB891">
        <v>68</v>
      </c>
      <c r="BE891">
        <v>68</v>
      </c>
      <c r="BF891">
        <v>1.29</v>
      </c>
      <c r="BG891">
        <v>951</v>
      </c>
      <c r="BH891">
        <v>24.9</v>
      </c>
      <c r="BI891">
        <v>3.7</v>
      </c>
      <c r="BJ891">
        <v>4</v>
      </c>
      <c r="BK891">
        <v>2</v>
      </c>
      <c r="BL891">
        <v>27.43</v>
      </c>
      <c r="BO891" t="s">
        <v>14</v>
      </c>
      <c r="BP891">
        <v>719</v>
      </c>
      <c r="BR891" s="5" t="str">
        <f t="shared" si="54"/>
        <v>1</v>
      </c>
      <c r="BS891">
        <f t="shared" si="55"/>
        <v>1</v>
      </c>
    </row>
    <row r="892" spans="1:71" x14ac:dyDescent="0.3">
      <c r="A892">
        <v>53</v>
      </c>
      <c r="B892" t="s">
        <v>14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15</v>
      </c>
      <c r="K892">
        <v>27.9</v>
      </c>
      <c r="L892">
        <v>2.8</v>
      </c>
      <c r="M892">
        <v>3</v>
      </c>
      <c r="N892">
        <v>2</v>
      </c>
      <c r="O892">
        <v>23.7</v>
      </c>
      <c r="U892" t="s">
        <v>15</v>
      </c>
      <c r="V892">
        <v>65</v>
      </c>
      <c r="W892">
        <v>23.7</v>
      </c>
      <c r="X892" t="s">
        <v>15</v>
      </c>
      <c r="Y892">
        <v>688</v>
      </c>
      <c r="AO892">
        <v>815</v>
      </c>
      <c r="AP892">
        <v>23.7</v>
      </c>
      <c r="AS892" t="s">
        <v>14</v>
      </c>
      <c r="AT892" s="5" t="str">
        <f t="shared" si="52"/>
        <v>1</v>
      </c>
      <c r="AU892">
        <v>23.7</v>
      </c>
      <c r="AV892">
        <v>70</v>
      </c>
      <c r="AY892" t="s">
        <v>14</v>
      </c>
      <c r="AZ892" s="7">
        <f t="shared" si="53"/>
        <v>1</v>
      </c>
      <c r="BA892">
        <v>23.7</v>
      </c>
      <c r="BB892">
        <v>70</v>
      </c>
      <c r="BE892">
        <v>70</v>
      </c>
      <c r="BF892">
        <v>1.0900000000000001</v>
      </c>
      <c r="BG892">
        <v>815</v>
      </c>
      <c r="BH892">
        <v>27.9</v>
      </c>
      <c r="BI892">
        <v>2.8</v>
      </c>
      <c r="BJ892">
        <v>3</v>
      </c>
      <c r="BK892">
        <v>2</v>
      </c>
      <c r="BL892">
        <v>23.7</v>
      </c>
      <c r="BO892" t="s">
        <v>14</v>
      </c>
      <c r="BP892">
        <v>388</v>
      </c>
      <c r="BR892" s="5" t="str">
        <f t="shared" si="54"/>
        <v>1</v>
      </c>
      <c r="BS892">
        <f t="shared" si="55"/>
        <v>1</v>
      </c>
    </row>
    <row r="893" spans="1:71" x14ac:dyDescent="0.3">
      <c r="A893">
        <v>30</v>
      </c>
      <c r="B893" t="s">
        <v>14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18</v>
      </c>
      <c r="K893">
        <v>26.6</v>
      </c>
      <c r="L893">
        <v>2.1</v>
      </c>
      <c r="M893">
        <v>4</v>
      </c>
      <c r="N893">
        <v>2</v>
      </c>
      <c r="O893">
        <v>32.659999999999997</v>
      </c>
      <c r="U893" t="s">
        <v>15</v>
      </c>
      <c r="V893">
        <v>52</v>
      </c>
      <c r="W893">
        <v>32.659999999999997</v>
      </c>
      <c r="X893" t="s">
        <v>15</v>
      </c>
      <c r="Y893">
        <v>983</v>
      </c>
      <c r="AO893">
        <v>1104</v>
      </c>
      <c r="AP893">
        <v>32.659999999999997</v>
      </c>
      <c r="AS893" t="s">
        <v>14</v>
      </c>
      <c r="AT893" s="5" t="str">
        <f t="shared" si="52"/>
        <v>1</v>
      </c>
      <c r="AU893">
        <v>32.659999999999997</v>
      </c>
      <c r="AV893">
        <v>71</v>
      </c>
      <c r="AY893" t="s">
        <v>14</v>
      </c>
      <c r="AZ893" s="7">
        <f t="shared" si="53"/>
        <v>1</v>
      </c>
      <c r="BA893">
        <v>32.659999999999997</v>
      </c>
      <c r="BB893">
        <v>71</v>
      </c>
      <c r="BE893">
        <v>71</v>
      </c>
      <c r="BF893">
        <v>1.32</v>
      </c>
      <c r="BG893">
        <v>1104</v>
      </c>
      <c r="BH893">
        <v>26.6</v>
      </c>
      <c r="BI893">
        <v>2.1</v>
      </c>
      <c r="BJ893">
        <v>4</v>
      </c>
      <c r="BK893">
        <v>2</v>
      </c>
      <c r="BL893">
        <v>32.659999999999997</v>
      </c>
      <c r="BO893" t="s">
        <v>14</v>
      </c>
      <c r="BP893">
        <v>1047</v>
      </c>
      <c r="BR893" s="5" t="str">
        <f t="shared" si="54"/>
        <v>1</v>
      </c>
      <c r="BS893">
        <f t="shared" si="55"/>
        <v>1</v>
      </c>
    </row>
    <row r="894" spans="1:71" x14ac:dyDescent="0.3">
      <c r="A894">
        <v>20</v>
      </c>
      <c r="B894" t="s">
        <v>14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18</v>
      </c>
      <c r="K894">
        <v>10.5</v>
      </c>
      <c r="L894">
        <v>3.5</v>
      </c>
      <c r="M894">
        <v>5</v>
      </c>
      <c r="N894">
        <v>3</v>
      </c>
      <c r="O894">
        <v>23.25</v>
      </c>
      <c r="U894" t="s">
        <v>15</v>
      </c>
      <c r="V894">
        <v>72</v>
      </c>
      <c r="W894">
        <v>23.25</v>
      </c>
      <c r="X894" t="s">
        <v>15</v>
      </c>
      <c r="Y894">
        <v>1172</v>
      </c>
      <c r="AO894">
        <v>1287</v>
      </c>
      <c r="AP894">
        <v>23.25</v>
      </c>
      <c r="AS894" t="s">
        <v>14</v>
      </c>
      <c r="AT894" s="5" t="str">
        <f t="shared" si="52"/>
        <v>1</v>
      </c>
      <c r="AU894">
        <v>23.25</v>
      </c>
      <c r="AV894">
        <v>58</v>
      </c>
      <c r="AY894" t="s">
        <v>14</v>
      </c>
      <c r="AZ894" s="7">
        <f t="shared" si="53"/>
        <v>1</v>
      </c>
      <c r="BA894">
        <v>23.25</v>
      </c>
      <c r="BB894">
        <v>58</v>
      </c>
      <c r="BE894">
        <v>58</v>
      </c>
      <c r="BF894">
        <v>1.72</v>
      </c>
      <c r="BG894">
        <v>1287</v>
      </c>
      <c r="BH894">
        <v>10.5</v>
      </c>
      <c r="BI894">
        <v>3.5</v>
      </c>
      <c r="BJ894">
        <v>5</v>
      </c>
      <c r="BK894">
        <v>3</v>
      </c>
      <c r="BL894">
        <v>23.25</v>
      </c>
      <c r="BO894" t="s">
        <v>14</v>
      </c>
      <c r="BP894">
        <v>1363</v>
      </c>
      <c r="BR894" s="5" t="str">
        <f t="shared" si="54"/>
        <v>1</v>
      </c>
      <c r="BS894">
        <f t="shared" si="55"/>
        <v>1</v>
      </c>
    </row>
    <row r="895" spans="1:71" x14ac:dyDescent="0.3">
      <c r="A895">
        <v>50</v>
      </c>
      <c r="B895" t="s">
        <v>16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19</v>
      </c>
      <c r="K895">
        <v>29.9</v>
      </c>
      <c r="L895">
        <v>2.7</v>
      </c>
      <c r="M895">
        <v>2</v>
      </c>
      <c r="N895">
        <v>1</v>
      </c>
      <c r="O895">
        <v>29.3</v>
      </c>
      <c r="U895" t="s">
        <v>15</v>
      </c>
      <c r="V895">
        <v>53</v>
      </c>
      <c r="W895">
        <v>29.3</v>
      </c>
      <c r="X895" t="s">
        <v>15</v>
      </c>
      <c r="Y895">
        <v>859</v>
      </c>
      <c r="AO895">
        <v>470</v>
      </c>
      <c r="AP895">
        <v>29.3</v>
      </c>
      <c r="AS895" t="s">
        <v>16</v>
      </c>
      <c r="AT895" s="5" t="str">
        <f t="shared" si="52"/>
        <v>0</v>
      </c>
      <c r="AU895">
        <v>29.3</v>
      </c>
      <c r="AV895">
        <v>58</v>
      </c>
      <c r="AY895" t="s">
        <v>16</v>
      </c>
      <c r="AZ895" s="7">
        <f t="shared" si="53"/>
        <v>0</v>
      </c>
      <c r="BA895">
        <v>29.3</v>
      </c>
      <c r="BB895">
        <v>58</v>
      </c>
      <c r="BE895">
        <v>58</v>
      </c>
      <c r="BF895">
        <v>0.73</v>
      </c>
      <c r="BG895">
        <v>470</v>
      </c>
      <c r="BH895">
        <v>29.9</v>
      </c>
      <c r="BI895">
        <v>2.7</v>
      </c>
      <c r="BJ895">
        <v>2</v>
      </c>
      <c r="BK895">
        <v>1</v>
      </c>
      <c r="BL895">
        <v>29.3</v>
      </c>
      <c r="BO895" t="s">
        <v>14</v>
      </c>
      <c r="BP895">
        <v>1148</v>
      </c>
      <c r="BR895" s="5" t="str">
        <f t="shared" si="54"/>
        <v>1</v>
      </c>
      <c r="BS895">
        <f t="shared" si="55"/>
        <v>1</v>
      </c>
    </row>
    <row r="896" spans="1:71" x14ac:dyDescent="0.3">
      <c r="A896">
        <v>23</v>
      </c>
      <c r="B896" t="s">
        <v>14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19</v>
      </c>
      <c r="K896">
        <v>27</v>
      </c>
      <c r="L896">
        <v>3.4</v>
      </c>
      <c r="M896">
        <v>3</v>
      </c>
      <c r="N896">
        <v>2</v>
      </c>
      <c r="O896">
        <v>19.73</v>
      </c>
      <c r="U896" t="s">
        <v>15</v>
      </c>
      <c r="V896">
        <v>70</v>
      </c>
      <c r="W896">
        <v>19.73</v>
      </c>
      <c r="X896" t="s">
        <v>15</v>
      </c>
      <c r="Y896">
        <v>766</v>
      </c>
      <c r="AO896">
        <v>942</v>
      </c>
      <c r="AP896">
        <v>19.73</v>
      </c>
      <c r="AS896" t="s">
        <v>14</v>
      </c>
      <c r="AT896" s="5" t="str">
        <f t="shared" si="52"/>
        <v>1</v>
      </c>
      <c r="AU896">
        <v>19.73</v>
      </c>
      <c r="AV896">
        <v>58</v>
      </c>
      <c r="AY896" t="s">
        <v>14</v>
      </c>
      <c r="AZ896" s="7">
        <f t="shared" si="53"/>
        <v>1</v>
      </c>
      <c r="BA896">
        <v>19.73</v>
      </c>
      <c r="BB896">
        <v>58</v>
      </c>
      <c r="BE896">
        <v>58</v>
      </c>
      <c r="BF896">
        <v>1.1499999999999999</v>
      </c>
      <c r="BG896">
        <v>942</v>
      </c>
      <c r="BH896">
        <v>27</v>
      </c>
      <c r="BI896">
        <v>3.4</v>
      </c>
      <c r="BJ896">
        <v>3</v>
      </c>
      <c r="BK896">
        <v>2</v>
      </c>
      <c r="BL896">
        <v>19.73</v>
      </c>
      <c r="BO896" t="s">
        <v>14</v>
      </c>
      <c r="BP896">
        <v>858</v>
      </c>
      <c r="BR896" s="5" t="str">
        <f t="shared" si="54"/>
        <v>1</v>
      </c>
      <c r="BS896">
        <f t="shared" si="55"/>
        <v>1</v>
      </c>
    </row>
    <row r="897" spans="1:71" x14ac:dyDescent="0.3">
      <c r="A897">
        <v>27</v>
      </c>
      <c r="B897" t="s">
        <v>14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18</v>
      </c>
      <c r="K897">
        <v>25.3</v>
      </c>
      <c r="L897">
        <v>2.2999999999999998</v>
      </c>
      <c r="M897">
        <v>3</v>
      </c>
      <c r="N897">
        <v>1</v>
      </c>
      <c r="O897">
        <v>24.44</v>
      </c>
      <c r="U897" t="s">
        <v>15</v>
      </c>
      <c r="V897">
        <v>54</v>
      </c>
      <c r="W897">
        <v>24.44</v>
      </c>
      <c r="X897" t="s">
        <v>15</v>
      </c>
      <c r="Y897">
        <v>802</v>
      </c>
      <c r="AO897">
        <v>494</v>
      </c>
      <c r="AP897">
        <v>24.44</v>
      </c>
      <c r="AS897" t="s">
        <v>14</v>
      </c>
      <c r="AT897" s="5" t="str">
        <f t="shared" si="52"/>
        <v>1</v>
      </c>
      <c r="AU897">
        <v>24.44</v>
      </c>
      <c r="AV897">
        <v>66</v>
      </c>
      <c r="AY897" t="s">
        <v>14</v>
      </c>
      <c r="AZ897" s="7">
        <f t="shared" si="53"/>
        <v>1</v>
      </c>
      <c r="BA897">
        <v>24.44</v>
      </c>
      <c r="BB897">
        <v>66</v>
      </c>
      <c r="BE897">
        <v>66</v>
      </c>
      <c r="BF897">
        <v>0.68</v>
      </c>
      <c r="BG897">
        <v>494</v>
      </c>
      <c r="BH897">
        <v>25.3</v>
      </c>
      <c r="BI897">
        <v>2.2999999999999998</v>
      </c>
      <c r="BJ897">
        <v>3</v>
      </c>
      <c r="BK897">
        <v>1</v>
      </c>
      <c r="BL897">
        <v>24.44</v>
      </c>
      <c r="BO897" t="s">
        <v>14</v>
      </c>
      <c r="BP897">
        <v>1116</v>
      </c>
      <c r="BR897" s="5" t="str">
        <f t="shared" si="54"/>
        <v>1</v>
      </c>
      <c r="BS897">
        <f t="shared" si="55"/>
        <v>1</v>
      </c>
    </row>
    <row r="898" spans="1:71" x14ac:dyDescent="0.3">
      <c r="A898">
        <v>22</v>
      </c>
      <c r="B898" t="s">
        <v>16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15</v>
      </c>
      <c r="K898">
        <v>17</v>
      </c>
      <c r="L898">
        <v>2.7</v>
      </c>
      <c r="M898">
        <v>5</v>
      </c>
      <c r="N898">
        <v>3</v>
      </c>
      <c r="O898">
        <v>26.75</v>
      </c>
      <c r="U898" t="s">
        <v>15</v>
      </c>
      <c r="V898">
        <v>60</v>
      </c>
      <c r="W898">
        <v>26.75</v>
      </c>
      <c r="X898" t="s">
        <v>15</v>
      </c>
      <c r="Y898">
        <v>1229</v>
      </c>
      <c r="AO898">
        <v>1519</v>
      </c>
      <c r="AP898">
        <v>26.75</v>
      </c>
      <c r="AS898" t="s">
        <v>16</v>
      </c>
      <c r="AT898" s="5" t="str">
        <f t="shared" si="52"/>
        <v>0</v>
      </c>
      <c r="AU898">
        <v>26.75</v>
      </c>
      <c r="AV898">
        <v>61</v>
      </c>
      <c r="AY898" t="s">
        <v>16</v>
      </c>
      <c r="AZ898" s="7">
        <f t="shared" si="53"/>
        <v>0</v>
      </c>
      <c r="BA898">
        <v>26.75</v>
      </c>
      <c r="BB898">
        <v>61</v>
      </c>
      <c r="BE898">
        <v>61</v>
      </c>
      <c r="BF898">
        <v>1.83</v>
      </c>
      <c r="BG898">
        <v>1519</v>
      </c>
      <c r="BH898">
        <v>17</v>
      </c>
      <c r="BI898">
        <v>2.7</v>
      </c>
      <c r="BJ898">
        <v>5</v>
      </c>
      <c r="BK898">
        <v>3</v>
      </c>
      <c r="BL898">
        <v>26.75</v>
      </c>
      <c r="BO898" t="s">
        <v>14</v>
      </c>
      <c r="BP898">
        <v>859</v>
      </c>
      <c r="BR898" s="5" t="str">
        <f t="shared" si="54"/>
        <v>1</v>
      </c>
      <c r="BS898">
        <f t="shared" si="55"/>
        <v>1</v>
      </c>
    </row>
    <row r="899" spans="1:71" x14ac:dyDescent="0.3">
      <c r="A899">
        <v>40</v>
      </c>
      <c r="B899" t="s">
        <v>14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19</v>
      </c>
      <c r="K899">
        <v>13.1</v>
      </c>
      <c r="L899">
        <v>3.5</v>
      </c>
      <c r="M899">
        <v>5</v>
      </c>
      <c r="N899">
        <v>3</v>
      </c>
      <c r="O899">
        <v>25.92</v>
      </c>
      <c r="U899" t="s">
        <v>15</v>
      </c>
      <c r="V899">
        <v>55</v>
      </c>
      <c r="W899">
        <v>25.92</v>
      </c>
      <c r="X899" t="s">
        <v>15</v>
      </c>
      <c r="Y899">
        <v>796</v>
      </c>
      <c r="AO899">
        <v>1497</v>
      </c>
      <c r="AP899">
        <v>25.92</v>
      </c>
      <c r="AS899" t="s">
        <v>14</v>
      </c>
      <c r="AT899" s="5" t="str">
        <f t="shared" ref="AT899:AT962" si="56">IF(AS899="Male","1","0")</f>
        <v>1</v>
      </c>
      <c r="AU899">
        <v>25.92</v>
      </c>
      <c r="AV899">
        <v>74</v>
      </c>
      <c r="AY899" t="s">
        <v>14</v>
      </c>
      <c r="AZ899" s="7">
        <f t="shared" ref="AZ899:AZ962" si="57">VALUE(AT899)</f>
        <v>1</v>
      </c>
      <c r="BA899">
        <v>25.92</v>
      </c>
      <c r="BB899">
        <v>74</v>
      </c>
      <c r="BE899">
        <v>74</v>
      </c>
      <c r="BF899">
        <v>1.63</v>
      </c>
      <c r="BG899">
        <v>1497</v>
      </c>
      <c r="BH899">
        <v>13.1</v>
      </c>
      <c r="BI899">
        <v>3.5</v>
      </c>
      <c r="BJ899">
        <v>5</v>
      </c>
      <c r="BK899">
        <v>3</v>
      </c>
      <c r="BL899">
        <v>25.92</v>
      </c>
      <c r="BO899" t="s">
        <v>14</v>
      </c>
      <c r="BP899">
        <v>888</v>
      </c>
      <c r="BR899" s="5" t="str">
        <f t="shared" ref="BR899:BR962" si="58">IF(BO899="Male","1","2")</f>
        <v>1</v>
      </c>
      <c r="BS899">
        <f t="shared" ref="BS899:BS962" si="59">VALUE(BR899)</f>
        <v>1</v>
      </c>
    </row>
    <row r="900" spans="1:71" x14ac:dyDescent="0.3">
      <c r="A900">
        <v>27</v>
      </c>
      <c r="B900" t="s">
        <v>14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18</v>
      </c>
      <c r="K900">
        <v>29.7</v>
      </c>
      <c r="L900">
        <v>3.5</v>
      </c>
      <c r="M900">
        <v>3</v>
      </c>
      <c r="N900">
        <v>2</v>
      </c>
      <c r="O900">
        <v>36.950000000000003</v>
      </c>
      <c r="U900" t="s">
        <v>15</v>
      </c>
      <c r="V900">
        <v>73</v>
      </c>
      <c r="W900">
        <v>36.950000000000003</v>
      </c>
      <c r="X900" t="s">
        <v>15</v>
      </c>
      <c r="Y900">
        <v>1225</v>
      </c>
      <c r="AO900">
        <v>950</v>
      </c>
      <c r="AP900">
        <v>36.950000000000003</v>
      </c>
      <c r="AS900" t="s">
        <v>14</v>
      </c>
      <c r="AT900" s="5" t="str">
        <f t="shared" si="56"/>
        <v>1</v>
      </c>
      <c r="AU900">
        <v>36.950000000000003</v>
      </c>
      <c r="AV900">
        <v>62</v>
      </c>
      <c r="AY900" t="s">
        <v>14</v>
      </c>
      <c r="AZ900" s="7">
        <f t="shared" si="57"/>
        <v>1</v>
      </c>
      <c r="BA900">
        <v>36.950000000000003</v>
      </c>
      <c r="BB900">
        <v>62</v>
      </c>
      <c r="BE900">
        <v>62</v>
      </c>
      <c r="BF900">
        <v>1.28</v>
      </c>
      <c r="BG900">
        <v>950</v>
      </c>
      <c r="BH900">
        <v>29.7</v>
      </c>
      <c r="BI900">
        <v>3.5</v>
      </c>
      <c r="BJ900">
        <v>3</v>
      </c>
      <c r="BK900">
        <v>2</v>
      </c>
      <c r="BL900">
        <v>36.950000000000003</v>
      </c>
      <c r="BO900" t="s">
        <v>14</v>
      </c>
      <c r="BP900">
        <v>792</v>
      </c>
      <c r="BR900" s="5" t="str">
        <f t="shared" si="58"/>
        <v>1</v>
      </c>
      <c r="BS900">
        <f t="shared" si="59"/>
        <v>1</v>
      </c>
    </row>
    <row r="901" spans="1:71" x14ac:dyDescent="0.3">
      <c r="A901">
        <v>19</v>
      </c>
      <c r="B901" t="s">
        <v>16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18</v>
      </c>
      <c r="K901">
        <v>25.9</v>
      </c>
      <c r="L901">
        <v>1.9</v>
      </c>
      <c r="M901">
        <v>3</v>
      </c>
      <c r="N901">
        <v>2</v>
      </c>
      <c r="O901">
        <v>26.32</v>
      </c>
      <c r="U901" t="s">
        <v>15</v>
      </c>
      <c r="V901">
        <v>50</v>
      </c>
      <c r="W901">
        <v>26.32</v>
      </c>
      <c r="X901" t="s">
        <v>15</v>
      </c>
      <c r="Y901">
        <v>988</v>
      </c>
      <c r="AO901">
        <v>883</v>
      </c>
      <c r="AP901">
        <v>26.32</v>
      </c>
      <c r="AS901" t="s">
        <v>16</v>
      </c>
      <c r="AT901" s="5" t="str">
        <f t="shared" si="56"/>
        <v>0</v>
      </c>
      <c r="AU901">
        <v>26.32</v>
      </c>
      <c r="AV901">
        <v>57</v>
      </c>
      <c r="AY901" t="s">
        <v>16</v>
      </c>
      <c r="AZ901" s="7">
        <f t="shared" si="57"/>
        <v>0</v>
      </c>
      <c r="BA901">
        <v>26.32</v>
      </c>
      <c r="BB901">
        <v>57</v>
      </c>
      <c r="BE901">
        <v>57</v>
      </c>
      <c r="BF901">
        <v>1.46</v>
      </c>
      <c r="BG901">
        <v>883</v>
      </c>
      <c r="BH901">
        <v>25.9</v>
      </c>
      <c r="BI901">
        <v>1.9</v>
      </c>
      <c r="BJ901">
        <v>3</v>
      </c>
      <c r="BK901">
        <v>2</v>
      </c>
      <c r="BL901">
        <v>26.32</v>
      </c>
      <c r="BO901" t="s">
        <v>14</v>
      </c>
      <c r="BP901">
        <v>986</v>
      </c>
      <c r="BR901" s="5" t="str">
        <f t="shared" si="58"/>
        <v>1</v>
      </c>
      <c r="BS901">
        <f t="shared" si="59"/>
        <v>1</v>
      </c>
    </row>
    <row r="902" spans="1:71" x14ac:dyDescent="0.3">
      <c r="A902">
        <v>30</v>
      </c>
      <c r="B902" t="s">
        <v>14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15</v>
      </c>
      <c r="K902">
        <v>23.9</v>
      </c>
      <c r="L902">
        <v>2.6</v>
      </c>
      <c r="M902">
        <v>2</v>
      </c>
      <c r="N902">
        <v>1</v>
      </c>
      <c r="O902">
        <v>31.32</v>
      </c>
      <c r="U902" t="s">
        <v>15</v>
      </c>
      <c r="V902">
        <v>74</v>
      </c>
      <c r="W902">
        <v>31.32</v>
      </c>
      <c r="X902" t="s">
        <v>15</v>
      </c>
      <c r="Y902">
        <v>693</v>
      </c>
      <c r="AO902">
        <v>494</v>
      </c>
      <c r="AP902">
        <v>31.32</v>
      </c>
      <c r="AS902" t="s">
        <v>14</v>
      </c>
      <c r="AT902" s="5" t="str">
        <f t="shared" si="56"/>
        <v>1</v>
      </c>
      <c r="AU902">
        <v>31.32</v>
      </c>
      <c r="AV902">
        <v>65</v>
      </c>
      <c r="AY902" t="s">
        <v>14</v>
      </c>
      <c r="AZ902" s="7">
        <f t="shared" si="57"/>
        <v>1</v>
      </c>
      <c r="BA902">
        <v>31.32</v>
      </c>
      <c r="BB902">
        <v>65</v>
      </c>
      <c r="BE902">
        <v>65</v>
      </c>
      <c r="BF902">
        <v>0.66</v>
      </c>
      <c r="BG902">
        <v>494</v>
      </c>
      <c r="BH902">
        <v>23.9</v>
      </c>
      <c r="BI902">
        <v>2.6</v>
      </c>
      <c r="BJ902">
        <v>2</v>
      </c>
      <c r="BK902">
        <v>1</v>
      </c>
      <c r="BL902">
        <v>31.32</v>
      </c>
      <c r="BO902" t="s">
        <v>14</v>
      </c>
      <c r="BP902">
        <v>1010</v>
      </c>
      <c r="BR902" s="5" t="str">
        <f t="shared" si="58"/>
        <v>1</v>
      </c>
      <c r="BS902">
        <f t="shared" si="59"/>
        <v>1</v>
      </c>
    </row>
    <row r="903" spans="1:71" x14ac:dyDescent="0.3">
      <c r="A903">
        <v>57</v>
      </c>
      <c r="B903" t="s">
        <v>16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17</v>
      </c>
      <c r="K903">
        <v>29.1</v>
      </c>
      <c r="L903">
        <v>2.6</v>
      </c>
      <c r="M903">
        <v>3</v>
      </c>
      <c r="N903">
        <v>2</v>
      </c>
      <c r="O903">
        <v>21.06</v>
      </c>
      <c r="U903" t="s">
        <v>15</v>
      </c>
      <c r="V903">
        <v>61</v>
      </c>
      <c r="W903">
        <v>21.06</v>
      </c>
      <c r="X903" t="s">
        <v>15</v>
      </c>
      <c r="Y903">
        <v>749</v>
      </c>
      <c r="AO903">
        <v>713</v>
      </c>
      <c r="AP903">
        <v>21.06</v>
      </c>
      <c r="AS903" t="s">
        <v>16</v>
      </c>
      <c r="AT903" s="5" t="str">
        <f t="shared" si="56"/>
        <v>0</v>
      </c>
      <c r="AU903">
        <v>21.06</v>
      </c>
      <c r="AV903">
        <v>67</v>
      </c>
      <c r="AY903" t="s">
        <v>16</v>
      </c>
      <c r="AZ903" s="7">
        <f t="shared" si="57"/>
        <v>0</v>
      </c>
      <c r="BA903">
        <v>21.06</v>
      </c>
      <c r="BB903">
        <v>67</v>
      </c>
      <c r="BE903">
        <v>67</v>
      </c>
      <c r="BF903">
        <v>1.05</v>
      </c>
      <c r="BG903">
        <v>713</v>
      </c>
      <c r="BH903">
        <v>29.1</v>
      </c>
      <c r="BI903">
        <v>2.6</v>
      </c>
      <c r="BJ903">
        <v>3</v>
      </c>
      <c r="BK903">
        <v>2</v>
      </c>
      <c r="BL903">
        <v>21.06</v>
      </c>
      <c r="BO903" t="s">
        <v>14</v>
      </c>
      <c r="BP903">
        <v>1128</v>
      </c>
      <c r="BR903" s="5" t="str">
        <f t="shared" si="58"/>
        <v>1</v>
      </c>
      <c r="BS903">
        <f t="shared" si="59"/>
        <v>1</v>
      </c>
    </row>
    <row r="904" spans="1:71" x14ac:dyDescent="0.3">
      <c r="A904">
        <v>19</v>
      </c>
      <c r="B904" t="s">
        <v>16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18</v>
      </c>
      <c r="K904">
        <v>17.899999999999999</v>
      </c>
      <c r="L904">
        <v>2.7</v>
      </c>
      <c r="M904">
        <v>5</v>
      </c>
      <c r="N904">
        <v>3</v>
      </c>
      <c r="O904">
        <v>23.98</v>
      </c>
      <c r="U904" t="s">
        <v>15</v>
      </c>
      <c r="V904">
        <v>65</v>
      </c>
      <c r="W904">
        <v>23.98</v>
      </c>
      <c r="X904" t="s">
        <v>15</v>
      </c>
      <c r="Y904">
        <v>1216</v>
      </c>
      <c r="AO904">
        <v>1336</v>
      </c>
      <c r="AP904">
        <v>23.98</v>
      </c>
      <c r="AS904" t="s">
        <v>16</v>
      </c>
      <c r="AT904" s="5" t="str">
        <f t="shared" si="56"/>
        <v>0</v>
      </c>
      <c r="AU904">
        <v>23.98</v>
      </c>
      <c r="AV904">
        <v>50</v>
      </c>
      <c r="AY904" t="s">
        <v>16</v>
      </c>
      <c r="AZ904" s="7">
        <f t="shared" si="57"/>
        <v>0</v>
      </c>
      <c r="BA904">
        <v>23.98</v>
      </c>
      <c r="BB904">
        <v>50</v>
      </c>
      <c r="BE904">
        <v>50</v>
      </c>
      <c r="BF904">
        <v>1.65</v>
      </c>
      <c r="BG904">
        <v>1336</v>
      </c>
      <c r="BH904">
        <v>17.899999999999999</v>
      </c>
      <c r="BI904">
        <v>2.7</v>
      </c>
      <c r="BJ904">
        <v>5</v>
      </c>
      <c r="BK904">
        <v>3</v>
      </c>
      <c r="BL904">
        <v>23.98</v>
      </c>
      <c r="BO904" t="s">
        <v>14</v>
      </c>
      <c r="BP904">
        <v>1451</v>
      </c>
      <c r="BR904" s="5" t="str">
        <f t="shared" si="58"/>
        <v>1</v>
      </c>
      <c r="BS904">
        <f t="shared" si="59"/>
        <v>1</v>
      </c>
    </row>
    <row r="905" spans="1:71" x14ac:dyDescent="0.3">
      <c r="A905">
        <v>37</v>
      </c>
      <c r="B905" t="s">
        <v>16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19</v>
      </c>
      <c r="K905">
        <v>26.5</v>
      </c>
      <c r="L905">
        <v>2.1</v>
      </c>
      <c r="M905">
        <v>4</v>
      </c>
      <c r="N905">
        <v>2</v>
      </c>
      <c r="O905">
        <v>21.84</v>
      </c>
      <c r="U905" t="s">
        <v>15</v>
      </c>
      <c r="V905">
        <v>50</v>
      </c>
      <c r="W905">
        <v>21.84</v>
      </c>
      <c r="X905" t="s">
        <v>15</v>
      </c>
      <c r="Y905">
        <v>1116</v>
      </c>
      <c r="AO905">
        <v>876</v>
      </c>
      <c r="AP905">
        <v>21.84</v>
      </c>
      <c r="AS905" t="s">
        <v>16</v>
      </c>
      <c r="AT905" s="5" t="str">
        <f t="shared" si="56"/>
        <v>0</v>
      </c>
      <c r="AU905">
        <v>21.84</v>
      </c>
      <c r="AV905">
        <v>50</v>
      </c>
      <c r="AY905" t="s">
        <v>16</v>
      </c>
      <c r="AZ905" s="7">
        <f t="shared" si="57"/>
        <v>0</v>
      </c>
      <c r="BA905">
        <v>21.84</v>
      </c>
      <c r="BB905">
        <v>50</v>
      </c>
      <c r="BE905">
        <v>50</v>
      </c>
      <c r="BF905">
        <v>1.38</v>
      </c>
      <c r="BG905">
        <v>876</v>
      </c>
      <c r="BH905">
        <v>26.5</v>
      </c>
      <c r="BI905">
        <v>2.1</v>
      </c>
      <c r="BJ905">
        <v>4</v>
      </c>
      <c r="BK905">
        <v>2</v>
      </c>
      <c r="BL905">
        <v>21.84</v>
      </c>
      <c r="BO905" t="s">
        <v>14</v>
      </c>
      <c r="BP905">
        <v>1159</v>
      </c>
      <c r="BR905" s="5" t="str">
        <f t="shared" si="58"/>
        <v>1</v>
      </c>
      <c r="BS905">
        <f t="shared" si="59"/>
        <v>1</v>
      </c>
    </row>
    <row r="906" spans="1:71" x14ac:dyDescent="0.3">
      <c r="A906">
        <v>18</v>
      </c>
      <c r="B906" t="s">
        <v>16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15</v>
      </c>
      <c r="K906">
        <v>26.8</v>
      </c>
      <c r="L906">
        <v>1.7</v>
      </c>
      <c r="M906">
        <v>2</v>
      </c>
      <c r="N906">
        <v>1</v>
      </c>
      <c r="O906">
        <v>21.84</v>
      </c>
      <c r="U906" t="s">
        <v>15</v>
      </c>
      <c r="V906">
        <v>61</v>
      </c>
      <c r="W906">
        <v>21.84</v>
      </c>
      <c r="X906" t="s">
        <v>15</v>
      </c>
      <c r="Y906">
        <v>777</v>
      </c>
      <c r="AO906">
        <v>573</v>
      </c>
      <c r="AP906">
        <v>21.84</v>
      </c>
      <c r="AS906" t="s">
        <v>16</v>
      </c>
      <c r="AT906" s="5" t="str">
        <f t="shared" si="56"/>
        <v>0</v>
      </c>
      <c r="AU906">
        <v>21.84</v>
      </c>
      <c r="AV906">
        <v>61</v>
      </c>
      <c r="AY906" t="s">
        <v>16</v>
      </c>
      <c r="AZ906" s="7">
        <f t="shared" si="57"/>
        <v>0</v>
      </c>
      <c r="BA906">
        <v>21.84</v>
      </c>
      <c r="BB906">
        <v>61</v>
      </c>
      <c r="BE906">
        <v>61</v>
      </c>
      <c r="BF906">
        <v>0.94</v>
      </c>
      <c r="BG906">
        <v>573</v>
      </c>
      <c r="BH906">
        <v>26.8</v>
      </c>
      <c r="BI906">
        <v>1.7</v>
      </c>
      <c r="BJ906">
        <v>2</v>
      </c>
      <c r="BK906">
        <v>1</v>
      </c>
      <c r="BL906">
        <v>21.84</v>
      </c>
      <c r="BO906" t="s">
        <v>14</v>
      </c>
      <c r="BP906">
        <v>915</v>
      </c>
      <c r="BR906" s="5" t="str">
        <f t="shared" si="58"/>
        <v>1</v>
      </c>
      <c r="BS906">
        <f t="shared" si="59"/>
        <v>1</v>
      </c>
    </row>
    <row r="907" spans="1:71" x14ac:dyDescent="0.3">
      <c r="A907">
        <v>54</v>
      </c>
      <c r="B907" t="s">
        <v>14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15</v>
      </c>
      <c r="K907">
        <v>22.9</v>
      </c>
      <c r="L907">
        <v>2.6</v>
      </c>
      <c r="M907">
        <v>3</v>
      </c>
      <c r="N907">
        <v>2</v>
      </c>
      <c r="O907">
        <v>28.56</v>
      </c>
      <c r="U907" t="s">
        <v>15</v>
      </c>
      <c r="V907">
        <v>55</v>
      </c>
      <c r="W907">
        <v>28.56</v>
      </c>
      <c r="X907" t="s">
        <v>15</v>
      </c>
      <c r="Y907">
        <v>950</v>
      </c>
      <c r="AO907">
        <v>921</v>
      </c>
      <c r="AP907">
        <v>28.56</v>
      </c>
      <c r="AS907" t="s">
        <v>14</v>
      </c>
      <c r="AT907" s="5" t="str">
        <f t="shared" si="56"/>
        <v>1</v>
      </c>
      <c r="AU907">
        <v>28.56</v>
      </c>
      <c r="AV907">
        <v>55</v>
      </c>
      <c r="AY907" t="s">
        <v>14</v>
      </c>
      <c r="AZ907" s="7">
        <f t="shared" si="57"/>
        <v>1</v>
      </c>
      <c r="BA907">
        <v>28.56</v>
      </c>
      <c r="BB907">
        <v>55</v>
      </c>
      <c r="BE907">
        <v>55</v>
      </c>
      <c r="BF907">
        <v>1.42</v>
      </c>
      <c r="BG907">
        <v>921</v>
      </c>
      <c r="BH907">
        <v>22.9</v>
      </c>
      <c r="BI907">
        <v>2.6</v>
      </c>
      <c r="BJ907">
        <v>3</v>
      </c>
      <c r="BK907">
        <v>2</v>
      </c>
      <c r="BL907">
        <v>28.56</v>
      </c>
      <c r="BO907" t="s">
        <v>14</v>
      </c>
      <c r="BP907">
        <v>779</v>
      </c>
      <c r="BR907" s="5" t="str">
        <f t="shared" si="58"/>
        <v>1</v>
      </c>
      <c r="BS907">
        <f t="shared" si="59"/>
        <v>1</v>
      </c>
    </row>
    <row r="908" spans="1:71" x14ac:dyDescent="0.3">
      <c r="A908">
        <v>26</v>
      </c>
      <c r="B908" t="s">
        <v>16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15</v>
      </c>
      <c r="K908">
        <v>19.8</v>
      </c>
      <c r="L908">
        <v>2.7</v>
      </c>
      <c r="M908">
        <v>4</v>
      </c>
      <c r="N908">
        <v>3</v>
      </c>
      <c r="O908">
        <v>24.07</v>
      </c>
      <c r="U908" t="s">
        <v>15</v>
      </c>
      <c r="V908">
        <v>65</v>
      </c>
      <c r="W908">
        <v>24.07</v>
      </c>
      <c r="X908" t="s">
        <v>15</v>
      </c>
      <c r="Y908">
        <v>929</v>
      </c>
      <c r="AO908">
        <v>1307</v>
      </c>
      <c r="AP908">
        <v>24.07</v>
      </c>
      <c r="AS908" t="s">
        <v>16</v>
      </c>
      <c r="AT908" s="5" t="str">
        <f t="shared" si="56"/>
        <v>0</v>
      </c>
      <c r="AU908">
        <v>24.07</v>
      </c>
      <c r="AV908">
        <v>58</v>
      </c>
      <c r="AY908" t="s">
        <v>16</v>
      </c>
      <c r="AZ908" s="7">
        <f t="shared" si="57"/>
        <v>0</v>
      </c>
      <c r="BA908">
        <v>24.07</v>
      </c>
      <c r="BB908">
        <v>58</v>
      </c>
      <c r="BE908">
        <v>58</v>
      </c>
      <c r="BF908">
        <v>1.88</v>
      </c>
      <c r="BG908">
        <v>1307</v>
      </c>
      <c r="BH908">
        <v>19.8</v>
      </c>
      <c r="BI908">
        <v>2.7</v>
      </c>
      <c r="BJ908">
        <v>4</v>
      </c>
      <c r="BK908">
        <v>3</v>
      </c>
      <c r="BL908">
        <v>24.07</v>
      </c>
      <c r="BO908" t="s">
        <v>14</v>
      </c>
      <c r="BP908">
        <v>879</v>
      </c>
      <c r="BR908" s="5" t="str">
        <f t="shared" si="58"/>
        <v>1</v>
      </c>
      <c r="BS908">
        <f t="shared" si="59"/>
        <v>1</v>
      </c>
    </row>
    <row r="909" spans="1:71" x14ac:dyDescent="0.3">
      <c r="A909">
        <v>34</v>
      </c>
      <c r="B909" t="s">
        <v>14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17</v>
      </c>
      <c r="K909">
        <v>27.3</v>
      </c>
      <c r="L909">
        <v>3.2</v>
      </c>
      <c r="M909">
        <v>2</v>
      </c>
      <c r="N909">
        <v>1</v>
      </c>
      <c r="O909">
        <v>34.92</v>
      </c>
      <c r="U909" t="s">
        <v>15</v>
      </c>
      <c r="V909">
        <v>62</v>
      </c>
      <c r="W909">
        <v>34.92</v>
      </c>
      <c r="X909" t="s">
        <v>15</v>
      </c>
      <c r="Y909">
        <v>423</v>
      </c>
      <c r="AO909">
        <v>713</v>
      </c>
      <c r="AP909">
        <v>34.92</v>
      </c>
      <c r="AS909" t="s">
        <v>14</v>
      </c>
      <c r="AT909" s="5" t="str">
        <f t="shared" si="56"/>
        <v>1</v>
      </c>
      <c r="AU909">
        <v>34.92</v>
      </c>
      <c r="AV909">
        <v>72</v>
      </c>
      <c r="AY909" t="s">
        <v>14</v>
      </c>
      <c r="AZ909" s="7">
        <f t="shared" si="57"/>
        <v>1</v>
      </c>
      <c r="BA909">
        <v>34.92</v>
      </c>
      <c r="BB909">
        <v>72</v>
      </c>
      <c r="BE909">
        <v>72</v>
      </c>
      <c r="BF909">
        <v>0.96</v>
      </c>
      <c r="BG909">
        <v>713</v>
      </c>
      <c r="BH909">
        <v>27.3</v>
      </c>
      <c r="BI909">
        <v>3.2</v>
      </c>
      <c r="BJ909">
        <v>2</v>
      </c>
      <c r="BK909">
        <v>1</v>
      </c>
      <c r="BL909">
        <v>34.92</v>
      </c>
      <c r="BO909" t="s">
        <v>14</v>
      </c>
      <c r="BP909">
        <v>1198</v>
      </c>
      <c r="BR909" s="5" t="str">
        <f t="shared" si="58"/>
        <v>1</v>
      </c>
      <c r="BS909">
        <f t="shared" si="59"/>
        <v>1</v>
      </c>
    </row>
    <row r="910" spans="1:71" x14ac:dyDescent="0.3">
      <c r="A910">
        <v>26</v>
      </c>
      <c r="B910" t="s">
        <v>14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17</v>
      </c>
      <c r="K910">
        <v>26.6</v>
      </c>
      <c r="L910">
        <v>2.2999999999999998</v>
      </c>
      <c r="M910">
        <v>2</v>
      </c>
      <c r="N910">
        <v>1</v>
      </c>
      <c r="O910">
        <v>12.97</v>
      </c>
      <c r="U910" t="s">
        <v>15</v>
      </c>
      <c r="V910">
        <v>59</v>
      </c>
      <c r="W910">
        <v>12.97</v>
      </c>
      <c r="X910" t="s">
        <v>15</v>
      </c>
      <c r="Y910">
        <v>775</v>
      </c>
      <c r="AO910">
        <v>549</v>
      </c>
      <c r="AP910">
        <v>12.97</v>
      </c>
      <c r="AS910" t="s">
        <v>14</v>
      </c>
      <c r="AT910" s="5" t="str">
        <f t="shared" si="56"/>
        <v>1</v>
      </c>
      <c r="AU910">
        <v>12.97</v>
      </c>
      <c r="AV910">
        <v>54</v>
      </c>
      <c r="AY910" t="s">
        <v>14</v>
      </c>
      <c r="AZ910" s="7">
        <f t="shared" si="57"/>
        <v>1</v>
      </c>
      <c r="BA910">
        <v>12.97</v>
      </c>
      <c r="BB910">
        <v>54</v>
      </c>
      <c r="BE910">
        <v>54</v>
      </c>
      <c r="BF910">
        <v>0.75</v>
      </c>
      <c r="BG910">
        <v>549</v>
      </c>
      <c r="BH910">
        <v>26.6</v>
      </c>
      <c r="BI910">
        <v>2.2999999999999998</v>
      </c>
      <c r="BJ910">
        <v>2</v>
      </c>
      <c r="BK910">
        <v>1</v>
      </c>
      <c r="BL910">
        <v>12.97</v>
      </c>
      <c r="BO910" t="s">
        <v>14</v>
      </c>
      <c r="BP910">
        <v>698</v>
      </c>
      <c r="BR910" s="5" t="str">
        <f t="shared" si="58"/>
        <v>1</v>
      </c>
      <c r="BS910">
        <f t="shared" si="59"/>
        <v>1</v>
      </c>
    </row>
    <row r="911" spans="1:71" x14ac:dyDescent="0.3">
      <c r="A911">
        <v>28</v>
      </c>
      <c r="B911" t="s">
        <v>14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19</v>
      </c>
      <c r="K911">
        <v>28.2</v>
      </c>
      <c r="L911">
        <v>3</v>
      </c>
      <c r="M911">
        <v>4</v>
      </c>
      <c r="N911">
        <v>2</v>
      </c>
      <c r="O911">
        <v>14.57</v>
      </c>
      <c r="U911" t="s">
        <v>15</v>
      </c>
      <c r="V911">
        <v>62</v>
      </c>
      <c r="W911">
        <v>14.57</v>
      </c>
      <c r="X911" t="s">
        <v>15</v>
      </c>
      <c r="Y911">
        <v>1276</v>
      </c>
      <c r="AO911">
        <v>980</v>
      </c>
      <c r="AP911">
        <v>14.57</v>
      </c>
      <c r="AS911" t="s">
        <v>14</v>
      </c>
      <c r="AT911" s="5" t="str">
        <f t="shared" si="56"/>
        <v>1</v>
      </c>
      <c r="AU911">
        <v>14.57</v>
      </c>
      <c r="AV911">
        <v>65</v>
      </c>
      <c r="AY911" t="s">
        <v>14</v>
      </c>
      <c r="AZ911" s="7">
        <f t="shared" si="57"/>
        <v>1</v>
      </c>
      <c r="BA911">
        <v>14.57</v>
      </c>
      <c r="BB911">
        <v>65</v>
      </c>
      <c r="BE911">
        <v>65</v>
      </c>
      <c r="BF911">
        <v>1.32</v>
      </c>
      <c r="BG911">
        <v>980</v>
      </c>
      <c r="BH911">
        <v>28.2</v>
      </c>
      <c r="BI911">
        <v>3</v>
      </c>
      <c r="BJ911">
        <v>4</v>
      </c>
      <c r="BK911">
        <v>2</v>
      </c>
      <c r="BL911">
        <v>14.57</v>
      </c>
      <c r="BO911" t="s">
        <v>14</v>
      </c>
      <c r="BP911">
        <v>803</v>
      </c>
      <c r="BR911" s="5" t="str">
        <f t="shared" si="58"/>
        <v>1</v>
      </c>
      <c r="BS911">
        <f t="shared" si="59"/>
        <v>1</v>
      </c>
    </row>
    <row r="912" spans="1:71" x14ac:dyDescent="0.3">
      <c r="A912">
        <v>32</v>
      </c>
      <c r="B912" t="s">
        <v>14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19</v>
      </c>
      <c r="K912">
        <v>10.6</v>
      </c>
      <c r="L912">
        <v>3.5</v>
      </c>
      <c r="M912">
        <v>4</v>
      </c>
      <c r="N912">
        <v>3</v>
      </c>
      <c r="O912">
        <v>24.36</v>
      </c>
      <c r="U912" t="s">
        <v>15</v>
      </c>
      <c r="V912">
        <v>67</v>
      </c>
      <c r="W912">
        <v>24.36</v>
      </c>
      <c r="X912" t="s">
        <v>15</v>
      </c>
      <c r="Y912">
        <v>1249</v>
      </c>
      <c r="AO912">
        <v>1783</v>
      </c>
      <c r="AP912">
        <v>24.36</v>
      </c>
      <c r="AS912" t="s">
        <v>14</v>
      </c>
      <c r="AT912" s="5" t="str">
        <f t="shared" si="56"/>
        <v>1</v>
      </c>
      <c r="AU912">
        <v>24.36</v>
      </c>
      <c r="AV912">
        <v>67</v>
      </c>
      <c r="AY912" t="s">
        <v>14</v>
      </c>
      <c r="AZ912" s="7">
        <f t="shared" si="57"/>
        <v>1</v>
      </c>
      <c r="BA912">
        <v>24.36</v>
      </c>
      <c r="BB912">
        <v>67</v>
      </c>
      <c r="BE912">
        <v>67</v>
      </c>
      <c r="BF912">
        <v>1.93</v>
      </c>
      <c r="BG912">
        <v>1783</v>
      </c>
      <c r="BH912">
        <v>10.6</v>
      </c>
      <c r="BI912">
        <v>3.5</v>
      </c>
      <c r="BJ912">
        <v>4</v>
      </c>
      <c r="BK912">
        <v>3</v>
      </c>
      <c r="BL912">
        <v>24.36</v>
      </c>
      <c r="BO912" t="s">
        <v>14</v>
      </c>
      <c r="BP912">
        <v>552</v>
      </c>
      <c r="BR912" s="5" t="str">
        <f t="shared" si="58"/>
        <v>1</v>
      </c>
      <c r="BS912">
        <f t="shared" si="59"/>
        <v>1</v>
      </c>
    </row>
    <row r="913" spans="1:71" x14ac:dyDescent="0.3">
      <c r="A913">
        <v>41</v>
      </c>
      <c r="B913" t="s">
        <v>14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15</v>
      </c>
      <c r="K913">
        <v>28.6</v>
      </c>
      <c r="L913">
        <v>3.2</v>
      </c>
      <c r="M913">
        <v>2</v>
      </c>
      <c r="N913">
        <v>1</v>
      </c>
      <c r="O913">
        <v>30.19</v>
      </c>
      <c r="U913" t="s">
        <v>15</v>
      </c>
      <c r="V913">
        <v>62</v>
      </c>
      <c r="W913">
        <v>30.19</v>
      </c>
      <c r="X913" t="s">
        <v>15</v>
      </c>
      <c r="Y913">
        <v>952</v>
      </c>
      <c r="AO913">
        <v>634</v>
      </c>
      <c r="AP913">
        <v>30.19</v>
      </c>
      <c r="AS913" t="s">
        <v>14</v>
      </c>
      <c r="AT913" s="5" t="str">
        <f t="shared" si="56"/>
        <v>1</v>
      </c>
      <c r="AU913">
        <v>30.19</v>
      </c>
      <c r="AV913">
        <v>66</v>
      </c>
      <c r="AY913" t="s">
        <v>14</v>
      </c>
      <c r="AZ913" s="7">
        <f t="shared" si="57"/>
        <v>1</v>
      </c>
      <c r="BA913">
        <v>30.19</v>
      </c>
      <c r="BB913">
        <v>66</v>
      </c>
      <c r="BE913">
        <v>66</v>
      </c>
      <c r="BF913">
        <v>0.79</v>
      </c>
      <c r="BG913">
        <v>634</v>
      </c>
      <c r="BH913">
        <v>28.6</v>
      </c>
      <c r="BI913">
        <v>3.2</v>
      </c>
      <c r="BJ913">
        <v>2</v>
      </c>
      <c r="BK913">
        <v>1</v>
      </c>
      <c r="BL913">
        <v>30.19</v>
      </c>
      <c r="BO913" t="s">
        <v>14</v>
      </c>
      <c r="BP913">
        <v>1031</v>
      </c>
      <c r="BR913" s="5" t="str">
        <f t="shared" si="58"/>
        <v>1</v>
      </c>
      <c r="BS913">
        <f t="shared" si="59"/>
        <v>1</v>
      </c>
    </row>
    <row r="914" spans="1:71" x14ac:dyDescent="0.3">
      <c r="A914">
        <v>55</v>
      </c>
      <c r="B914" t="s">
        <v>14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19</v>
      </c>
      <c r="K914">
        <v>25.9</v>
      </c>
      <c r="L914">
        <v>2.6</v>
      </c>
      <c r="M914">
        <v>3</v>
      </c>
      <c r="N914">
        <v>1</v>
      </c>
      <c r="O914">
        <v>40.090000000000003</v>
      </c>
      <c r="U914" t="s">
        <v>15</v>
      </c>
      <c r="V914">
        <v>52</v>
      </c>
      <c r="W914">
        <v>40.090000000000003</v>
      </c>
      <c r="X914" t="s">
        <v>15</v>
      </c>
      <c r="Y914">
        <v>986</v>
      </c>
      <c r="AO914">
        <v>640</v>
      </c>
      <c r="AP914">
        <v>40.090000000000003</v>
      </c>
      <c r="AS914" t="s">
        <v>14</v>
      </c>
      <c r="AT914" s="5" t="str">
        <f t="shared" si="56"/>
        <v>1</v>
      </c>
      <c r="AU914">
        <v>40.090000000000003</v>
      </c>
      <c r="AV914">
        <v>67</v>
      </c>
      <c r="AY914" t="s">
        <v>14</v>
      </c>
      <c r="AZ914" s="7">
        <f t="shared" si="57"/>
        <v>1</v>
      </c>
      <c r="BA914">
        <v>40.090000000000003</v>
      </c>
      <c r="BB914">
        <v>67</v>
      </c>
      <c r="BE914">
        <v>67</v>
      </c>
      <c r="BF914">
        <v>0.77</v>
      </c>
      <c r="BG914">
        <v>640</v>
      </c>
      <c r="BH914">
        <v>25.9</v>
      </c>
      <c r="BI914">
        <v>2.6</v>
      </c>
      <c r="BJ914">
        <v>3</v>
      </c>
      <c r="BK914">
        <v>1</v>
      </c>
      <c r="BL914">
        <v>40.090000000000003</v>
      </c>
      <c r="BO914" t="s">
        <v>14</v>
      </c>
      <c r="BP914">
        <v>876</v>
      </c>
      <c r="BR914" s="5" t="str">
        <f t="shared" si="58"/>
        <v>1</v>
      </c>
      <c r="BS914">
        <f t="shared" si="59"/>
        <v>1</v>
      </c>
    </row>
    <row r="915" spans="1:71" x14ac:dyDescent="0.3">
      <c r="A915">
        <v>52</v>
      </c>
      <c r="B915" t="s">
        <v>14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18</v>
      </c>
      <c r="K915">
        <v>23.4</v>
      </c>
      <c r="L915">
        <v>3.2</v>
      </c>
      <c r="M915">
        <v>2</v>
      </c>
      <c r="N915">
        <v>1</v>
      </c>
      <c r="O915">
        <v>24.78</v>
      </c>
      <c r="U915" t="s">
        <v>15</v>
      </c>
      <c r="V915">
        <v>73</v>
      </c>
      <c r="W915">
        <v>24.78</v>
      </c>
      <c r="X915" t="s">
        <v>15</v>
      </c>
      <c r="Y915">
        <v>695</v>
      </c>
      <c r="AO915">
        <v>895</v>
      </c>
      <c r="AP915">
        <v>24.78</v>
      </c>
      <c r="AS915" t="s">
        <v>14</v>
      </c>
      <c r="AT915" s="5" t="str">
        <f t="shared" si="56"/>
        <v>1</v>
      </c>
      <c r="AU915">
        <v>24.78</v>
      </c>
      <c r="AV915">
        <v>50</v>
      </c>
      <c r="AY915" t="s">
        <v>14</v>
      </c>
      <c r="AZ915" s="7">
        <f t="shared" si="57"/>
        <v>1</v>
      </c>
      <c r="BA915">
        <v>24.78</v>
      </c>
      <c r="BB915">
        <v>50</v>
      </c>
      <c r="BE915">
        <v>50</v>
      </c>
      <c r="BF915">
        <v>1.19</v>
      </c>
      <c r="BG915">
        <v>895</v>
      </c>
      <c r="BH915">
        <v>23.4</v>
      </c>
      <c r="BI915">
        <v>3.2</v>
      </c>
      <c r="BJ915">
        <v>2</v>
      </c>
      <c r="BK915">
        <v>1</v>
      </c>
      <c r="BL915">
        <v>24.78</v>
      </c>
      <c r="BO915" t="s">
        <v>14</v>
      </c>
      <c r="BP915">
        <v>795</v>
      </c>
      <c r="BR915" s="5" t="str">
        <f t="shared" si="58"/>
        <v>1</v>
      </c>
      <c r="BS915">
        <f t="shared" si="59"/>
        <v>1</v>
      </c>
    </row>
    <row r="916" spans="1:71" x14ac:dyDescent="0.3">
      <c r="A916">
        <v>47</v>
      </c>
      <c r="B916" t="s">
        <v>14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17</v>
      </c>
      <c r="K916">
        <v>28.2</v>
      </c>
      <c r="L916">
        <v>3.5</v>
      </c>
      <c r="M916">
        <v>3</v>
      </c>
      <c r="N916">
        <v>1</v>
      </c>
      <c r="O916">
        <v>25.54</v>
      </c>
      <c r="U916" t="s">
        <v>15</v>
      </c>
      <c r="V916">
        <v>56</v>
      </c>
      <c r="W916">
        <v>25.54</v>
      </c>
      <c r="X916" t="s">
        <v>15</v>
      </c>
      <c r="Y916">
        <v>709</v>
      </c>
      <c r="AO916">
        <v>531</v>
      </c>
      <c r="AP916">
        <v>25.54</v>
      </c>
      <c r="AS916" t="s">
        <v>14</v>
      </c>
      <c r="AT916" s="5" t="str">
        <f t="shared" si="56"/>
        <v>1</v>
      </c>
      <c r="AU916">
        <v>25.54</v>
      </c>
      <c r="AV916">
        <v>68</v>
      </c>
      <c r="AY916" t="s">
        <v>14</v>
      </c>
      <c r="AZ916" s="7">
        <f t="shared" si="57"/>
        <v>1</v>
      </c>
      <c r="BA916">
        <v>25.54</v>
      </c>
      <c r="BB916">
        <v>68</v>
      </c>
      <c r="BE916">
        <v>68</v>
      </c>
      <c r="BF916">
        <v>0.72</v>
      </c>
      <c r="BG916">
        <v>531</v>
      </c>
      <c r="BH916">
        <v>28.2</v>
      </c>
      <c r="BI916">
        <v>3.5</v>
      </c>
      <c r="BJ916">
        <v>3</v>
      </c>
      <c r="BK916">
        <v>1</v>
      </c>
      <c r="BL916">
        <v>25.54</v>
      </c>
      <c r="BO916" t="s">
        <v>14</v>
      </c>
      <c r="BP916">
        <v>1102</v>
      </c>
      <c r="BR916" s="5" t="str">
        <f t="shared" si="58"/>
        <v>1</v>
      </c>
      <c r="BS916">
        <f t="shared" si="59"/>
        <v>1</v>
      </c>
    </row>
    <row r="917" spans="1:71" x14ac:dyDescent="0.3">
      <c r="A917">
        <v>48</v>
      </c>
      <c r="B917" t="s">
        <v>14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15</v>
      </c>
      <c r="K917">
        <v>28</v>
      </c>
      <c r="L917">
        <v>2.8</v>
      </c>
      <c r="M917">
        <v>4</v>
      </c>
      <c r="N917">
        <v>2</v>
      </c>
      <c r="O917">
        <v>21.83</v>
      </c>
      <c r="U917" t="s">
        <v>15</v>
      </c>
      <c r="V917">
        <v>66</v>
      </c>
      <c r="W917">
        <v>21.83</v>
      </c>
      <c r="X917" t="s">
        <v>15</v>
      </c>
      <c r="Y917">
        <v>857</v>
      </c>
      <c r="AO917">
        <v>681</v>
      </c>
      <c r="AP917">
        <v>21.83</v>
      </c>
      <c r="AS917" t="s">
        <v>14</v>
      </c>
      <c r="AT917" s="5" t="str">
        <f t="shared" si="56"/>
        <v>1</v>
      </c>
      <c r="AU917">
        <v>21.83</v>
      </c>
      <c r="AV917">
        <v>71</v>
      </c>
      <c r="AY917" t="s">
        <v>14</v>
      </c>
      <c r="AZ917" s="7">
        <f t="shared" si="57"/>
        <v>1</v>
      </c>
      <c r="BA917">
        <v>21.83</v>
      </c>
      <c r="BB917">
        <v>71</v>
      </c>
      <c r="BE917">
        <v>71</v>
      </c>
      <c r="BF917">
        <v>1.05</v>
      </c>
      <c r="BG917">
        <v>681</v>
      </c>
      <c r="BH917">
        <v>28</v>
      </c>
      <c r="BI917">
        <v>2.8</v>
      </c>
      <c r="BJ917">
        <v>4</v>
      </c>
      <c r="BK917">
        <v>2</v>
      </c>
      <c r="BL917">
        <v>21.83</v>
      </c>
      <c r="BO917" t="s">
        <v>14</v>
      </c>
      <c r="BP917">
        <v>944</v>
      </c>
      <c r="BR917" s="5" t="str">
        <f t="shared" si="58"/>
        <v>1</v>
      </c>
      <c r="BS917">
        <f t="shared" si="59"/>
        <v>1</v>
      </c>
    </row>
    <row r="918" spans="1:71" x14ac:dyDescent="0.3">
      <c r="A918">
        <v>22</v>
      </c>
      <c r="B918" t="s">
        <v>14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15</v>
      </c>
      <c r="K918">
        <v>28.5</v>
      </c>
      <c r="L918">
        <v>2.7</v>
      </c>
      <c r="M918">
        <v>3</v>
      </c>
      <c r="N918">
        <v>2</v>
      </c>
      <c r="O918">
        <v>41.56</v>
      </c>
      <c r="U918" t="s">
        <v>15</v>
      </c>
      <c r="V918">
        <v>69</v>
      </c>
      <c r="W918">
        <v>41.56</v>
      </c>
      <c r="X918" t="s">
        <v>15</v>
      </c>
      <c r="Y918">
        <v>982</v>
      </c>
      <c r="AO918">
        <v>914</v>
      </c>
      <c r="AP918">
        <v>41.56</v>
      </c>
      <c r="AS918" t="s">
        <v>14</v>
      </c>
      <c r="AT918" s="5" t="str">
        <f t="shared" si="56"/>
        <v>1</v>
      </c>
      <c r="AU918">
        <v>41.56</v>
      </c>
      <c r="AV918">
        <v>57</v>
      </c>
      <c r="AY918" t="s">
        <v>14</v>
      </c>
      <c r="AZ918" s="7">
        <f t="shared" si="57"/>
        <v>1</v>
      </c>
      <c r="BA918">
        <v>41.56</v>
      </c>
      <c r="BB918">
        <v>57</v>
      </c>
      <c r="BE918">
        <v>57</v>
      </c>
      <c r="BF918">
        <v>1.24</v>
      </c>
      <c r="BG918">
        <v>914</v>
      </c>
      <c r="BH918">
        <v>28.5</v>
      </c>
      <c r="BI918">
        <v>2.7</v>
      </c>
      <c r="BJ918">
        <v>3</v>
      </c>
      <c r="BK918">
        <v>2</v>
      </c>
      <c r="BL918">
        <v>41.56</v>
      </c>
      <c r="BO918" t="s">
        <v>14</v>
      </c>
      <c r="BP918">
        <v>598</v>
      </c>
      <c r="BR918" s="5" t="str">
        <f t="shared" si="58"/>
        <v>1</v>
      </c>
      <c r="BS918">
        <f t="shared" si="59"/>
        <v>1</v>
      </c>
    </row>
    <row r="919" spans="1:71" x14ac:dyDescent="0.3">
      <c r="A919">
        <v>31</v>
      </c>
      <c r="B919" t="s">
        <v>16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18</v>
      </c>
      <c r="K919">
        <v>26.2</v>
      </c>
      <c r="L919">
        <v>1.8</v>
      </c>
      <c r="M919">
        <v>4</v>
      </c>
      <c r="N919">
        <v>2</v>
      </c>
      <c r="O919">
        <v>26.47</v>
      </c>
      <c r="U919" t="s">
        <v>15</v>
      </c>
      <c r="V919">
        <v>51</v>
      </c>
      <c r="W919">
        <v>26.47</v>
      </c>
      <c r="X919" t="s">
        <v>15</v>
      </c>
      <c r="Y919">
        <v>1378</v>
      </c>
      <c r="AO919">
        <v>863</v>
      </c>
      <c r="AP919">
        <v>26.47</v>
      </c>
      <c r="AS919" t="s">
        <v>16</v>
      </c>
      <c r="AT919" s="5" t="str">
        <f t="shared" si="56"/>
        <v>0</v>
      </c>
      <c r="AU919">
        <v>26.47</v>
      </c>
      <c r="AV919">
        <v>52</v>
      </c>
      <c r="AY919" t="s">
        <v>16</v>
      </c>
      <c r="AZ919" s="7">
        <f t="shared" si="57"/>
        <v>0</v>
      </c>
      <c r="BA919">
        <v>26.47</v>
      </c>
      <c r="BB919">
        <v>52</v>
      </c>
      <c r="BE919">
        <v>52</v>
      </c>
      <c r="BF919">
        <v>1.26</v>
      </c>
      <c r="BG919">
        <v>863</v>
      </c>
      <c r="BH919">
        <v>26.2</v>
      </c>
      <c r="BI919">
        <v>1.8</v>
      </c>
      <c r="BJ919">
        <v>4</v>
      </c>
      <c r="BK919">
        <v>2</v>
      </c>
      <c r="BL919">
        <v>26.47</v>
      </c>
      <c r="BO919" t="s">
        <v>14</v>
      </c>
      <c r="BP919">
        <v>1025</v>
      </c>
      <c r="BR919" s="5" t="str">
        <f t="shared" si="58"/>
        <v>1</v>
      </c>
      <c r="BS919">
        <f t="shared" si="59"/>
        <v>1</v>
      </c>
    </row>
    <row r="920" spans="1:71" x14ac:dyDescent="0.3">
      <c r="A920">
        <v>28</v>
      </c>
      <c r="B920" t="s">
        <v>16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18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  <c r="U920" t="s">
        <v>15</v>
      </c>
      <c r="V920">
        <v>50</v>
      </c>
      <c r="W920">
        <v>26.14</v>
      </c>
      <c r="X920" t="s">
        <v>15</v>
      </c>
      <c r="Y920">
        <v>1372</v>
      </c>
      <c r="AO920">
        <v>831</v>
      </c>
      <c r="AP920">
        <v>26.14</v>
      </c>
      <c r="AS920" t="s">
        <v>16</v>
      </c>
      <c r="AT920" s="5" t="str">
        <f t="shared" si="56"/>
        <v>0</v>
      </c>
      <c r="AU920">
        <v>26.14</v>
      </c>
      <c r="AV920">
        <v>74</v>
      </c>
      <c r="AY920" t="s">
        <v>16</v>
      </c>
      <c r="AZ920" s="7">
        <f t="shared" si="57"/>
        <v>0</v>
      </c>
      <c r="BA920">
        <v>26.14</v>
      </c>
      <c r="BB920">
        <v>74</v>
      </c>
      <c r="BE920">
        <v>74</v>
      </c>
      <c r="BF920">
        <v>1.1299999999999999</v>
      </c>
      <c r="BG920">
        <v>831</v>
      </c>
      <c r="BH920">
        <v>34.700000000000003</v>
      </c>
      <c r="BI920">
        <v>2.2000000000000002</v>
      </c>
      <c r="BJ920">
        <v>3</v>
      </c>
      <c r="BK920">
        <v>2</v>
      </c>
      <c r="BL920">
        <v>26.14</v>
      </c>
      <c r="BO920" t="s">
        <v>14</v>
      </c>
      <c r="BP920">
        <v>691</v>
      </c>
      <c r="BR920" s="5" t="str">
        <f t="shared" si="58"/>
        <v>1</v>
      </c>
      <c r="BS920">
        <f t="shared" si="59"/>
        <v>1</v>
      </c>
    </row>
    <row r="921" spans="1:71" x14ac:dyDescent="0.3">
      <c r="A921">
        <v>26</v>
      </c>
      <c r="B921" t="s">
        <v>16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18</v>
      </c>
      <c r="K921">
        <v>34.6</v>
      </c>
      <c r="L921">
        <v>2.6</v>
      </c>
      <c r="M921">
        <v>2</v>
      </c>
      <c r="N921">
        <v>1</v>
      </c>
      <c r="O921">
        <v>31.64</v>
      </c>
      <c r="U921" t="s">
        <v>15</v>
      </c>
      <c r="V921">
        <v>69</v>
      </c>
      <c r="W921">
        <v>31.64</v>
      </c>
      <c r="X921" t="s">
        <v>15</v>
      </c>
      <c r="Y921">
        <v>672</v>
      </c>
      <c r="AO921">
        <v>816</v>
      </c>
      <c r="AP921">
        <v>31.64</v>
      </c>
      <c r="AS921" t="s">
        <v>16</v>
      </c>
      <c r="AT921" s="5" t="str">
        <f t="shared" si="56"/>
        <v>0</v>
      </c>
      <c r="AU921">
        <v>31.64</v>
      </c>
      <c r="AV921">
        <v>54</v>
      </c>
      <c r="AY921" t="s">
        <v>16</v>
      </c>
      <c r="AZ921" s="7">
        <f t="shared" si="57"/>
        <v>0</v>
      </c>
      <c r="BA921">
        <v>31.64</v>
      </c>
      <c r="BB921">
        <v>54</v>
      </c>
      <c r="BE921">
        <v>54</v>
      </c>
      <c r="BF921">
        <v>1.1499999999999999</v>
      </c>
      <c r="BG921">
        <v>816</v>
      </c>
      <c r="BH921">
        <v>34.6</v>
      </c>
      <c r="BI921">
        <v>2.6</v>
      </c>
      <c r="BJ921">
        <v>2</v>
      </c>
      <c r="BK921">
        <v>1</v>
      </c>
      <c r="BL921">
        <v>31.64</v>
      </c>
      <c r="BO921" t="s">
        <v>14</v>
      </c>
      <c r="BP921">
        <v>992</v>
      </c>
      <c r="BR921" s="5" t="str">
        <f t="shared" si="58"/>
        <v>1</v>
      </c>
      <c r="BS921">
        <f t="shared" si="59"/>
        <v>1</v>
      </c>
    </row>
    <row r="922" spans="1:71" x14ac:dyDescent="0.3">
      <c r="A922">
        <v>51</v>
      </c>
      <c r="B922" t="s">
        <v>14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18</v>
      </c>
      <c r="K922">
        <v>11.8</v>
      </c>
      <c r="L922">
        <v>3.5</v>
      </c>
      <c r="M922">
        <v>4</v>
      </c>
      <c r="N922">
        <v>3</v>
      </c>
      <c r="O922">
        <v>33.61</v>
      </c>
      <c r="U922" t="s">
        <v>15</v>
      </c>
      <c r="V922">
        <v>70</v>
      </c>
      <c r="W922">
        <v>33.61</v>
      </c>
      <c r="X922" t="s">
        <v>15</v>
      </c>
      <c r="Y922">
        <v>1536</v>
      </c>
      <c r="AO922">
        <v>1027</v>
      </c>
      <c r="AP922">
        <v>33.61</v>
      </c>
      <c r="AS922" t="s">
        <v>14</v>
      </c>
      <c r="AT922" s="5" t="str">
        <f t="shared" si="56"/>
        <v>1</v>
      </c>
      <c r="AU922">
        <v>33.61</v>
      </c>
      <c r="AV922">
        <v>72</v>
      </c>
      <c r="AY922" t="s">
        <v>14</v>
      </c>
      <c r="AZ922" s="7">
        <f t="shared" si="57"/>
        <v>1</v>
      </c>
      <c r="BA922">
        <v>33.61</v>
      </c>
      <c r="BB922">
        <v>72</v>
      </c>
      <c r="BE922">
        <v>72</v>
      </c>
      <c r="BF922">
        <v>1.56</v>
      </c>
      <c r="BG922">
        <v>1027</v>
      </c>
      <c r="BH922">
        <v>11.8</v>
      </c>
      <c r="BI922">
        <v>3.5</v>
      </c>
      <c r="BJ922">
        <v>4</v>
      </c>
      <c r="BK922">
        <v>3</v>
      </c>
      <c r="BL922">
        <v>33.61</v>
      </c>
      <c r="BO922" t="s">
        <v>14</v>
      </c>
      <c r="BP922">
        <v>1181</v>
      </c>
      <c r="BR922" s="5" t="str">
        <f t="shared" si="58"/>
        <v>1</v>
      </c>
      <c r="BS922">
        <f t="shared" si="59"/>
        <v>1</v>
      </c>
    </row>
    <row r="923" spans="1:71" x14ac:dyDescent="0.3">
      <c r="A923">
        <v>29</v>
      </c>
      <c r="B923" t="s">
        <v>16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15</v>
      </c>
      <c r="K923">
        <v>25.7</v>
      </c>
      <c r="L923">
        <v>1.9</v>
      </c>
      <c r="M923">
        <v>4</v>
      </c>
      <c r="N923">
        <v>2</v>
      </c>
      <c r="O923">
        <v>23.33</v>
      </c>
      <c r="U923" t="s">
        <v>15</v>
      </c>
      <c r="V923">
        <v>72</v>
      </c>
      <c r="W923">
        <v>23.33</v>
      </c>
      <c r="X923" t="s">
        <v>15</v>
      </c>
      <c r="Y923">
        <v>965</v>
      </c>
      <c r="AO923">
        <v>976</v>
      </c>
      <c r="AP923">
        <v>23.33</v>
      </c>
      <c r="AS923" t="s">
        <v>16</v>
      </c>
      <c r="AT923" s="5" t="str">
        <f t="shared" si="56"/>
        <v>0</v>
      </c>
      <c r="AU923">
        <v>23.33</v>
      </c>
      <c r="AV923">
        <v>57</v>
      </c>
      <c r="AY923" t="s">
        <v>16</v>
      </c>
      <c r="AZ923" s="7">
        <f t="shared" si="57"/>
        <v>0</v>
      </c>
      <c r="BA923">
        <v>23.33</v>
      </c>
      <c r="BB923">
        <v>57</v>
      </c>
      <c r="BE923">
        <v>57</v>
      </c>
      <c r="BF923">
        <v>1.31</v>
      </c>
      <c r="BG923">
        <v>976</v>
      </c>
      <c r="BH923">
        <v>25.7</v>
      </c>
      <c r="BI923">
        <v>1.9</v>
      </c>
      <c r="BJ923">
        <v>4</v>
      </c>
      <c r="BK923">
        <v>2</v>
      </c>
      <c r="BL923">
        <v>23.33</v>
      </c>
      <c r="BO923" t="s">
        <v>14</v>
      </c>
      <c r="BP923">
        <v>725</v>
      </c>
      <c r="BR923" s="5" t="str">
        <f t="shared" si="58"/>
        <v>1</v>
      </c>
      <c r="BS923">
        <f t="shared" si="59"/>
        <v>1</v>
      </c>
    </row>
    <row r="924" spans="1:71" x14ac:dyDescent="0.3">
      <c r="A924">
        <v>52</v>
      </c>
      <c r="B924" t="s">
        <v>16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17</v>
      </c>
      <c r="K924">
        <v>15.8</v>
      </c>
      <c r="L924">
        <v>2.7</v>
      </c>
      <c r="M924">
        <v>4</v>
      </c>
      <c r="N924">
        <v>3</v>
      </c>
      <c r="O924">
        <v>23.79</v>
      </c>
      <c r="U924" t="s">
        <v>15</v>
      </c>
      <c r="V924">
        <v>67</v>
      </c>
      <c r="W924">
        <v>23.79</v>
      </c>
      <c r="X924" t="s">
        <v>15</v>
      </c>
      <c r="Y924">
        <v>645</v>
      </c>
      <c r="AO924">
        <v>1135</v>
      </c>
      <c r="AP924">
        <v>23.79</v>
      </c>
      <c r="AS924" t="s">
        <v>16</v>
      </c>
      <c r="AT924" s="5" t="str">
        <f t="shared" si="56"/>
        <v>0</v>
      </c>
      <c r="AU924">
        <v>23.79</v>
      </c>
      <c r="AV924">
        <v>68</v>
      </c>
      <c r="AY924" t="s">
        <v>16</v>
      </c>
      <c r="AZ924" s="7">
        <f t="shared" si="57"/>
        <v>0</v>
      </c>
      <c r="BA924">
        <v>23.79</v>
      </c>
      <c r="BB924">
        <v>68</v>
      </c>
      <c r="BE924">
        <v>68</v>
      </c>
      <c r="BF924">
        <v>1.66</v>
      </c>
      <c r="BG924">
        <v>1135</v>
      </c>
      <c r="BH924">
        <v>15.8</v>
      </c>
      <c r="BI924">
        <v>2.7</v>
      </c>
      <c r="BJ924">
        <v>4</v>
      </c>
      <c r="BK924">
        <v>3</v>
      </c>
      <c r="BL924">
        <v>23.79</v>
      </c>
      <c r="BO924" t="s">
        <v>14</v>
      </c>
      <c r="BP924">
        <v>1189</v>
      </c>
      <c r="BR924" s="5" t="str">
        <f t="shared" si="58"/>
        <v>1</v>
      </c>
      <c r="BS924">
        <f t="shared" si="59"/>
        <v>1</v>
      </c>
    </row>
    <row r="925" spans="1:71" x14ac:dyDescent="0.3">
      <c r="A925">
        <v>52</v>
      </c>
      <c r="B925" t="s">
        <v>16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17</v>
      </c>
      <c r="K925">
        <v>34.9</v>
      </c>
      <c r="L925">
        <v>2</v>
      </c>
      <c r="M925">
        <v>3</v>
      </c>
      <c r="N925">
        <v>2</v>
      </c>
      <c r="O925">
        <v>28.28</v>
      </c>
      <c r="U925" t="s">
        <v>15</v>
      </c>
      <c r="V925">
        <v>61</v>
      </c>
      <c r="W925">
        <v>28.28</v>
      </c>
      <c r="X925" t="s">
        <v>15</v>
      </c>
      <c r="Y925">
        <v>504</v>
      </c>
      <c r="AO925">
        <v>753</v>
      </c>
      <c r="AP925">
        <v>28.28</v>
      </c>
      <c r="AS925" t="s">
        <v>16</v>
      </c>
      <c r="AT925" s="5" t="str">
        <f t="shared" si="56"/>
        <v>0</v>
      </c>
      <c r="AU925">
        <v>28.28</v>
      </c>
      <c r="AV925">
        <v>67</v>
      </c>
      <c r="AY925" t="s">
        <v>16</v>
      </c>
      <c r="AZ925" s="7">
        <f t="shared" si="57"/>
        <v>0</v>
      </c>
      <c r="BA925">
        <v>28.28</v>
      </c>
      <c r="BB925">
        <v>67</v>
      </c>
      <c r="BE925">
        <v>67</v>
      </c>
      <c r="BF925">
        <v>1.02</v>
      </c>
      <c r="BG925">
        <v>753</v>
      </c>
      <c r="BH925">
        <v>34.9</v>
      </c>
      <c r="BI925">
        <v>2</v>
      </c>
      <c r="BJ925">
        <v>3</v>
      </c>
      <c r="BK925">
        <v>2</v>
      </c>
      <c r="BL925">
        <v>28.28</v>
      </c>
      <c r="BO925" t="s">
        <v>14</v>
      </c>
      <c r="BP925">
        <v>637</v>
      </c>
      <c r="BR925" s="5" t="str">
        <f t="shared" si="58"/>
        <v>1</v>
      </c>
      <c r="BS925">
        <f t="shared" si="59"/>
        <v>1</v>
      </c>
    </row>
    <row r="926" spans="1:71" x14ac:dyDescent="0.3">
      <c r="A926">
        <v>18</v>
      </c>
      <c r="B926" t="s">
        <v>14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18</v>
      </c>
      <c r="K926">
        <v>25.6</v>
      </c>
      <c r="L926">
        <v>2.7</v>
      </c>
      <c r="M926">
        <v>3</v>
      </c>
      <c r="N926">
        <v>1</v>
      </c>
      <c r="O926">
        <v>44.1</v>
      </c>
      <c r="U926" t="s">
        <v>15</v>
      </c>
      <c r="V926">
        <v>58</v>
      </c>
      <c r="W926">
        <v>44.1</v>
      </c>
      <c r="X926" t="s">
        <v>15</v>
      </c>
      <c r="Y926">
        <v>666</v>
      </c>
      <c r="AO926">
        <v>693</v>
      </c>
      <c r="AP926">
        <v>44.1</v>
      </c>
      <c r="AS926" t="s">
        <v>14</v>
      </c>
      <c r="AT926" s="5" t="str">
        <f t="shared" si="56"/>
        <v>1</v>
      </c>
      <c r="AU926">
        <v>44.1</v>
      </c>
      <c r="AV926">
        <v>67</v>
      </c>
      <c r="AY926" t="s">
        <v>14</v>
      </c>
      <c r="AZ926" s="7">
        <f t="shared" si="57"/>
        <v>1</v>
      </c>
      <c r="BA926">
        <v>44.1</v>
      </c>
      <c r="BB926">
        <v>67</v>
      </c>
      <c r="BE926">
        <v>67</v>
      </c>
      <c r="BF926">
        <v>0.94</v>
      </c>
      <c r="BG926">
        <v>693</v>
      </c>
      <c r="BH926">
        <v>25.6</v>
      </c>
      <c r="BI926">
        <v>2.7</v>
      </c>
      <c r="BJ926">
        <v>3</v>
      </c>
      <c r="BK926">
        <v>1</v>
      </c>
      <c r="BL926">
        <v>44.1</v>
      </c>
      <c r="BO926" t="s">
        <v>14</v>
      </c>
      <c r="BP926">
        <v>951</v>
      </c>
      <c r="BR926" s="5" t="str">
        <f t="shared" si="58"/>
        <v>1</v>
      </c>
      <c r="BS926">
        <f t="shared" si="59"/>
        <v>1</v>
      </c>
    </row>
    <row r="927" spans="1:71" x14ac:dyDescent="0.3">
      <c r="A927">
        <v>57</v>
      </c>
      <c r="B927" t="s">
        <v>14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19</v>
      </c>
      <c r="K927">
        <v>23.6</v>
      </c>
      <c r="L927">
        <v>3</v>
      </c>
      <c r="M927">
        <v>3</v>
      </c>
      <c r="N927">
        <v>2</v>
      </c>
      <c r="O927">
        <v>14.07</v>
      </c>
      <c r="U927" t="s">
        <v>15</v>
      </c>
      <c r="V927">
        <v>68</v>
      </c>
      <c r="W927">
        <v>14.07</v>
      </c>
      <c r="X927" t="s">
        <v>15</v>
      </c>
      <c r="Y927">
        <v>1138</v>
      </c>
      <c r="AO927">
        <v>705</v>
      </c>
      <c r="AP927">
        <v>14.07</v>
      </c>
      <c r="AS927" t="s">
        <v>14</v>
      </c>
      <c r="AT927" s="5" t="str">
        <f t="shared" si="56"/>
        <v>1</v>
      </c>
      <c r="AU927">
        <v>14.07</v>
      </c>
      <c r="AV927">
        <v>70</v>
      </c>
      <c r="AY927" t="s">
        <v>14</v>
      </c>
      <c r="AZ927" s="7">
        <f t="shared" si="57"/>
        <v>1</v>
      </c>
      <c r="BA927">
        <v>14.07</v>
      </c>
      <c r="BB927">
        <v>70</v>
      </c>
      <c r="BE927">
        <v>70</v>
      </c>
      <c r="BF927">
        <v>1.1299999999999999</v>
      </c>
      <c r="BG927">
        <v>705</v>
      </c>
      <c r="BH927">
        <v>23.6</v>
      </c>
      <c r="BI927">
        <v>3</v>
      </c>
      <c r="BJ927">
        <v>3</v>
      </c>
      <c r="BK927">
        <v>2</v>
      </c>
      <c r="BL927">
        <v>14.07</v>
      </c>
      <c r="BO927" t="s">
        <v>14</v>
      </c>
      <c r="BP927">
        <v>815</v>
      </c>
      <c r="BR927" s="5" t="str">
        <f t="shared" si="58"/>
        <v>1</v>
      </c>
      <c r="BS927">
        <f t="shared" si="59"/>
        <v>1</v>
      </c>
    </row>
    <row r="928" spans="1:71" x14ac:dyDescent="0.3">
      <c r="A928">
        <v>39</v>
      </c>
      <c r="B928" t="s">
        <v>14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15</v>
      </c>
      <c r="K928">
        <v>22.9</v>
      </c>
      <c r="L928">
        <v>2.4</v>
      </c>
      <c r="M928">
        <v>3</v>
      </c>
      <c r="N928">
        <v>1</v>
      </c>
      <c r="O928">
        <v>27.18</v>
      </c>
      <c r="U928" t="s">
        <v>15</v>
      </c>
      <c r="V928">
        <v>59</v>
      </c>
      <c r="W928">
        <v>27.18</v>
      </c>
      <c r="X928" t="s">
        <v>15</v>
      </c>
      <c r="Y928">
        <v>747</v>
      </c>
      <c r="AO928">
        <v>656</v>
      </c>
      <c r="AP928">
        <v>27.18</v>
      </c>
      <c r="AS928" t="s">
        <v>14</v>
      </c>
      <c r="AT928" s="5" t="str">
        <f t="shared" si="56"/>
        <v>1</v>
      </c>
      <c r="AU928">
        <v>27.18</v>
      </c>
      <c r="AV928">
        <v>50</v>
      </c>
      <c r="AY928" t="s">
        <v>14</v>
      </c>
      <c r="AZ928" s="7">
        <f t="shared" si="57"/>
        <v>1</v>
      </c>
      <c r="BA928">
        <v>27.18</v>
      </c>
      <c r="BB928">
        <v>50</v>
      </c>
      <c r="BE928">
        <v>50</v>
      </c>
      <c r="BF928">
        <v>0.89</v>
      </c>
      <c r="BG928">
        <v>656</v>
      </c>
      <c r="BH928">
        <v>22.9</v>
      </c>
      <c r="BI928">
        <v>2.4</v>
      </c>
      <c r="BJ928">
        <v>3</v>
      </c>
      <c r="BK928">
        <v>1</v>
      </c>
      <c r="BL928">
        <v>27.18</v>
      </c>
      <c r="BO928" t="s">
        <v>14</v>
      </c>
      <c r="BP928">
        <v>1104</v>
      </c>
      <c r="BR928" s="5" t="str">
        <f t="shared" si="58"/>
        <v>1</v>
      </c>
      <c r="BS928">
        <f t="shared" si="59"/>
        <v>1</v>
      </c>
    </row>
    <row r="929" spans="1:71" x14ac:dyDescent="0.3">
      <c r="A929">
        <v>46</v>
      </c>
      <c r="B929" t="s">
        <v>14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17</v>
      </c>
      <c r="K929">
        <v>22.6</v>
      </c>
      <c r="L929">
        <v>3.4</v>
      </c>
      <c r="M929">
        <v>4</v>
      </c>
      <c r="N929">
        <v>2</v>
      </c>
      <c r="O929">
        <v>20.76</v>
      </c>
      <c r="U929" t="s">
        <v>15</v>
      </c>
      <c r="V929">
        <v>73</v>
      </c>
      <c r="W929">
        <v>20.76</v>
      </c>
      <c r="X929" t="s">
        <v>15</v>
      </c>
      <c r="Y929">
        <v>885</v>
      </c>
      <c r="AO929">
        <v>1044</v>
      </c>
      <c r="AP929">
        <v>20.76</v>
      </c>
      <c r="AS929" t="s">
        <v>14</v>
      </c>
      <c r="AT929" s="5" t="str">
        <f t="shared" si="56"/>
        <v>1</v>
      </c>
      <c r="AU929">
        <v>20.76</v>
      </c>
      <c r="AV929">
        <v>64</v>
      </c>
      <c r="AY929" t="s">
        <v>14</v>
      </c>
      <c r="AZ929" s="7">
        <f t="shared" si="57"/>
        <v>1</v>
      </c>
      <c r="BA929">
        <v>20.76</v>
      </c>
      <c r="BB929">
        <v>64</v>
      </c>
      <c r="BE929">
        <v>64</v>
      </c>
      <c r="BF929">
        <v>1.31</v>
      </c>
      <c r="BG929">
        <v>1044</v>
      </c>
      <c r="BH929">
        <v>22.6</v>
      </c>
      <c r="BI929">
        <v>3.4</v>
      </c>
      <c r="BJ929">
        <v>4</v>
      </c>
      <c r="BK929">
        <v>2</v>
      </c>
      <c r="BL929">
        <v>20.76</v>
      </c>
      <c r="BO929" t="s">
        <v>14</v>
      </c>
      <c r="BP929">
        <v>1287</v>
      </c>
      <c r="BR929" s="5" t="str">
        <f t="shared" si="58"/>
        <v>1</v>
      </c>
      <c r="BS929">
        <f t="shared" si="59"/>
        <v>1</v>
      </c>
    </row>
    <row r="930" spans="1:71" x14ac:dyDescent="0.3">
      <c r="A930">
        <v>25</v>
      </c>
      <c r="B930" t="s">
        <v>16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18</v>
      </c>
      <c r="K930">
        <v>31.6</v>
      </c>
      <c r="L930">
        <v>1.9</v>
      </c>
      <c r="M930">
        <v>2</v>
      </c>
      <c r="N930">
        <v>1</v>
      </c>
      <c r="O930">
        <v>22.6</v>
      </c>
      <c r="U930" t="s">
        <v>15</v>
      </c>
      <c r="V930">
        <v>67</v>
      </c>
      <c r="W930">
        <v>22.6</v>
      </c>
      <c r="X930" t="s">
        <v>15</v>
      </c>
      <c r="Y930">
        <v>566</v>
      </c>
      <c r="AO930">
        <v>784</v>
      </c>
      <c r="AP930">
        <v>22.6</v>
      </c>
      <c r="AS930" t="s">
        <v>16</v>
      </c>
      <c r="AT930" s="5" t="str">
        <f t="shared" si="56"/>
        <v>0</v>
      </c>
      <c r="AU930">
        <v>22.6</v>
      </c>
      <c r="AV930">
        <v>67</v>
      </c>
      <c r="AY930" t="s">
        <v>16</v>
      </c>
      <c r="AZ930" s="7">
        <f t="shared" si="57"/>
        <v>0</v>
      </c>
      <c r="BA930">
        <v>22.6</v>
      </c>
      <c r="BB930">
        <v>67</v>
      </c>
      <c r="BE930">
        <v>67</v>
      </c>
      <c r="BF930">
        <v>0.95</v>
      </c>
      <c r="BG930">
        <v>784</v>
      </c>
      <c r="BH930">
        <v>31.6</v>
      </c>
      <c r="BI930">
        <v>1.9</v>
      </c>
      <c r="BJ930">
        <v>2</v>
      </c>
      <c r="BK930">
        <v>1</v>
      </c>
      <c r="BL930">
        <v>22.6</v>
      </c>
      <c r="BO930" t="s">
        <v>14</v>
      </c>
      <c r="BP930">
        <v>942</v>
      </c>
      <c r="BR930" s="5" t="str">
        <f t="shared" si="58"/>
        <v>1</v>
      </c>
      <c r="BS930">
        <f t="shared" si="59"/>
        <v>1</v>
      </c>
    </row>
    <row r="931" spans="1:71" x14ac:dyDescent="0.3">
      <c r="A931">
        <v>28</v>
      </c>
      <c r="B931" t="s">
        <v>16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19</v>
      </c>
      <c r="K931">
        <v>29.2</v>
      </c>
      <c r="L931">
        <v>2.2999999999999998</v>
      </c>
      <c r="M931">
        <v>3</v>
      </c>
      <c r="N931">
        <v>1</v>
      </c>
      <c r="O931">
        <v>24.13</v>
      </c>
      <c r="U931" t="s">
        <v>15</v>
      </c>
      <c r="V931">
        <v>67</v>
      </c>
      <c r="W931">
        <v>24.13</v>
      </c>
      <c r="X931" t="s">
        <v>15</v>
      </c>
      <c r="Y931">
        <v>732</v>
      </c>
      <c r="AO931">
        <v>479</v>
      </c>
      <c r="AP931">
        <v>24.13</v>
      </c>
      <c r="AS931" t="s">
        <v>16</v>
      </c>
      <c r="AT931" s="5" t="str">
        <f t="shared" si="56"/>
        <v>0</v>
      </c>
      <c r="AU931">
        <v>24.13</v>
      </c>
      <c r="AV931">
        <v>74</v>
      </c>
      <c r="AY931" t="s">
        <v>16</v>
      </c>
      <c r="AZ931" s="7">
        <f t="shared" si="57"/>
        <v>0</v>
      </c>
      <c r="BA931">
        <v>24.13</v>
      </c>
      <c r="BB931">
        <v>74</v>
      </c>
      <c r="BE931">
        <v>74</v>
      </c>
      <c r="BF931">
        <v>0.61</v>
      </c>
      <c r="BG931">
        <v>479</v>
      </c>
      <c r="BH931">
        <v>29.2</v>
      </c>
      <c r="BI931">
        <v>2.2999999999999998</v>
      </c>
      <c r="BJ931">
        <v>3</v>
      </c>
      <c r="BK931">
        <v>1</v>
      </c>
      <c r="BL931">
        <v>24.13</v>
      </c>
      <c r="BO931" t="s">
        <v>14</v>
      </c>
      <c r="BP931">
        <v>494</v>
      </c>
      <c r="BR931" s="5" t="str">
        <f t="shared" si="58"/>
        <v>1</v>
      </c>
      <c r="BS931">
        <f t="shared" si="59"/>
        <v>1</v>
      </c>
    </row>
    <row r="932" spans="1:71" x14ac:dyDescent="0.3">
      <c r="A932">
        <v>58</v>
      </c>
      <c r="B932" t="s">
        <v>16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19</v>
      </c>
      <c r="K932">
        <v>19.8</v>
      </c>
      <c r="L932">
        <v>2.7</v>
      </c>
      <c r="M932">
        <v>4</v>
      </c>
      <c r="N932">
        <v>3</v>
      </c>
      <c r="O932">
        <v>23.75</v>
      </c>
      <c r="U932" t="s">
        <v>15</v>
      </c>
      <c r="V932">
        <v>58</v>
      </c>
      <c r="W932">
        <v>23.75</v>
      </c>
      <c r="X932" t="s">
        <v>15</v>
      </c>
      <c r="Y932">
        <v>999</v>
      </c>
      <c r="AO932">
        <v>1463</v>
      </c>
      <c r="AP932">
        <v>23.75</v>
      </c>
      <c r="AS932" t="s">
        <v>16</v>
      </c>
      <c r="AT932" s="5" t="str">
        <f t="shared" si="56"/>
        <v>0</v>
      </c>
      <c r="AU932">
        <v>23.75</v>
      </c>
      <c r="AV932">
        <v>56</v>
      </c>
      <c r="AY932" t="s">
        <v>16</v>
      </c>
      <c r="AZ932" s="7">
        <f t="shared" si="57"/>
        <v>0</v>
      </c>
      <c r="BA932">
        <v>23.75</v>
      </c>
      <c r="BB932">
        <v>56</v>
      </c>
      <c r="BE932">
        <v>56</v>
      </c>
      <c r="BF932">
        <v>1.97</v>
      </c>
      <c r="BG932">
        <v>1463</v>
      </c>
      <c r="BH932">
        <v>19.8</v>
      </c>
      <c r="BI932">
        <v>2.7</v>
      </c>
      <c r="BJ932">
        <v>4</v>
      </c>
      <c r="BK932">
        <v>3</v>
      </c>
      <c r="BL932">
        <v>23.75</v>
      </c>
      <c r="BO932" t="s">
        <v>14</v>
      </c>
      <c r="BP932">
        <v>1497</v>
      </c>
      <c r="BR932" s="5" t="str">
        <f t="shared" si="58"/>
        <v>1</v>
      </c>
      <c r="BS932">
        <f t="shared" si="59"/>
        <v>1</v>
      </c>
    </row>
    <row r="933" spans="1:71" x14ac:dyDescent="0.3">
      <c r="A933">
        <v>54</v>
      </c>
      <c r="B933" t="s">
        <v>16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18</v>
      </c>
      <c r="K933">
        <v>31.8</v>
      </c>
      <c r="L933">
        <v>2.1</v>
      </c>
      <c r="M933">
        <v>3</v>
      </c>
      <c r="N933">
        <v>1</v>
      </c>
      <c r="O933">
        <v>28.68</v>
      </c>
      <c r="U933" t="s">
        <v>15</v>
      </c>
      <c r="V933">
        <v>51</v>
      </c>
      <c r="W933">
        <v>28.68</v>
      </c>
      <c r="X933" t="s">
        <v>15</v>
      </c>
      <c r="Y933">
        <v>1148</v>
      </c>
      <c r="AO933">
        <v>836</v>
      </c>
      <c r="AP933">
        <v>28.68</v>
      </c>
      <c r="AS933" t="s">
        <v>16</v>
      </c>
      <c r="AT933" s="5" t="str">
        <f t="shared" si="56"/>
        <v>0</v>
      </c>
      <c r="AU933">
        <v>28.68</v>
      </c>
      <c r="AV933">
        <v>65</v>
      </c>
      <c r="AY933" t="s">
        <v>16</v>
      </c>
      <c r="AZ933" s="7">
        <f t="shared" si="57"/>
        <v>0</v>
      </c>
      <c r="BA933">
        <v>28.68</v>
      </c>
      <c r="BB933">
        <v>65</v>
      </c>
      <c r="BE933">
        <v>65</v>
      </c>
      <c r="BF933">
        <v>1.1399999999999999</v>
      </c>
      <c r="BG933">
        <v>836</v>
      </c>
      <c r="BH933">
        <v>31.8</v>
      </c>
      <c r="BI933">
        <v>2.1</v>
      </c>
      <c r="BJ933">
        <v>3</v>
      </c>
      <c r="BK933">
        <v>1</v>
      </c>
      <c r="BL933">
        <v>28.68</v>
      </c>
      <c r="BO933" t="s">
        <v>14</v>
      </c>
      <c r="BP933">
        <v>950</v>
      </c>
      <c r="BR933" s="5" t="str">
        <f t="shared" si="58"/>
        <v>1</v>
      </c>
      <c r="BS933">
        <f t="shared" si="59"/>
        <v>1</v>
      </c>
    </row>
    <row r="934" spans="1:71" x14ac:dyDescent="0.3">
      <c r="A934">
        <v>31</v>
      </c>
      <c r="B934" t="s">
        <v>14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15</v>
      </c>
      <c r="K934">
        <v>14</v>
      </c>
      <c r="L934">
        <v>3.5</v>
      </c>
      <c r="M934">
        <v>4</v>
      </c>
      <c r="N934">
        <v>3</v>
      </c>
      <c r="O934">
        <v>30.43</v>
      </c>
      <c r="U934" t="s">
        <v>15</v>
      </c>
      <c r="V934">
        <v>68</v>
      </c>
      <c r="W934">
        <v>30.43</v>
      </c>
      <c r="X934" t="s">
        <v>15</v>
      </c>
      <c r="Y934">
        <v>875</v>
      </c>
      <c r="AO934">
        <v>1230</v>
      </c>
      <c r="AP934">
        <v>30.43</v>
      </c>
      <c r="AS934" t="s">
        <v>14</v>
      </c>
      <c r="AT934" s="5" t="str">
        <f t="shared" si="56"/>
        <v>1</v>
      </c>
      <c r="AU934">
        <v>30.43</v>
      </c>
      <c r="AV934">
        <v>65</v>
      </c>
      <c r="AY934" t="s">
        <v>14</v>
      </c>
      <c r="AZ934" s="7">
        <f t="shared" si="57"/>
        <v>1</v>
      </c>
      <c r="BA934">
        <v>30.43</v>
      </c>
      <c r="BB934">
        <v>65</v>
      </c>
      <c r="BE934">
        <v>65</v>
      </c>
      <c r="BF934">
        <v>1.72</v>
      </c>
      <c r="BG934">
        <v>1230</v>
      </c>
      <c r="BH934">
        <v>14</v>
      </c>
      <c r="BI934">
        <v>3.5</v>
      </c>
      <c r="BJ934">
        <v>4</v>
      </c>
      <c r="BK934">
        <v>3</v>
      </c>
      <c r="BL934">
        <v>30.43</v>
      </c>
      <c r="BO934" t="s">
        <v>14</v>
      </c>
      <c r="BP934">
        <v>494</v>
      </c>
      <c r="BR934" s="5" t="str">
        <f t="shared" si="58"/>
        <v>1</v>
      </c>
      <c r="BS934">
        <f t="shared" si="59"/>
        <v>1</v>
      </c>
    </row>
    <row r="935" spans="1:71" x14ac:dyDescent="0.3">
      <c r="A935">
        <v>47</v>
      </c>
      <c r="B935" t="s">
        <v>14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17</v>
      </c>
      <c r="K935">
        <v>22.9</v>
      </c>
      <c r="L935">
        <v>3</v>
      </c>
      <c r="M935">
        <v>3</v>
      </c>
      <c r="N935">
        <v>1</v>
      </c>
      <c r="O935">
        <v>27.2</v>
      </c>
      <c r="U935" t="s">
        <v>15</v>
      </c>
      <c r="V935">
        <v>64</v>
      </c>
      <c r="W935">
        <v>27.2</v>
      </c>
      <c r="X935" t="s">
        <v>15</v>
      </c>
      <c r="Y935">
        <v>958</v>
      </c>
      <c r="AO935">
        <v>557</v>
      </c>
      <c r="AP935">
        <v>27.2</v>
      </c>
      <c r="AS935" t="s">
        <v>14</v>
      </c>
      <c r="AT935" s="5" t="str">
        <f t="shared" si="56"/>
        <v>1</v>
      </c>
      <c r="AU935">
        <v>27.2</v>
      </c>
      <c r="AV935">
        <v>64</v>
      </c>
      <c r="AY935" t="s">
        <v>14</v>
      </c>
      <c r="AZ935" s="7">
        <f t="shared" si="57"/>
        <v>1</v>
      </c>
      <c r="BA935">
        <v>27.2</v>
      </c>
      <c r="BB935">
        <v>64</v>
      </c>
      <c r="BE935">
        <v>64</v>
      </c>
      <c r="BF935">
        <v>0.76</v>
      </c>
      <c r="BG935">
        <v>557</v>
      </c>
      <c r="BH935">
        <v>22.9</v>
      </c>
      <c r="BI935">
        <v>3</v>
      </c>
      <c r="BJ935">
        <v>3</v>
      </c>
      <c r="BK935">
        <v>1</v>
      </c>
      <c r="BL935">
        <v>27.2</v>
      </c>
      <c r="BO935" t="s">
        <v>14</v>
      </c>
      <c r="BP935">
        <v>921</v>
      </c>
      <c r="BR935" s="5" t="str">
        <f t="shared" si="58"/>
        <v>1</v>
      </c>
      <c r="BS935">
        <f t="shared" si="59"/>
        <v>1</v>
      </c>
    </row>
    <row r="936" spans="1:71" x14ac:dyDescent="0.3">
      <c r="A936">
        <v>52</v>
      </c>
      <c r="B936" t="s">
        <v>14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19</v>
      </c>
      <c r="K936">
        <v>20.8</v>
      </c>
      <c r="L936">
        <v>2.2999999999999998</v>
      </c>
      <c r="M936">
        <v>4</v>
      </c>
      <c r="N936">
        <v>2</v>
      </c>
      <c r="O936">
        <v>24.23</v>
      </c>
      <c r="U936" t="s">
        <v>15</v>
      </c>
      <c r="V936">
        <v>60</v>
      </c>
      <c r="W936">
        <v>24.23</v>
      </c>
      <c r="X936" t="s">
        <v>15</v>
      </c>
      <c r="Y936">
        <v>859</v>
      </c>
      <c r="AO936">
        <v>965</v>
      </c>
      <c r="AP936">
        <v>24.23</v>
      </c>
      <c r="AS936" t="s">
        <v>14</v>
      </c>
      <c r="AT936" s="5" t="str">
        <f t="shared" si="56"/>
        <v>1</v>
      </c>
      <c r="AU936">
        <v>24.23</v>
      </c>
      <c r="AV936">
        <v>55</v>
      </c>
      <c r="AY936" t="s">
        <v>14</v>
      </c>
      <c r="AZ936" s="7">
        <f t="shared" si="57"/>
        <v>1</v>
      </c>
      <c r="BA936">
        <v>24.23</v>
      </c>
      <c r="BB936">
        <v>55</v>
      </c>
      <c r="BE936">
        <v>55</v>
      </c>
      <c r="BF936">
        <v>1.3</v>
      </c>
      <c r="BG936">
        <v>965</v>
      </c>
      <c r="BH936">
        <v>20.8</v>
      </c>
      <c r="BI936">
        <v>2.2999999999999998</v>
      </c>
      <c r="BJ936">
        <v>4</v>
      </c>
      <c r="BK936">
        <v>2</v>
      </c>
      <c r="BL936">
        <v>24.23</v>
      </c>
      <c r="BO936" t="s">
        <v>14</v>
      </c>
      <c r="BP936">
        <v>713</v>
      </c>
      <c r="BR936" s="5" t="str">
        <f t="shared" si="58"/>
        <v>1</v>
      </c>
      <c r="BS936">
        <f t="shared" si="59"/>
        <v>1</v>
      </c>
    </row>
    <row r="937" spans="1:71" x14ac:dyDescent="0.3">
      <c r="A937">
        <v>38</v>
      </c>
      <c r="B937" t="s">
        <v>16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17</v>
      </c>
      <c r="K937">
        <v>29.9</v>
      </c>
      <c r="L937">
        <v>2.4</v>
      </c>
      <c r="M937">
        <v>3</v>
      </c>
      <c r="N937">
        <v>2</v>
      </c>
      <c r="O937">
        <v>16.010000000000002</v>
      </c>
      <c r="U937" t="s">
        <v>15</v>
      </c>
      <c r="V937">
        <v>57</v>
      </c>
      <c r="W937">
        <v>16.010000000000002</v>
      </c>
      <c r="X937" t="s">
        <v>15</v>
      </c>
      <c r="Y937">
        <v>406</v>
      </c>
      <c r="AO937">
        <v>727</v>
      </c>
      <c r="AP937">
        <v>16.010000000000002</v>
      </c>
      <c r="AS937" t="s">
        <v>16</v>
      </c>
      <c r="AT937" s="5" t="str">
        <f t="shared" si="56"/>
        <v>0</v>
      </c>
      <c r="AU937">
        <v>16.010000000000002</v>
      </c>
      <c r="AV937">
        <v>58</v>
      </c>
      <c r="AY937" t="s">
        <v>16</v>
      </c>
      <c r="AZ937" s="7">
        <f t="shared" si="57"/>
        <v>0</v>
      </c>
      <c r="BA937">
        <v>16.010000000000002</v>
      </c>
      <c r="BB937">
        <v>58</v>
      </c>
      <c r="BE937">
        <v>58</v>
      </c>
      <c r="BF937">
        <v>1.01</v>
      </c>
      <c r="BG937">
        <v>727</v>
      </c>
      <c r="BH937">
        <v>29.9</v>
      </c>
      <c r="BI937">
        <v>2.4</v>
      </c>
      <c r="BJ937">
        <v>3</v>
      </c>
      <c r="BK937">
        <v>2</v>
      </c>
      <c r="BL937">
        <v>16.010000000000002</v>
      </c>
      <c r="BO937" t="s">
        <v>14</v>
      </c>
      <c r="BP937">
        <v>549</v>
      </c>
      <c r="BR937" s="5" t="str">
        <f t="shared" si="58"/>
        <v>1</v>
      </c>
      <c r="BS937">
        <f t="shared" si="59"/>
        <v>1</v>
      </c>
    </row>
    <row r="938" spans="1:71" x14ac:dyDescent="0.3">
      <c r="A938">
        <v>54</v>
      </c>
      <c r="B938" t="s">
        <v>14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17</v>
      </c>
      <c r="K938">
        <v>23.1</v>
      </c>
      <c r="L938">
        <v>2.2999999999999998</v>
      </c>
      <c r="M938">
        <v>4</v>
      </c>
      <c r="N938">
        <v>2</v>
      </c>
      <c r="O938">
        <v>44.66</v>
      </c>
      <c r="U938" t="s">
        <v>15</v>
      </c>
      <c r="V938">
        <v>74</v>
      </c>
      <c r="W938">
        <v>44.66</v>
      </c>
      <c r="X938" t="s">
        <v>15</v>
      </c>
      <c r="Y938">
        <v>1451</v>
      </c>
      <c r="AO938">
        <v>736</v>
      </c>
      <c r="AP938">
        <v>44.66</v>
      </c>
      <c r="AS938" t="s">
        <v>14</v>
      </c>
      <c r="AT938" s="5" t="str">
        <f t="shared" si="56"/>
        <v>1</v>
      </c>
      <c r="AU938">
        <v>44.66</v>
      </c>
      <c r="AV938">
        <v>56</v>
      </c>
      <c r="AY938" t="s">
        <v>14</v>
      </c>
      <c r="AZ938" s="7">
        <f t="shared" si="57"/>
        <v>1</v>
      </c>
      <c r="BA938">
        <v>44.66</v>
      </c>
      <c r="BB938">
        <v>56</v>
      </c>
      <c r="BE938">
        <v>56</v>
      </c>
      <c r="BF938">
        <v>1.04</v>
      </c>
      <c r="BG938">
        <v>736</v>
      </c>
      <c r="BH938">
        <v>23.1</v>
      </c>
      <c r="BI938">
        <v>2.2999999999999998</v>
      </c>
      <c r="BJ938">
        <v>4</v>
      </c>
      <c r="BK938">
        <v>2</v>
      </c>
      <c r="BL938">
        <v>44.66</v>
      </c>
      <c r="BO938" t="s">
        <v>14</v>
      </c>
      <c r="BP938">
        <v>980</v>
      </c>
      <c r="BR938" s="5" t="str">
        <f t="shared" si="58"/>
        <v>1</v>
      </c>
      <c r="BS938">
        <f t="shared" si="59"/>
        <v>1</v>
      </c>
    </row>
    <row r="939" spans="1:71" x14ac:dyDescent="0.3">
      <c r="A939">
        <v>22</v>
      </c>
      <c r="B939" t="s">
        <v>14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19</v>
      </c>
      <c r="K939">
        <v>22</v>
      </c>
      <c r="L939">
        <v>2.2000000000000002</v>
      </c>
      <c r="M939">
        <v>2</v>
      </c>
      <c r="N939">
        <v>1</v>
      </c>
      <c r="O939">
        <v>35.47</v>
      </c>
      <c r="U939" t="s">
        <v>15</v>
      </c>
      <c r="V939">
        <v>50</v>
      </c>
      <c r="W939">
        <v>35.47</v>
      </c>
      <c r="X939" t="s">
        <v>15</v>
      </c>
      <c r="Y939">
        <v>1159</v>
      </c>
      <c r="AO939">
        <v>1017</v>
      </c>
      <c r="AP939">
        <v>35.47</v>
      </c>
      <c r="AS939" t="s">
        <v>14</v>
      </c>
      <c r="AT939" s="5" t="str">
        <f t="shared" si="56"/>
        <v>1</v>
      </c>
      <c r="AU939">
        <v>35.47</v>
      </c>
      <c r="AV939">
        <v>63</v>
      </c>
      <c r="AY939" t="s">
        <v>14</v>
      </c>
      <c r="AZ939" s="7">
        <f t="shared" si="57"/>
        <v>1</v>
      </c>
      <c r="BA939">
        <v>35.47</v>
      </c>
      <c r="BB939">
        <v>63</v>
      </c>
      <c r="BE939">
        <v>63</v>
      </c>
      <c r="BF939">
        <v>1.34</v>
      </c>
      <c r="BG939">
        <v>1017</v>
      </c>
      <c r="BH939">
        <v>22</v>
      </c>
      <c r="BI939">
        <v>2.2000000000000002</v>
      </c>
      <c r="BJ939">
        <v>2</v>
      </c>
      <c r="BK939">
        <v>1</v>
      </c>
      <c r="BL939">
        <v>35.47</v>
      </c>
      <c r="BO939" t="s">
        <v>14</v>
      </c>
      <c r="BP939">
        <v>1783</v>
      </c>
      <c r="BR939" s="5" t="str">
        <f t="shared" si="58"/>
        <v>1</v>
      </c>
      <c r="BS939">
        <f t="shared" si="59"/>
        <v>1</v>
      </c>
    </row>
    <row r="940" spans="1:71" x14ac:dyDescent="0.3">
      <c r="A940">
        <v>36</v>
      </c>
      <c r="B940" t="s">
        <v>16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18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  <c r="U940" t="s">
        <v>15</v>
      </c>
      <c r="V940">
        <v>69</v>
      </c>
      <c r="W940">
        <v>18.649999999999999</v>
      </c>
      <c r="X940" t="s">
        <v>15</v>
      </c>
      <c r="Y940">
        <v>996</v>
      </c>
      <c r="AO940">
        <v>514</v>
      </c>
      <c r="AP940">
        <v>18.649999999999999</v>
      </c>
      <c r="AS940" t="s">
        <v>16</v>
      </c>
      <c r="AT940" s="5" t="str">
        <f t="shared" si="56"/>
        <v>0</v>
      </c>
      <c r="AU940">
        <v>18.649999999999999</v>
      </c>
      <c r="AV940">
        <v>60</v>
      </c>
      <c r="AY940" t="s">
        <v>16</v>
      </c>
      <c r="AZ940" s="7">
        <f t="shared" si="57"/>
        <v>0</v>
      </c>
      <c r="BA940">
        <v>18.649999999999999</v>
      </c>
      <c r="BB940">
        <v>60</v>
      </c>
      <c r="BE940">
        <v>60</v>
      </c>
      <c r="BF940">
        <v>0.85</v>
      </c>
      <c r="BG940">
        <v>514</v>
      </c>
      <c r="BH940">
        <v>34.5</v>
      </c>
      <c r="BI940">
        <v>2.2000000000000002</v>
      </c>
      <c r="BJ940">
        <v>2</v>
      </c>
      <c r="BK940">
        <v>1</v>
      </c>
      <c r="BL940">
        <v>18.649999999999999</v>
      </c>
      <c r="BO940" t="s">
        <v>14</v>
      </c>
      <c r="BP940">
        <v>634</v>
      </c>
      <c r="BR940" s="5" t="str">
        <f t="shared" si="58"/>
        <v>1</v>
      </c>
      <c r="BS940">
        <f t="shared" si="59"/>
        <v>1</v>
      </c>
    </row>
    <row r="941" spans="1:71" x14ac:dyDescent="0.3">
      <c r="A941">
        <v>31</v>
      </c>
      <c r="B941" t="s">
        <v>16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19</v>
      </c>
      <c r="K941">
        <v>29.4</v>
      </c>
      <c r="L941">
        <v>2.4</v>
      </c>
      <c r="M941">
        <v>3</v>
      </c>
      <c r="N941">
        <v>1</v>
      </c>
      <c r="O941">
        <v>19.82</v>
      </c>
      <c r="U941" t="s">
        <v>15</v>
      </c>
      <c r="V941">
        <v>53</v>
      </c>
      <c r="W941">
        <v>19.82</v>
      </c>
      <c r="X941" t="s">
        <v>15</v>
      </c>
      <c r="Y941">
        <v>481</v>
      </c>
      <c r="AO941">
        <v>402</v>
      </c>
      <c r="AP941">
        <v>19.82</v>
      </c>
      <c r="AS941" t="s">
        <v>16</v>
      </c>
      <c r="AT941" s="5" t="str">
        <f t="shared" si="56"/>
        <v>0</v>
      </c>
      <c r="AU941">
        <v>19.82</v>
      </c>
      <c r="AV941">
        <v>70</v>
      </c>
      <c r="AY941" t="s">
        <v>16</v>
      </c>
      <c r="AZ941" s="7">
        <f t="shared" si="57"/>
        <v>0</v>
      </c>
      <c r="BA941">
        <v>19.82</v>
      </c>
      <c r="BB941">
        <v>70</v>
      </c>
      <c r="BE941">
        <v>70</v>
      </c>
      <c r="BF941">
        <v>0.56999999999999995</v>
      </c>
      <c r="BG941">
        <v>402</v>
      </c>
      <c r="BH941">
        <v>29.4</v>
      </c>
      <c r="BI941">
        <v>2.4</v>
      </c>
      <c r="BJ941">
        <v>3</v>
      </c>
      <c r="BK941">
        <v>1</v>
      </c>
      <c r="BL941">
        <v>19.82</v>
      </c>
      <c r="BO941" t="s">
        <v>14</v>
      </c>
      <c r="BP941">
        <v>640</v>
      </c>
      <c r="BR941" s="5" t="str">
        <f t="shared" si="58"/>
        <v>1</v>
      </c>
      <c r="BS941">
        <f t="shared" si="59"/>
        <v>1</v>
      </c>
    </row>
    <row r="942" spans="1:71" x14ac:dyDescent="0.3">
      <c r="A942">
        <v>43</v>
      </c>
      <c r="B942" t="s">
        <v>14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19</v>
      </c>
      <c r="K942">
        <v>21.7</v>
      </c>
      <c r="L942">
        <v>2.1</v>
      </c>
      <c r="M942">
        <v>2</v>
      </c>
      <c r="N942">
        <v>1</v>
      </c>
      <c r="O942">
        <v>17.39</v>
      </c>
      <c r="U942" t="s">
        <v>15</v>
      </c>
      <c r="V942">
        <v>68</v>
      </c>
      <c r="W942">
        <v>17.39</v>
      </c>
      <c r="X942" t="s">
        <v>15</v>
      </c>
      <c r="Y942">
        <v>756</v>
      </c>
      <c r="AO942">
        <v>812</v>
      </c>
      <c r="AP942">
        <v>17.39</v>
      </c>
      <c r="AS942" t="s">
        <v>14</v>
      </c>
      <c r="AT942" s="5" t="str">
        <f t="shared" si="56"/>
        <v>1</v>
      </c>
      <c r="AU942">
        <v>17.39</v>
      </c>
      <c r="AV942">
        <v>65</v>
      </c>
      <c r="AY942" t="s">
        <v>14</v>
      </c>
      <c r="AZ942" s="7">
        <f t="shared" si="57"/>
        <v>1</v>
      </c>
      <c r="BA942">
        <v>17.39</v>
      </c>
      <c r="BB942">
        <v>65</v>
      </c>
      <c r="BE942">
        <v>65</v>
      </c>
      <c r="BF942">
        <v>1.18</v>
      </c>
      <c r="BG942">
        <v>812</v>
      </c>
      <c r="BH942">
        <v>21.7</v>
      </c>
      <c r="BI942">
        <v>2.1</v>
      </c>
      <c r="BJ942">
        <v>2</v>
      </c>
      <c r="BK942">
        <v>1</v>
      </c>
      <c r="BL942">
        <v>17.39</v>
      </c>
      <c r="BO942" t="s">
        <v>14</v>
      </c>
      <c r="BP942">
        <v>895</v>
      </c>
      <c r="BR942" s="5" t="str">
        <f t="shared" si="58"/>
        <v>1</v>
      </c>
      <c r="BS942">
        <f t="shared" si="59"/>
        <v>1</v>
      </c>
    </row>
    <row r="943" spans="1:71" x14ac:dyDescent="0.3">
      <c r="A943">
        <v>21</v>
      </c>
      <c r="B943" t="s">
        <v>14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15</v>
      </c>
      <c r="K943">
        <v>22</v>
      </c>
      <c r="L943">
        <v>2.1</v>
      </c>
      <c r="M943">
        <v>3</v>
      </c>
      <c r="N943">
        <v>2</v>
      </c>
      <c r="O943">
        <v>25.85</v>
      </c>
      <c r="U943" t="s">
        <v>15</v>
      </c>
      <c r="V943">
        <v>67</v>
      </c>
      <c r="W943">
        <v>25.85</v>
      </c>
      <c r="X943" t="s">
        <v>15</v>
      </c>
      <c r="Y943">
        <v>1582</v>
      </c>
      <c r="AO943">
        <v>1104</v>
      </c>
      <c r="AP943">
        <v>25.85</v>
      </c>
      <c r="AS943" t="s">
        <v>14</v>
      </c>
      <c r="AT943" s="5" t="str">
        <f t="shared" si="56"/>
        <v>1</v>
      </c>
      <c r="AU943">
        <v>25.85</v>
      </c>
      <c r="AV943">
        <v>74</v>
      </c>
      <c r="AY943" t="s">
        <v>14</v>
      </c>
      <c r="AZ943" s="7">
        <f t="shared" si="57"/>
        <v>1</v>
      </c>
      <c r="BA943">
        <v>25.85</v>
      </c>
      <c r="BB943">
        <v>74</v>
      </c>
      <c r="BE943">
        <v>74</v>
      </c>
      <c r="BF943">
        <v>1.32</v>
      </c>
      <c r="BG943">
        <v>1104</v>
      </c>
      <c r="BH943">
        <v>22</v>
      </c>
      <c r="BI943">
        <v>2.1</v>
      </c>
      <c r="BJ943">
        <v>3</v>
      </c>
      <c r="BK943">
        <v>2</v>
      </c>
      <c r="BL943">
        <v>25.85</v>
      </c>
      <c r="BO943" t="s">
        <v>14</v>
      </c>
      <c r="BP943">
        <v>531</v>
      </c>
      <c r="BR943" s="5" t="str">
        <f t="shared" si="58"/>
        <v>1</v>
      </c>
      <c r="BS943">
        <f t="shared" si="59"/>
        <v>1</v>
      </c>
    </row>
    <row r="944" spans="1:71" x14ac:dyDescent="0.3">
      <c r="A944">
        <v>42</v>
      </c>
      <c r="B944" t="s">
        <v>14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17</v>
      </c>
      <c r="K944">
        <v>11.4</v>
      </c>
      <c r="L944">
        <v>3.5</v>
      </c>
      <c r="M944">
        <v>4</v>
      </c>
      <c r="N944">
        <v>3</v>
      </c>
      <c r="O944">
        <v>27.55</v>
      </c>
      <c r="U944" t="s">
        <v>15</v>
      </c>
      <c r="V944">
        <v>57</v>
      </c>
      <c r="W944">
        <v>27.55</v>
      </c>
      <c r="X944" t="s">
        <v>15</v>
      </c>
      <c r="Y944">
        <v>898</v>
      </c>
      <c r="AO944">
        <v>1113</v>
      </c>
      <c r="AP944">
        <v>27.55</v>
      </c>
      <c r="AS944" t="s">
        <v>14</v>
      </c>
      <c r="AT944" s="5" t="str">
        <f t="shared" si="56"/>
        <v>1</v>
      </c>
      <c r="AU944">
        <v>27.55</v>
      </c>
      <c r="AV944">
        <v>55</v>
      </c>
      <c r="AY944" t="s">
        <v>14</v>
      </c>
      <c r="AZ944" s="7">
        <f t="shared" si="57"/>
        <v>1</v>
      </c>
      <c r="BA944">
        <v>27.55</v>
      </c>
      <c r="BB944">
        <v>55</v>
      </c>
      <c r="BE944">
        <v>55</v>
      </c>
      <c r="BF944">
        <v>1.77</v>
      </c>
      <c r="BG944">
        <v>1113</v>
      </c>
      <c r="BH944">
        <v>11.4</v>
      </c>
      <c r="BI944">
        <v>3.5</v>
      </c>
      <c r="BJ944">
        <v>4</v>
      </c>
      <c r="BK944">
        <v>3</v>
      </c>
      <c r="BL944">
        <v>27.55</v>
      </c>
      <c r="BO944" t="s">
        <v>14</v>
      </c>
      <c r="BP944">
        <v>681</v>
      </c>
      <c r="BR944" s="5" t="str">
        <f t="shared" si="58"/>
        <v>1</v>
      </c>
      <c r="BS944">
        <f t="shared" si="59"/>
        <v>1</v>
      </c>
    </row>
    <row r="945" spans="1:71" x14ac:dyDescent="0.3">
      <c r="A945">
        <v>59</v>
      </c>
      <c r="B945" t="s">
        <v>14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18</v>
      </c>
      <c r="K945">
        <v>15</v>
      </c>
      <c r="L945">
        <v>3.5</v>
      </c>
      <c r="M945">
        <v>5</v>
      </c>
      <c r="N945">
        <v>3</v>
      </c>
      <c r="O945">
        <v>30.66</v>
      </c>
      <c r="U945" t="s">
        <v>15</v>
      </c>
      <c r="V945">
        <v>66</v>
      </c>
      <c r="W945">
        <v>30.66</v>
      </c>
      <c r="X945" t="s">
        <v>15</v>
      </c>
      <c r="Y945">
        <v>1031</v>
      </c>
      <c r="AO945">
        <v>1418</v>
      </c>
      <c r="AP945">
        <v>30.66</v>
      </c>
      <c r="AS945" t="s">
        <v>14</v>
      </c>
      <c r="AT945" s="5" t="str">
        <f t="shared" si="56"/>
        <v>1</v>
      </c>
      <c r="AU945">
        <v>30.66</v>
      </c>
      <c r="AV945">
        <v>71</v>
      </c>
      <c r="AY945" t="s">
        <v>14</v>
      </c>
      <c r="AZ945" s="7">
        <f t="shared" si="57"/>
        <v>1</v>
      </c>
      <c r="BA945">
        <v>30.66</v>
      </c>
      <c r="BB945">
        <v>71</v>
      </c>
      <c r="BE945">
        <v>71</v>
      </c>
      <c r="BF945">
        <v>1.99</v>
      </c>
      <c r="BG945">
        <v>1418</v>
      </c>
      <c r="BH945">
        <v>15</v>
      </c>
      <c r="BI945">
        <v>3.5</v>
      </c>
      <c r="BJ945">
        <v>5</v>
      </c>
      <c r="BK945">
        <v>3</v>
      </c>
      <c r="BL945">
        <v>30.66</v>
      </c>
      <c r="BO945" t="s">
        <v>14</v>
      </c>
      <c r="BP945">
        <v>914</v>
      </c>
      <c r="BR945" s="5" t="str">
        <f t="shared" si="58"/>
        <v>1</v>
      </c>
      <c r="BS945">
        <f t="shared" si="59"/>
        <v>1</v>
      </c>
    </row>
    <row r="946" spans="1:71" x14ac:dyDescent="0.3">
      <c r="A946">
        <v>42</v>
      </c>
      <c r="B946" t="s">
        <v>14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17</v>
      </c>
      <c r="K946">
        <v>22.7</v>
      </c>
      <c r="L946">
        <v>3.4</v>
      </c>
      <c r="M946">
        <v>3</v>
      </c>
      <c r="N946">
        <v>2</v>
      </c>
      <c r="O946">
        <v>20.07</v>
      </c>
      <c r="U946" t="s">
        <v>15</v>
      </c>
      <c r="V946">
        <v>62</v>
      </c>
      <c r="W946">
        <v>20.07</v>
      </c>
      <c r="X946" t="s">
        <v>15</v>
      </c>
      <c r="Y946">
        <v>876</v>
      </c>
      <c r="AO946">
        <v>1127</v>
      </c>
      <c r="AP946">
        <v>20.07</v>
      </c>
      <c r="AS946" t="s">
        <v>14</v>
      </c>
      <c r="AT946" s="5" t="str">
        <f t="shared" si="56"/>
        <v>1</v>
      </c>
      <c r="AU946">
        <v>20.07</v>
      </c>
      <c r="AV946">
        <v>65</v>
      </c>
      <c r="AY946" t="s">
        <v>14</v>
      </c>
      <c r="AZ946" s="7">
        <f t="shared" si="57"/>
        <v>1</v>
      </c>
      <c r="BA946">
        <v>20.07</v>
      </c>
      <c r="BB946">
        <v>65</v>
      </c>
      <c r="BE946">
        <v>65</v>
      </c>
      <c r="BF946">
        <v>1.38</v>
      </c>
      <c r="BG946">
        <v>1127</v>
      </c>
      <c r="BH946">
        <v>22.7</v>
      </c>
      <c r="BI946">
        <v>3.4</v>
      </c>
      <c r="BJ946">
        <v>3</v>
      </c>
      <c r="BK946">
        <v>2</v>
      </c>
      <c r="BL946">
        <v>20.07</v>
      </c>
      <c r="BO946" t="s">
        <v>14</v>
      </c>
      <c r="BP946">
        <v>1027</v>
      </c>
      <c r="BR946" s="5" t="str">
        <f t="shared" si="58"/>
        <v>1</v>
      </c>
      <c r="BS946">
        <f t="shared" si="59"/>
        <v>1</v>
      </c>
    </row>
    <row r="947" spans="1:71" x14ac:dyDescent="0.3">
      <c r="A947">
        <v>35</v>
      </c>
      <c r="B947" t="s">
        <v>14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19</v>
      </c>
      <c r="K947">
        <v>23.3</v>
      </c>
      <c r="L947">
        <v>3.4</v>
      </c>
      <c r="M947">
        <v>4</v>
      </c>
      <c r="N947">
        <v>2</v>
      </c>
      <c r="O947">
        <v>48.43</v>
      </c>
      <c r="U947" t="s">
        <v>15</v>
      </c>
      <c r="V947">
        <v>71</v>
      </c>
      <c r="W947">
        <v>48.43</v>
      </c>
      <c r="X947" t="s">
        <v>15</v>
      </c>
      <c r="Y947">
        <v>433</v>
      </c>
      <c r="AO947">
        <v>718</v>
      </c>
      <c r="AP947">
        <v>48.43</v>
      </c>
      <c r="AS947" t="s">
        <v>14</v>
      </c>
      <c r="AT947" s="5" t="str">
        <f t="shared" si="56"/>
        <v>1</v>
      </c>
      <c r="AU947">
        <v>48.43</v>
      </c>
      <c r="AV947">
        <v>69</v>
      </c>
      <c r="AY947" t="s">
        <v>14</v>
      </c>
      <c r="AZ947" s="7">
        <f t="shared" si="57"/>
        <v>1</v>
      </c>
      <c r="BA947">
        <v>48.43</v>
      </c>
      <c r="BB947">
        <v>69</v>
      </c>
      <c r="BE947">
        <v>69</v>
      </c>
      <c r="BF947">
        <v>1.02</v>
      </c>
      <c r="BG947">
        <v>718</v>
      </c>
      <c r="BH947">
        <v>23.3</v>
      </c>
      <c r="BI947">
        <v>3.4</v>
      </c>
      <c r="BJ947">
        <v>4</v>
      </c>
      <c r="BK947">
        <v>2</v>
      </c>
      <c r="BL947">
        <v>48.43</v>
      </c>
      <c r="BO947" t="s">
        <v>14</v>
      </c>
      <c r="BP947">
        <v>693</v>
      </c>
      <c r="BR947" s="5" t="str">
        <f t="shared" si="58"/>
        <v>1</v>
      </c>
      <c r="BS947">
        <f t="shared" si="59"/>
        <v>1</v>
      </c>
    </row>
    <row r="948" spans="1:71" x14ac:dyDescent="0.3">
      <c r="A948">
        <v>57</v>
      </c>
      <c r="B948" t="s">
        <v>16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18</v>
      </c>
      <c r="K948">
        <v>31.6</v>
      </c>
      <c r="L948">
        <v>1.8</v>
      </c>
      <c r="M948">
        <v>3</v>
      </c>
      <c r="N948">
        <v>2</v>
      </c>
      <c r="O948">
        <v>27.11</v>
      </c>
      <c r="U948" t="s">
        <v>15</v>
      </c>
      <c r="V948">
        <v>54</v>
      </c>
      <c r="W948">
        <v>27.11</v>
      </c>
      <c r="X948" t="s">
        <v>15</v>
      </c>
      <c r="Y948">
        <v>1102</v>
      </c>
      <c r="AO948">
        <v>723</v>
      </c>
      <c r="AP948">
        <v>27.11</v>
      </c>
      <c r="AS948" t="s">
        <v>16</v>
      </c>
      <c r="AT948" s="5" t="str">
        <f t="shared" si="56"/>
        <v>0</v>
      </c>
      <c r="AU948">
        <v>27.11</v>
      </c>
      <c r="AV948">
        <v>65</v>
      </c>
      <c r="AY948" t="s">
        <v>16</v>
      </c>
      <c r="AZ948" s="7">
        <f t="shared" si="57"/>
        <v>0</v>
      </c>
      <c r="BA948">
        <v>27.11</v>
      </c>
      <c r="BB948">
        <v>65</v>
      </c>
      <c r="BE948">
        <v>65</v>
      </c>
      <c r="BF948">
        <v>1.05</v>
      </c>
      <c r="BG948">
        <v>723</v>
      </c>
      <c r="BH948">
        <v>31.6</v>
      </c>
      <c r="BI948">
        <v>1.8</v>
      </c>
      <c r="BJ948">
        <v>3</v>
      </c>
      <c r="BK948">
        <v>2</v>
      </c>
      <c r="BL948">
        <v>27.11</v>
      </c>
      <c r="BO948" t="s">
        <v>14</v>
      </c>
      <c r="BP948">
        <v>705</v>
      </c>
      <c r="BR948" s="5" t="str">
        <f t="shared" si="58"/>
        <v>1</v>
      </c>
      <c r="BS948">
        <f t="shared" si="59"/>
        <v>1</v>
      </c>
    </row>
    <row r="949" spans="1:71" x14ac:dyDescent="0.3">
      <c r="A949">
        <v>25</v>
      </c>
      <c r="B949" t="s">
        <v>16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18</v>
      </c>
      <c r="K949">
        <v>27.9</v>
      </c>
      <c r="L949">
        <v>2.2000000000000002</v>
      </c>
      <c r="M949">
        <v>3</v>
      </c>
      <c r="N949">
        <v>1</v>
      </c>
      <c r="O949">
        <v>22.99</v>
      </c>
      <c r="U949" t="s">
        <v>15</v>
      </c>
      <c r="V949">
        <v>50</v>
      </c>
      <c r="W949">
        <v>22.99</v>
      </c>
      <c r="X949" t="s">
        <v>15</v>
      </c>
      <c r="Y949">
        <v>944</v>
      </c>
      <c r="AO949">
        <v>852</v>
      </c>
      <c r="AP949">
        <v>22.99</v>
      </c>
      <c r="AS949" t="s">
        <v>16</v>
      </c>
      <c r="AT949" s="5" t="str">
        <f t="shared" si="56"/>
        <v>0</v>
      </c>
      <c r="AU949">
        <v>22.99</v>
      </c>
      <c r="AV949">
        <v>61</v>
      </c>
      <c r="AY949" t="s">
        <v>16</v>
      </c>
      <c r="AZ949" s="7">
        <f t="shared" si="57"/>
        <v>0</v>
      </c>
      <c r="BA949">
        <v>22.99</v>
      </c>
      <c r="BB949">
        <v>61</v>
      </c>
      <c r="BE949">
        <v>61</v>
      </c>
      <c r="BF949">
        <v>1.2</v>
      </c>
      <c r="BG949">
        <v>852</v>
      </c>
      <c r="BH949">
        <v>27.9</v>
      </c>
      <c r="BI949">
        <v>2.2000000000000002</v>
      </c>
      <c r="BJ949">
        <v>3</v>
      </c>
      <c r="BK949">
        <v>1</v>
      </c>
      <c r="BL949">
        <v>22.99</v>
      </c>
      <c r="BO949" t="s">
        <v>14</v>
      </c>
      <c r="BP949">
        <v>656</v>
      </c>
      <c r="BR949" s="5" t="str">
        <f t="shared" si="58"/>
        <v>1</v>
      </c>
      <c r="BS949">
        <f t="shared" si="59"/>
        <v>1</v>
      </c>
    </row>
    <row r="950" spans="1:71" x14ac:dyDescent="0.3">
      <c r="A950">
        <v>56</v>
      </c>
      <c r="B950" t="s">
        <v>16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18</v>
      </c>
      <c r="K950">
        <v>16.100000000000001</v>
      </c>
      <c r="L950">
        <v>2.7</v>
      </c>
      <c r="M950">
        <v>5</v>
      </c>
      <c r="N950">
        <v>3</v>
      </c>
      <c r="O950">
        <v>23.79</v>
      </c>
      <c r="U950" t="s">
        <v>15</v>
      </c>
      <c r="V950">
        <v>61</v>
      </c>
      <c r="W950">
        <v>23.79</v>
      </c>
      <c r="X950" t="s">
        <v>15</v>
      </c>
      <c r="Y950">
        <v>594</v>
      </c>
      <c r="AO950">
        <v>1066</v>
      </c>
      <c r="AP950">
        <v>23.79</v>
      </c>
      <c r="AS950" t="s">
        <v>16</v>
      </c>
      <c r="AT950" s="5" t="str">
        <f t="shared" si="56"/>
        <v>0</v>
      </c>
      <c r="AU950">
        <v>23.79</v>
      </c>
      <c r="AV950">
        <v>66</v>
      </c>
      <c r="AY950" t="s">
        <v>16</v>
      </c>
      <c r="AZ950" s="7">
        <f t="shared" si="57"/>
        <v>0</v>
      </c>
      <c r="BA950">
        <v>23.79</v>
      </c>
      <c r="BB950">
        <v>66</v>
      </c>
      <c r="BE950">
        <v>66</v>
      </c>
      <c r="BF950">
        <v>1.91</v>
      </c>
      <c r="BG950">
        <v>1066</v>
      </c>
      <c r="BH950">
        <v>16.100000000000001</v>
      </c>
      <c r="BI950">
        <v>2.7</v>
      </c>
      <c r="BJ950">
        <v>5</v>
      </c>
      <c r="BK950">
        <v>3</v>
      </c>
      <c r="BL950">
        <v>23.79</v>
      </c>
      <c r="BO950" t="s">
        <v>14</v>
      </c>
      <c r="BP950">
        <v>1044</v>
      </c>
      <c r="BR950" s="5" t="str">
        <f t="shared" si="58"/>
        <v>1</v>
      </c>
      <c r="BS950">
        <f t="shared" si="59"/>
        <v>1</v>
      </c>
    </row>
    <row r="951" spans="1:71" x14ac:dyDescent="0.3">
      <c r="A951">
        <v>57</v>
      </c>
      <c r="B951" t="s">
        <v>14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18</v>
      </c>
      <c r="K951">
        <v>21.6</v>
      </c>
      <c r="L951">
        <v>2.8</v>
      </c>
      <c r="M951">
        <v>3</v>
      </c>
      <c r="N951">
        <v>2</v>
      </c>
      <c r="O951">
        <v>31.74</v>
      </c>
      <c r="U951" t="s">
        <v>15</v>
      </c>
      <c r="V951">
        <v>71</v>
      </c>
      <c r="W951">
        <v>31.74</v>
      </c>
      <c r="X951" t="s">
        <v>15</v>
      </c>
      <c r="Y951">
        <v>711</v>
      </c>
      <c r="AO951">
        <v>862</v>
      </c>
      <c r="AP951">
        <v>31.74</v>
      </c>
      <c r="AS951" t="s">
        <v>14</v>
      </c>
      <c r="AT951" s="5" t="str">
        <f t="shared" si="56"/>
        <v>1</v>
      </c>
      <c r="AU951">
        <v>31.74</v>
      </c>
      <c r="AV951">
        <v>54</v>
      </c>
      <c r="AY951" t="s">
        <v>14</v>
      </c>
      <c r="AZ951" s="7">
        <f t="shared" si="57"/>
        <v>1</v>
      </c>
      <c r="BA951">
        <v>31.74</v>
      </c>
      <c r="BB951">
        <v>54</v>
      </c>
      <c r="BE951">
        <v>54</v>
      </c>
      <c r="BF951">
        <v>1.21</v>
      </c>
      <c r="BG951">
        <v>862</v>
      </c>
      <c r="BH951">
        <v>21.6</v>
      </c>
      <c r="BI951">
        <v>2.8</v>
      </c>
      <c r="BJ951">
        <v>3</v>
      </c>
      <c r="BK951">
        <v>2</v>
      </c>
      <c r="BL951">
        <v>31.74</v>
      </c>
      <c r="BO951" t="s">
        <v>14</v>
      </c>
      <c r="BP951">
        <v>1230</v>
      </c>
      <c r="BR951" s="5" t="str">
        <f t="shared" si="58"/>
        <v>1</v>
      </c>
      <c r="BS951">
        <f t="shared" si="59"/>
        <v>1</v>
      </c>
    </row>
    <row r="952" spans="1:71" x14ac:dyDescent="0.3">
      <c r="A952">
        <v>31</v>
      </c>
      <c r="B952" t="s">
        <v>16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15</v>
      </c>
      <c r="K952">
        <v>28.1</v>
      </c>
      <c r="L952">
        <v>2.2999999999999998</v>
      </c>
      <c r="M952">
        <v>4</v>
      </c>
      <c r="N952">
        <v>2</v>
      </c>
      <c r="O952">
        <v>29.23</v>
      </c>
      <c r="U952" t="s">
        <v>15</v>
      </c>
      <c r="V952">
        <v>69</v>
      </c>
      <c r="W952">
        <v>29.23</v>
      </c>
      <c r="X952" t="s">
        <v>15</v>
      </c>
      <c r="Y952">
        <v>1117</v>
      </c>
      <c r="AO952">
        <v>883</v>
      </c>
      <c r="AP952">
        <v>29.23</v>
      </c>
      <c r="AS952" t="s">
        <v>16</v>
      </c>
      <c r="AT952" s="5" t="str">
        <f t="shared" si="56"/>
        <v>0</v>
      </c>
      <c r="AU952">
        <v>29.23</v>
      </c>
      <c r="AV952">
        <v>74</v>
      </c>
      <c r="AY952" t="s">
        <v>16</v>
      </c>
      <c r="AZ952" s="7">
        <f t="shared" si="57"/>
        <v>0</v>
      </c>
      <c r="BA952">
        <v>29.23</v>
      </c>
      <c r="BB952">
        <v>74</v>
      </c>
      <c r="BE952">
        <v>74</v>
      </c>
      <c r="BF952">
        <v>1.39</v>
      </c>
      <c r="BG952">
        <v>883</v>
      </c>
      <c r="BH952">
        <v>28.1</v>
      </c>
      <c r="BI952">
        <v>2.2999999999999998</v>
      </c>
      <c r="BJ952">
        <v>4</v>
      </c>
      <c r="BK952">
        <v>2</v>
      </c>
      <c r="BL952">
        <v>29.23</v>
      </c>
      <c r="BO952" t="s">
        <v>14</v>
      </c>
      <c r="BP952">
        <v>557</v>
      </c>
      <c r="BR952" s="5" t="str">
        <f t="shared" si="58"/>
        <v>1</v>
      </c>
      <c r="BS952">
        <f t="shared" si="59"/>
        <v>1</v>
      </c>
    </row>
    <row r="953" spans="1:71" x14ac:dyDescent="0.3">
      <c r="A953">
        <v>49</v>
      </c>
      <c r="B953" t="s">
        <v>14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18</v>
      </c>
      <c r="K953">
        <v>21.1</v>
      </c>
      <c r="L953">
        <v>3.5</v>
      </c>
      <c r="M953">
        <v>2</v>
      </c>
      <c r="N953">
        <v>1</v>
      </c>
      <c r="O953">
        <v>16.010000000000002</v>
      </c>
      <c r="U953" t="s">
        <v>15</v>
      </c>
      <c r="V953">
        <v>59</v>
      </c>
      <c r="W953">
        <v>16.010000000000002</v>
      </c>
      <c r="X953" t="s">
        <v>15</v>
      </c>
      <c r="Y953">
        <v>1181</v>
      </c>
      <c r="AO953">
        <v>762</v>
      </c>
      <c r="AP953">
        <v>16.010000000000002</v>
      </c>
      <c r="AS953" t="s">
        <v>14</v>
      </c>
      <c r="AT953" s="5" t="str">
        <f t="shared" si="56"/>
        <v>1</v>
      </c>
      <c r="AU953">
        <v>16.010000000000002</v>
      </c>
      <c r="AV953">
        <v>62</v>
      </c>
      <c r="AY953" t="s">
        <v>14</v>
      </c>
      <c r="AZ953" s="7">
        <f t="shared" si="57"/>
        <v>1</v>
      </c>
      <c r="BA953">
        <v>16.010000000000002</v>
      </c>
      <c r="BB953">
        <v>62</v>
      </c>
      <c r="BE953">
        <v>62</v>
      </c>
      <c r="BF953">
        <v>1.1399999999999999</v>
      </c>
      <c r="BG953">
        <v>762</v>
      </c>
      <c r="BH953">
        <v>21.1</v>
      </c>
      <c r="BI953">
        <v>3.5</v>
      </c>
      <c r="BJ953">
        <v>2</v>
      </c>
      <c r="BK953">
        <v>1</v>
      </c>
      <c r="BL953">
        <v>16.010000000000002</v>
      </c>
      <c r="BO953" t="s">
        <v>14</v>
      </c>
      <c r="BP953">
        <v>965</v>
      </c>
      <c r="BR953" s="5" t="str">
        <f t="shared" si="58"/>
        <v>1</v>
      </c>
      <c r="BS953">
        <f t="shared" si="59"/>
        <v>1</v>
      </c>
    </row>
    <row r="954" spans="1:71" x14ac:dyDescent="0.3">
      <c r="A954">
        <v>55</v>
      </c>
      <c r="B954" t="s">
        <v>14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19</v>
      </c>
      <c r="K954">
        <v>20.2</v>
      </c>
      <c r="L954">
        <v>2.1</v>
      </c>
      <c r="M954">
        <v>4</v>
      </c>
      <c r="N954">
        <v>2</v>
      </c>
      <c r="O954">
        <v>21.34</v>
      </c>
      <c r="U954" t="s">
        <v>15</v>
      </c>
      <c r="V954">
        <v>53</v>
      </c>
      <c r="W954">
        <v>21.34</v>
      </c>
      <c r="X954" t="s">
        <v>15</v>
      </c>
      <c r="Y954">
        <v>878</v>
      </c>
      <c r="AO954">
        <v>992</v>
      </c>
      <c r="AP954">
        <v>21.34</v>
      </c>
      <c r="AS954" t="s">
        <v>14</v>
      </c>
      <c r="AT954" s="5" t="str">
        <f t="shared" si="56"/>
        <v>1</v>
      </c>
      <c r="AU954">
        <v>21.34</v>
      </c>
      <c r="AV954">
        <v>57</v>
      </c>
      <c r="AY954" t="s">
        <v>14</v>
      </c>
      <c r="AZ954" s="7">
        <f t="shared" si="57"/>
        <v>1</v>
      </c>
      <c r="BA954">
        <v>21.34</v>
      </c>
      <c r="BB954">
        <v>57</v>
      </c>
      <c r="BE954">
        <v>57</v>
      </c>
      <c r="BF954">
        <v>1.2</v>
      </c>
      <c r="BG954">
        <v>992</v>
      </c>
      <c r="BH954">
        <v>20.2</v>
      </c>
      <c r="BI954">
        <v>2.1</v>
      </c>
      <c r="BJ954">
        <v>4</v>
      </c>
      <c r="BK954">
        <v>2</v>
      </c>
      <c r="BL954">
        <v>21.34</v>
      </c>
      <c r="BO954" t="s">
        <v>14</v>
      </c>
      <c r="BP954">
        <v>736</v>
      </c>
      <c r="BR954" s="5" t="str">
        <f t="shared" si="58"/>
        <v>1</v>
      </c>
      <c r="BS954">
        <f t="shared" si="59"/>
        <v>1</v>
      </c>
    </row>
    <row r="955" spans="1:71" x14ac:dyDescent="0.3">
      <c r="A955">
        <v>50</v>
      </c>
      <c r="B955" t="s">
        <v>16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15</v>
      </c>
      <c r="K955">
        <v>33</v>
      </c>
      <c r="L955">
        <v>2.4</v>
      </c>
      <c r="M955">
        <v>3</v>
      </c>
      <c r="N955">
        <v>2</v>
      </c>
      <c r="O955">
        <v>21.67</v>
      </c>
      <c r="U955" t="s">
        <v>15</v>
      </c>
      <c r="V955">
        <v>65</v>
      </c>
      <c r="W955">
        <v>21.67</v>
      </c>
      <c r="X955" t="s">
        <v>15</v>
      </c>
      <c r="Y955">
        <v>1189</v>
      </c>
      <c r="AO955">
        <v>760</v>
      </c>
      <c r="AP955">
        <v>21.67</v>
      </c>
      <c r="AS955" t="s">
        <v>16</v>
      </c>
      <c r="AT955" s="5" t="str">
        <f t="shared" si="56"/>
        <v>0</v>
      </c>
      <c r="AU955">
        <v>21.67</v>
      </c>
      <c r="AV955">
        <v>73</v>
      </c>
      <c r="AY955" t="s">
        <v>16</v>
      </c>
      <c r="AZ955" s="7">
        <f t="shared" si="57"/>
        <v>0</v>
      </c>
      <c r="BA955">
        <v>21.67</v>
      </c>
      <c r="BB955">
        <v>73</v>
      </c>
      <c r="BE955">
        <v>73</v>
      </c>
      <c r="BF955">
        <v>1.03</v>
      </c>
      <c r="BG955">
        <v>760</v>
      </c>
      <c r="BH955">
        <v>33</v>
      </c>
      <c r="BI955">
        <v>2.4</v>
      </c>
      <c r="BJ955">
        <v>3</v>
      </c>
      <c r="BK955">
        <v>2</v>
      </c>
      <c r="BL955">
        <v>21.67</v>
      </c>
      <c r="BO955" t="s">
        <v>14</v>
      </c>
      <c r="BP955">
        <v>1017</v>
      </c>
      <c r="BR955" s="5" t="str">
        <f t="shared" si="58"/>
        <v>1</v>
      </c>
      <c r="BS955">
        <f t="shared" si="59"/>
        <v>1</v>
      </c>
    </row>
    <row r="956" spans="1:71" x14ac:dyDescent="0.3">
      <c r="A956">
        <v>40</v>
      </c>
      <c r="B956" t="s">
        <v>14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19</v>
      </c>
      <c r="K956">
        <v>10.7</v>
      </c>
      <c r="L956">
        <v>3.5</v>
      </c>
      <c r="M956">
        <v>5</v>
      </c>
      <c r="N956">
        <v>3</v>
      </c>
      <c r="O956">
        <v>25.14</v>
      </c>
      <c r="U956" t="s">
        <v>15</v>
      </c>
      <c r="V956">
        <v>50</v>
      </c>
      <c r="W956">
        <v>25.14</v>
      </c>
      <c r="X956" t="s">
        <v>15</v>
      </c>
      <c r="Y956">
        <v>637</v>
      </c>
      <c r="AO956">
        <v>1445</v>
      </c>
      <c r="AP956">
        <v>25.14</v>
      </c>
      <c r="AS956" t="s">
        <v>14</v>
      </c>
      <c r="AT956" s="5" t="str">
        <f t="shared" si="56"/>
        <v>1</v>
      </c>
      <c r="AU956">
        <v>25.14</v>
      </c>
      <c r="AV956">
        <v>54</v>
      </c>
      <c r="AY956" t="s">
        <v>14</v>
      </c>
      <c r="AZ956" s="7">
        <f t="shared" si="57"/>
        <v>1</v>
      </c>
      <c r="BA956">
        <v>25.14</v>
      </c>
      <c r="BB956">
        <v>54</v>
      </c>
      <c r="BE956">
        <v>54</v>
      </c>
      <c r="BF956">
        <v>1.96</v>
      </c>
      <c r="BG956">
        <v>1445</v>
      </c>
      <c r="BH956">
        <v>10.7</v>
      </c>
      <c r="BI956">
        <v>3.5</v>
      </c>
      <c r="BJ956">
        <v>5</v>
      </c>
      <c r="BK956">
        <v>3</v>
      </c>
      <c r="BL956">
        <v>25.14</v>
      </c>
      <c r="BO956" t="s">
        <v>14</v>
      </c>
      <c r="BP956">
        <v>812</v>
      </c>
      <c r="BR956" s="5" t="str">
        <f t="shared" si="58"/>
        <v>1</v>
      </c>
      <c r="BS956">
        <f t="shared" si="59"/>
        <v>1</v>
      </c>
    </row>
    <row r="957" spans="1:71" x14ac:dyDescent="0.3">
      <c r="A957">
        <v>32</v>
      </c>
      <c r="B957" t="s">
        <v>14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19</v>
      </c>
      <c r="K957">
        <v>27.8</v>
      </c>
      <c r="L957">
        <v>2.8</v>
      </c>
      <c r="M957">
        <v>3</v>
      </c>
      <c r="N957">
        <v>2</v>
      </c>
      <c r="O957">
        <v>26.22</v>
      </c>
      <c r="U957" t="s">
        <v>15</v>
      </c>
      <c r="V957">
        <v>70</v>
      </c>
      <c r="W957">
        <v>26.22</v>
      </c>
      <c r="X957" t="s">
        <v>15</v>
      </c>
      <c r="Y957">
        <v>815</v>
      </c>
      <c r="AO957">
        <v>818</v>
      </c>
      <c r="AP957">
        <v>26.22</v>
      </c>
      <c r="AS957" t="s">
        <v>14</v>
      </c>
      <c r="AT957" s="5" t="str">
        <f t="shared" si="56"/>
        <v>1</v>
      </c>
      <c r="AU957">
        <v>26.22</v>
      </c>
      <c r="AV957">
        <v>61</v>
      </c>
      <c r="AY957" t="s">
        <v>14</v>
      </c>
      <c r="AZ957" s="7">
        <f t="shared" si="57"/>
        <v>1</v>
      </c>
      <c r="BA957">
        <v>26.22</v>
      </c>
      <c r="BB957">
        <v>61</v>
      </c>
      <c r="BE957">
        <v>61</v>
      </c>
      <c r="BF957">
        <v>1.24</v>
      </c>
      <c r="BG957">
        <v>818</v>
      </c>
      <c r="BH957">
        <v>27.8</v>
      </c>
      <c r="BI957">
        <v>2.8</v>
      </c>
      <c r="BJ957">
        <v>3</v>
      </c>
      <c r="BK957">
        <v>2</v>
      </c>
      <c r="BL957">
        <v>26.22</v>
      </c>
      <c r="BO957" t="s">
        <v>14</v>
      </c>
      <c r="BP957">
        <v>1104</v>
      </c>
      <c r="BR957" s="5" t="str">
        <f t="shared" si="58"/>
        <v>1</v>
      </c>
      <c r="BS957">
        <f t="shared" si="59"/>
        <v>1</v>
      </c>
    </row>
    <row r="958" spans="1:71" x14ac:dyDescent="0.3">
      <c r="A958">
        <v>50</v>
      </c>
      <c r="B958" t="s">
        <v>16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17</v>
      </c>
      <c r="K958">
        <v>33</v>
      </c>
      <c r="L958">
        <v>2.2000000000000002</v>
      </c>
      <c r="M958">
        <v>3</v>
      </c>
      <c r="N958">
        <v>1</v>
      </c>
      <c r="O958">
        <v>23.02</v>
      </c>
      <c r="U958" t="s">
        <v>15</v>
      </c>
      <c r="V958">
        <v>61</v>
      </c>
      <c r="W958">
        <v>23.02</v>
      </c>
      <c r="X958" t="s">
        <v>15</v>
      </c>
      <c r="Y958">
        <v>1519</v>
      </c>
      <c r="AO958">
        <v>838</v>
      </c>
      <c r="AP958">
        <v>23.02</v>
      </c>
      <c r="AS958" t="s">
        <v>16</v>
      </c>
      <c r="AT958" s="5" t="str">
        <f t="shared" si="56"/>
        <v>0</v>
      </c>
      <c r="AU958">
        <v>23.02</v>
      </c>
      <c r="AV958">
        <v>58</v>
      </c>
      <c r="AY958" t="s">
        <v>16</v>
      </c>
      <c r="AZ958" s="7">
        <f t="shared" si="57"/>
        <v>0</v>
      </c>
      <c r="BA958">
        <v>23.02</v>
      </c>
      <c r="BB958">
        <v>58</v>
      </c>
      <c r="BE958">
        <v>58</v>
      </c>
      <c r="BF958">
        <v>1.32</v>
      </c>
      <c r="BG958">
        <v>838</v>
      </c>
      <c r="BH958">
        <v>33</v>
      </c>
      <c r="BI958">
        <v>2.2000000000000002</v>
      </c>
      <c r="BJ958">
        <v>3</v>
      </c>
      <c r="BK958">
        <v>1</v>
      </c>
      <c r="BL958">
        <v>23.02</v>
      </c>
      <c r="BO958" t="s">
        <v>14</v>
      </c>
      <c r="BP958">
        <v>1113</v>
      </c>
      <c r="BR958" s="5" t="str">
        <f t="shared" si="58"/>
        <v>1</v>
      </c>
      <c r="BS958">
        <f t="shared" si="59"/>
        <v>1</v>
      </c>
    </row>
    <row r="959" spans="1:71" x14ac:dyDescent="0.3">
      <c r="A959">
        <v>42</v>
      </c>
      <c r="B959" t="s">
        <v>16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18</v>
      </c>
      <c r="K959">
        <v>17.7</v>
      </c>
      <c r="L959">
        <v>2.7</v>
      </c>
      <c r="M959">
        <v>4</v>
      </c>
      <c r="N959">
        <v>3</v>
      </c>
      <c r="O959">
        <v>23.41</v>
      </c>
      <c r="U959" t="s">
        <v>15</v>
      </c>
      <c r="V959">
        <v>65</v>
      </c>
      <c r="W959">
        <v>23.41</v>
      </c>
      <c r="X959" t="s">
        <v>15</v>
      </c>
      <c r="Y959">
        <v>494</v>
      </c>
      <c r="AO959">
        <v>1005</v>
      </c>
      <c r="AP959">
        <v>23.41</v>
      </c>
      <c r="AS959" t="s">
        <v>16</v>
      </c>
      <c r="AT959" s="5" t="str">
        <f t="shared" si="56"/>
        <v>0</v>
      </c>
      <c r="AU959">
        <v>23.41</v>
      </c>
      <c r="AV959">
        <v>52</v>
      </c>
      <c r="AY959" t="s">
        <v>16</v>
      </c>
      <c r="AZ959" s="7">
        <f t="shared" si="57"/>
        <v>0</v>
      </c>
      <c r="BA959">
        <v>23.41</v>
      </c>
      <c r="BB959">
        <v>52</v>
      </c>
      <c r="BE959">
        <v>52</v>
      </c>
      <c r="BF959">
        <v>1.83</v>
      </c>
      <c r="BG959">
        <v>1005</v>
      </c>
      <c r="BH959">
        <v>17.7</v>
      </c>
      <c r="BI959">
        <v>2.7</v>
      </c>
      <c r="BJ959">
        <v>4</v>
      </c>
      <c r="BK959">
        <v>3</v>
      </c>
      <c r="BL959">
        <v>23.41</v>
      </c>
      <c r="BO959" t="s">
        <v>14</v>
      </c>
      <c r="BP959">
        <v>1418</v>
      </c>
      <c r="BR959" s="5" t="str">
        <f t="shared" si="58"/>
        <v>1</v>
      </c>
      <c r="BS959">
        <f t="shared" si="59"/>
        <v>1</v>
      </c>
    </row>
    <row r="960" spans="1:71" x14ac:dyDescent="0.3">
      <c r="A960">
        <v>34</v>
      </c>
      <c r="B960" t="s">
        <v>16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18</v>
      </c>
      <c r="K960">
        <v>28.1</v>
      </c>
      <c r="L960">
        <v>2.2999999999999998</v>
      </c>
      <c r="M960">
        <v>3</v>
      </c>
      <c r="N960">
        <v>1</v>
      </c>
      <c r="O960">
        <v>23.28</v>
      </c>
      <c r="U960" t="s">
        <v>15</v>
      </c>
      <c r="V960">
        <v>61</v>
      </c>
      <c r="W960">
        <v>23.28</v>
      </c>
      <c r="X960" t="s">
        <v>15</v>
      </c>
      <c r="Y960">
        <v>573</v>
      </c>
      <c r="AO960">
        <v>636</v>
      </c>
      <c r="AP960">
        <v>23.28</v>
      </c>
      <c r="AS960" t="s">
        <v>16</v>
      </c>
      <c r="AT960" s="5" t="str">
        <f t="shared" si="56"/>
        <v>0</v>
      </c>
      <c r="AU960">
        <v>23.28</v>
      </c>
      <c r="AV960">
        <v>52</v>
      </c>
      <c r="AY960" t="s">
        <v>16</v>
      </c>
      <c r="AZ960" s="7">
        <f t="shared" si="57"/>
        <v>0</v>
      </c>
      <c r="BA960">
        <v>23.28</v>
      </c>
      <c r="BB960">
        <v>52</v>
      </c>
      <c r="BE960">
        <v>52</v>
      </c>
      <c r="BF960">
        <v>0.81</v>
      </c>
      <c r="BG960">
        <v>636</v>
      </c>
      <c r="BH960">
        <v>28.1</v>
      </c>
      <c r="BI960">
        <v>2.2999999999999998</v>
      </c>
      <c r="BJ960">
        <v>3</v>
      </c>
      <c r="BK960">
        <v>1</v>
      </c>
      <c r="BL960">
        <v>23.28</v>
      </c>
      <c r="BO960" t="s">
        <v>14</v>
      </c>
      <c r="BP960">
        <v>1127</v>
      </c>
      <c r="BR960" s="5" t="str">
        <f t="shared" si="58"/>
        <v>1</v>
      </c>
      <c r="BS960">
        <f t="shared" si="59"/>
        <v>1</v>
      </c>
    </row>
    <row r="961" spans="1:71" x14ac:dyDescent="0.3">
      <c r="A961">
        <v>50</v>
      </c>
      <c r="B961" t="s">
        <v>14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19</v>
      </c>
      <c r="K961">
        <v>21.5</v>
      </c>
      <c r="L961">
        <v>3.6</v>
      </c>
      <c r="M961">
        <v>4</v>
      </c>
      <c r="N961">
        <v>2</v>
      </c>
      <c r="O961">
        <v>36.799999999999997</v>
      </c>
      <c r="U961" t="s">
        <v>15</v>
      </c>
      <c r="V961">
        <v>55</v>
      </c>
      <c r="W961">
        <v>36.799999999999997</v>
      </c>
      <c r="X961" t="s">
        <v>15</v>
      </c>
      <c r="Y961">
        <v>921</v>
      </c>
      <c r="AO961">
        <v>764</v>
      </c>
      <c r="AP961">
        <v>36.799999999999997</v>
      </c>
      <c r="AS961" t="s">
        <v>14</v>
      </c>
      <c r="AT961" s="5" t="str">
        <f t="shared" si="56"/>
        <v>1</v>
      </c>
      <c r="AU961">
        <v>36.799999999999997</v>
      </c>
      <c r="AV961">
        <v>50</v>
      </c>
      <c r="AY961" t="s">
        <v>14</v>
      </c>
      <c r="AZ961" s="7">
        <f t="shared" si="57"/>
        <v>1</v>
      </c>
      <c r="BA961">
        <v>36.799999999999997</v>
      </c>
      <c r="BB961">
        <v>50</v>
      </c>
      <c r="BE961">
        <v>50</v>
      </c>
      <c r="BF961">
        <v>1.1599999999999999</v>
      </c>
      <c r="BG961">
        <v>764</v>
      </c>
      <c r="BH961">
        <v>21.5</v>
      </c>
      <c r="BI961">
        <v>3.6</v>
      </c>
      <c r="BJ961">
        <v>4</v>
      </c>
      <c r="BK961">
        <v>2</v>
      </c>
      <c r="BL961">
        <v>36.799999999999997</v>
      </c>
      <c r="BO961" t="s">
        <v>14</v>
      </c>
      <c r="BP961">
        <v>718</v>
      </c>
      <c r="BR961" s="5" t="str">
        <f t="shared" si="58"/>
        <v>1</v>
      </c>
      <c r="BS961">
        <f t="shared" si="59"/>
        <v>1</v>
      </c>
    </row>
    <row r="962" spans="1:71" x14ac:dyDescent="0.3">
      <c r="A962">
        <v>19</v>
      </c>
      <c r="B962" t="s">
        <v>16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18</v>
      </c>
      <c r="K962">
        <v>32.4</v>
      </c>
      <c r="L962">
        <v>1.6</v>
      </c>
      <c r="M962">
        <v>3</v>
      </c>
      <c r="N962">
        <v>1</v>
      </c>
      <c r="O962">
        <v>27.03</v>
      </c>
      <c r="U962" t="s">
        <v>15</v>
      </c>
      <c r="V962">
        <v>58</v>
      </c>
      <c r="W962">
        <v>27.03</v>
      </c>
      <c r="X962" t="s">
        <v>15</v>
      </c>
      <c r="Y962">
        <v>1307</v>
      </c>
      <c r="AO962">
        <v>907</v>
      </c>
      <c r="AP962">
        <v>27.03</v>
      </c>
      <c r="AS962" t="s">
        <v>16</v>
      </c>
      <c r="AT962" s="5" t="str">
        <f t="shared" si="56"/>
        <v>0</v>
      </c>
      <c r="AU962">
        <v>27.03</v>
      </c>
      <c r="AV962">
        <v>74</v>
      </c>
      <c r="AY962" t="s">
        <v>16</v>
      </c>
      <c r="AZ962" s="7">
        <f t="shared" si="57"/>
        <v>0</v>
      </c>
      <c r="BA962">
        <v>27.03</v>
      </c>
      <c r="BB962">
        <v>74</v>
      </c>
      <c r="BE962">
        <v>74</v>
      </c>
      <c r="BF962">
        <v>1.17</v>
      </c>
      <c r="BG962">
        <v>907</v>
      </c>
      <c r="BH962">
        <v>32.4</v>
      </c>
      <c r="BI962">
        <v>1.6</v>
      </c>
      <c r="BJ962">
        <v>3</v>
      </c>
      <c r="BK962">
        <v>1</v>
      </c>
      <c r="BL962">
        <v>27.03</v>
      </c>
      <c r="BO962" t="s">
        <v>14</v>
      </c>
      <c r="BP962">
        <v>862</v>
      </c>
      <c r="BR962" s="5" t="str">
        <f t="shared" si="58"/>
        <v>1</v>
      </c>
      <c r="BS962">
        <f t="shared" si="59"/>
        <v>1</v>
      </c>
    </row>
    <row r="963" spans="1:71" x14ac:dyDescent="0.3">
      <c r="A963">
        <v>31</v>
      </c>
      <c r="B963" t="s">
        <v>16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15</v>
      </c>
      <c r="K963">
        <v>31</v>
      </c>
      <c r="L963">
        <v>1.5</v>
      </c>
      <c r="M963">
        <v>4</v>
      </c>
      <c r="N963">
        <v>2</v>
      </c>
      <c r="O963">
        <v>23.88</v>
      </c>
      <c r="U963" t="s">
        <v>15</v>
      </c>
      <c r="V963">
        <v>66</v>
      </c>
      <c r="W963">
        <v>23.88</v>
      </c>
      <c r="X963" t="s">
        <v>15</v>
      </c>
      <c r="Y963">
        <v>634</v>
      </c>
      <c r="AO963">
        <v>699</v>
      </c>
      <c r="AP963">
        <v>23.88</v>
      </c>
      <c r="AS963" t="s">
        <v>16</v>
      </c>
      <c r="AT963" s="5" t="str">
        <f t="shared" ref="AT963:AT974" si="60">IF(AS963="Male","1","0")</f>
        <v>0</v>
      </c>
      <c r="AU963">
        <v>23.88</v>
      </c>
      <c r="AV963">
        <v>71</v>
      </c>
      <c r="AY963" t="s">
        <v>16</v>
      </c>
      <c r="AZ963" s="7">
        <f t="shared" ref="AZ963:AZ974" si="61">VALUE(AT963)</f>
        <v>0</v>
      </c>
      <c r="BA963">
        <v>23.88</v>
      </c>
      <c r="BB963">
        <v>71</v>
      </c>
      <c r="BE963">
        <v>71</v>
      </c>
      <c r="BF963">
        <v>1.02</v>
      </c>
      <c r="BG963">
        <v>699</v>
      </c>
      <c r="BH963">
        <v>31</v>
      </c>
      <c r="BI963">
        <v>1.5</v>
      </c>
      <c r="BJ963">
        <v>4</v>
      </c>
      <c r="BK963">
        <v>2</v>
      </c>
      <c r="BL963">
        <v>23.88</v>
      </c>
      <c r="BO963" t="s">
        <v>14</v>
      </c>
      <c r="BP963">
        <v>762</v>
      </c>
      <c r="BR963" s="5" t="str">
        <f t="shared" ref="BR963:BR974" si="62">IF(BO963="Male","1","2")</f>
        <v>1</v>
      </c>
      <c r="BS963">
        <f t="shared" ref="BS963:BS974" si="63">VALUE(BR963)</f>
        <v>1</v>
      </c>
    </row>
    <row r="964" spans="1:71" x14ac:dyDescent="0.3">
      <c r="A964">
        <v>57</v>
      </c>
      <c r="B964" t="s">
        <v>14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17</v>
      </c>
      <c r="K964">
        <v>13.3</v>
      </c>
      <c r="L964">
        <v>3.5</v>
      </c>
      <c r="M964">
        <v>4</v>
      </c>
      <c r="N964">
        <v>3</v>
      </c>
      <c r="O964">
        <v>30.63</v>
      </c>
      <c r="U964" t="s">
        <v>15</v>
      </c>
      <c r="V964">
        <v>71</v>
      </c>
      <c r="W964">
        <v>30.63</v>
      </c>
      <c r="X964" t="s">
        <v>15</v>
      </c>
      <c r="Y964">
        <v>681</v>
      </c>
      <c r="AO964">
        <v>1290</v>
      </c>
      <c r="AP964">
        <v>30.63</v>
      </c>
      <c r="AS964" t="s">
        <v>14</v>
      </c>
      <c r="AT964" s="5" t="str">
        <f t="shared" si="60"/>
        <v>1</v>
      </c>
      <c r="AU964">
        <v>30.63</v>
      </c>
      <c r="AV964">
        <v>67</v>
      </c>
      <c r="AY964" t="s">
        <v>14</v>
      </c>
      <c r="AZ964" s="7">
        <f t="shared" si="61"/>
        <v>1</v>
      </c>
      <c r="BA964">
        <v>30.63</v>
      </c>
      <c r="BB964">
        <v>67</v>
      </c>
      <c r="BE964">
        <v>67</v>
      </c>
      <c r="BF964">
        <v>1.57</v>
      </c>
      <c r="BG964">
        <v>1290</v>
      </c>
      <c r="BH964">
        <v>13.3</v>
      </c>
      <c r="BI964">
        <v>3.5</v>
      </c>
      <c r="BJ964">
        <v>4</v>
      </c>
      <c r="BK964">
        <v>3</v>
      </c>
      <c r="BL964">
        <v>30.63</v>
      </c>
      <c r="BO964" t="s">
        <v>14</v>
      </c>
      <c r="BP964">
        <v>992</v>
      </c>
      <c r="BR964" s="5" t="str">
        <f t="shared" si="62"/>
        <v>1</v>
      </c>
      <c r="BS964">
        <f t="shared" si="63"/>
        <v>1</v>
      </c>
    </row>
    <row r="965" spans="1:71" x14ac:dyDescent="0.3">
      <c r="A965">
        <v>57</v>
      </c>
      <c r="B965" t="s">
        <v>16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18</v>
      </c>
      <c r="K965">
        <v>25.1</v>
      </c>
      <c r="L965">
        <v>1.7</v>
      </c>
      <c r="M965">
        <v>2</v>
      </c>
      <c r="N965">
        <v>1</v>
      </c>
      <c r="O965">
        <v>14.3</v>
      </c>
      <c r="U965" t="s">
        <v>15</v>
      </c>
      <c r="V965">
        <v>57</v>
      </c>
      <c r="W965">
        <v>14.3</v>
      </c>
      <c r="X965" t="s">
        <v>15</v>
      </c>
      <c r="Y965">
        <v>914</v>
      </c>
      <c r="AO965">
        <v>1001</v>
      </c>
      <c r="AP965">
        <v>14.3</v>
      </c>
      <c r="AS965" t="s">
        <v>16</v>
      </c>
      <c r="AT965" s="5" t="str">
        <f t="shared" si="60"/>
        <v>0</v>
      </c>
      <c r="AU965">
        <v>14.3</v>
      </c>
      <c r="AV965">
        <v>73</v>
      </c>
      <c r="AY965" t="s">
        <v>16</v>
      </c>
      <c r="AZ965" s="7">
        <f t="shared" si="61"/>
        <v>0</v>
      </c>
      <c r="BA965">
        <v>14.3</v>
      </c>
      <c r="BB965">
        <v>73</v>
      </c>
      <c r="BE965">
        <v>73</v>
      </c>
      <c r="BF965">
        <v>1.39</v>
      </c>
      <c r="BG965">
        <v>1001</v>
      </c>
      <c r="BH965">
        <v>25.1</v>
      </c>
      <c r="BI965">
        <v>1.7</v>
      </c>
      <c r="BJ965">
        <v>2</v>
      </c>
      <c r="BK965">
        <v>1</v>
      </c>
      <c r="BL965">
        <v>14.3</v>
      </c>
      <c r="BO965" t="s">
        <v>14</v>
      </c>
      <c r="BP965">
        <v>1445</v>
      </c>
      <c r="BR965" s="5" t="str">
        <f t="shared" si="62"/>
        <v>1</v>
      </c>
      <c r="BS965">
        <f t="shared" si="63"/>
        <v>1</v>
      </c>
    </row>
    <row r="966" spans="1:71" x14ac:dyDescent="0.3">
      <c r="A966">
        <v>56</v>
      </c>
      <c r="B966" t="s">
        <v>16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18</v>
      </c>
      <c r="K966">
        <v>19.600000000000001</v>
      </c>
      <c r="L966">
        <v>2.7</v>
      </c>
      <c r="M966">
        <v>5</v>
      </c>
      <c r="N966">
        <v>3</v>
      </c>
      <c r="O966">
        <v>22.48</v>
      </c>
      <c r="U966" t="s">
        <v>15</v>
      </c>
      <c r="V966">
        <v>57</v>
      </c>
      <c r="W966">
        <v>22.48</v>
      </c>
      <c r="X966" t="s">
        <v>15</v>
      </c>
      <c r="Y966">
        <v>976</v>
      </c>
      <c r="AO966">
        <v>1227</v>
      </c>
      <c r="AP966">
        <v>22.48</v>
      </c>
      <c r="AS966" t="s">
        <v>16</v>
      </c>
      <c r="AT966" s="5" t="str">
        <f t="shared" si="60"/>
        <v>0</v>
      </c>
      <c r="AU966">
        <v>22.48</v>
      </c>
      <c r="AV966">
        <v>61</v>
      </c>
      <c r="AY966" t="s">
        <v>16</v>
      </c>
      <c r="AZ966" s="7">
        <f t="shared" si="61"/>
        <v>0</v>
      </c>
      <c r="BA966">
        <v>22.48</v>
      </c>
      <c r="BB966">
        <v>61</v>
      </c>
      <c r="BE966">
        <v>61</v>
      </c>
      <c r="BF966">
        <v>1.99</v>
      </c>
      <c r="BG966">
        <v>1227</v>
      </c>
      <c r="BH966">
        <v>19.600000000000001</v>
      </c>
      <c r="BI966">
        <v>2.7</v>
      </c>
      <c r="BJ966">
        <v>5</v>
      </c>
      <c r="BK966">
        <v>3</v>
      </c>
      <c r="BL966">
        <v>22.48</v>
      </c>
      <c r="BO966" t="s">
        <v>14</v>
      </c>
      <c r="BP966">
        <v>818</v>
      </c>
      <c r="BR966" s="5" t="str">
        <f t="shared" si="62"/>
        <v>1</v>
      </c>
      <c r="BS966">
        <f t="shared" si="63"/>
        <v>1</v>
      </c>
    </row>
    <row r="967" spans="1:71" x14ac:dyDescent="0.3">
      <c r="A967">
        <v>23</v>
      </c>
      <c r="B967" t="s">
        <v>16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15</v>
      </c>
      <c r="K967">
        <v>25.7</v>
      </c>
      <c r="L967">
        <v>2.7</v>
      </c>
      <c r="M967">
        <v>2</v>
      </c>
      <c r="N967">
        <v>1</v>
      </c>
      <c r="O967">
        <v>16.8</v>
      </c>
      <c r="U967" t="s">
        <v>15</v>
      </c>
      <c r="V967">
        <v>50</v>
      </c>
      <c r="W967">
        <v>16.8</v>
      </c>
      <c r="X967" t="s">
        <v>15</v>
      </c>
      <c r="Y967">
        <v>656</v>
      </c>
      <c r="AO967">
        <v>354</v>
      </c>
      <c r="AP967">
        <v>16.8</v>
      </c>
      <c r="AS967" t="s">
        <v>16</v>
      </c>
      <c r="AT967" s="5" t="str">
        <f t="shared" si="60"/>
        <v>0</v>
      </c>
      <c r="AU967">
        <v>16.8</v>
      </c>
      <c r="AV967">
        <v>58</v>
      </c>
      <c r="AY967" t="s">
        <v>16</v>
      </c>
      <c r="AZ967" s="7">
        <f t="shared" si="61"/>
        <v>0</v>
      </c>
      <c r="BA967">
        <v>16.8</v>
      </c>
      <c r="BB967">
        <v>58</v>
      </c>
      <c r="BE967">
        <v>58</v>
      </c>
      <c r="BF967">
        <v>0.57999999999999996</v>
      </c>
      <c r="BG967">
        <v>354</v>
      </c>
      <c r="BH967">
        <v>25.7</v>
      </c>
      <c r="BI967">
        <v>2.7</v>
      </c>
      <c r="BJ967">
        <v>2</v>
      </c>
      <c r="BK967">
        <v>1</v>
      </c>
      <c r="BL967">
        <v>16.8</v>
      </c>
      <c r="BO967" t="s">
        <v>14</v>
      </c>
      <c r="BP967">
        <v>764</v>
      </c>
      <c r="BR967" s="5" t="str">
        <f t="shared" si="62"/>
        <v>1</v>
      </c>
      <c r="BS967">
        <f t="shared" si="63"/>
        <v>1</v>
      </c>
    </row>
    <row r="968" spans="1:71" x14ac:dyDescent="0.3">
      <c r="A968">
        <v>23</v>
      </c>
      <c r="B968" t="s">
        <v>14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17</v>
      </c>
      <c r="K968">
        <v>11.8</v>
      </c>
      <c r="L968">
        <v>3.5</v>
      </c>
      <c r="M968">
        <v>5</v>
      </c>
      <c r="N968">
        <v>3</v>
      </c>
      <c r="O968">
        <v>23.93</v>
      </c>
      <c r="U968" t="s">
        <v>15</v>
      </c>
      <c r="V968">
        <v>65</v>
      </c>
      <c r="W968">
        <v>23.93</v>
      </c>
      <c r="X968" t="s">
        <v>15</v>
      </c>
      <c r="Y968">
        <v>1230</v>
      </c>
      <c r="AO968">
        <v>1327</v>
      </c>
      <c r="AP968">
        <v>23.93</v>
      </c>
      <c r="AS968" t="s">
        <v>14</v>
      </c>
      <c r="AT968" s="5" t="str">
        <f t="shared" si="60"/>
        <v>1</v>
      </c>
      <c r="AU968">
        <v>23.93</v>
      </c>
      <c r="AV968">
        <v>58</v>
      </c>
      <c r="AY968" t="s">
        <v>14</v>
      </c>
      <c r="AZ968" s="7">
        <f t="shared" si="61"/>
        <v>1</v>
      </c>
      <c r="BA968">
        <v>23.93</v>
      </c>
      <c r="BB968">
        <v>58</v>
      </c>
      <c r="BE968">
        <v>58</v>
      </c>
      <c r="BF968">
        <v>1.87</v>
      </c>
      <c r="BG968">
        <v>1327</v>
      </c>
      <c r="BH968">
        <v>11.8</v>
      </c>
      <c r="BI968">
        <v>3.5</v>
      </c>
      <c r="BJ968">
        <v>5</v>
      </c>
      <c r="BK968">
        <v>3</v>
      </c>
      <c r="BL968">
        <v>23.93</v>
      </c>
      <c r="BO968" t="s">
        <v>14</v>
      </c>
      <c r="BP968">
        <v>1290</v>
      </c>
      <c r="BR968" s="5" t="str">
        <f t="shared" si="62"/>
        <v>1</v>
      </c>
      <c r="BS968">
        <f t="shared" si="63"/>
        <v>1</v>
      </c>
    </row>
    <row r="969" spans="1:71" x14ac:dyDescent="0.3">
      <c r="A969">
        <v>20</v>
      </c>
      <c r="B969" t="s">
        <v>14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15</v>
      </c>
      <c r="K969">
        <v>24</v>
      </c>
      <c r="L969">
        <v>3.2</v>
      </c>
      <c r="M969">
        <v>4</v>
      </c>
      <c r="N969">
        <v>2</v>
      </c>
      <c r="O969">
        <v>21.48</v>
      </c>
      <c r="U969" t="s">
        <v>15</v>
      </c>
      <c r="V969">
        <v>74</v>
      </c>
      <c r="W969">
        <v>21.48</v>
      </c>
      <c r="X969" t="s">
        <v>15</v>
      </c>
      <c r="Y969">
        <v>1104</v>
      </c>
      <c r="AO969">
        <v>1035</v>
      </c>
      <c r="AP969">
        <v>21.48</v>
      </c>
      <c r="AS969" t="s">
        <v>14</v>
      </c>
      <c r="AT969" s="5" t="str">
        <f t="shared" si="60"/>
        <v>1</v>
      </c>
      <c r="AU969">
        <v>21.48</v>
      </c>
      <c r="AV969">
        <v>67</v>
      </c>
      <c r="AY969" t="s">
        <v>14</v>
      </c>
      <c r="AZ969" s="7">
        <f t="shared" si="61"/>
        <v>1</v>
      </c>
      <c r="BA969">
        <v>21.48</v>
      </c>
      <c r="BB969">
        <v>67</v>
      </c>
      <c r="BE969">
        <v>67</v>
      </c>
      <c r="BF969">
        <v>1.1200000000000001</v>
      </c>
      <c r="BG969">
        <v>1035</v>
      </c>
      <c r="BH969">
        <v>24</v>
      </c>
      <c r="BI969">
        <v>3.2</v>
      </c>
      <c r="BJ969">
        <v>4</v>
      </c>
      <c r="BK969">
        <v>2</v>
      </c>
      <c r="BL969">
        <v>21.48</v>
      </c>
      <c r="BO969" t="s">
        <v>14</v>
      </c>
      <c r="BP969">
        <v>1327</v>
      </c>
      <c r="BR969" s="5" t="str">
        <f t="shared" si="62"/>
        <v>1</v>
      </c>
      <c r="BS969">
        <f t="shared" si="63"/>
        <v>1</v>
      </c>
    </row>
    <row r="970" spans="1:71" x14ac:dyDescent="0.3">
      <c r="A970">
        <v>24</v>
      </c>
      <c r="B970" t="s">
        <v>14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19</v>
      </c>
      <c r="K970">
        <v>10</v>
      </c>
      <c r="L970">
        <v>3.5</v>
      </c>
      <c r="M970">
        <v>4</v>
      </c>
      <c r="N970">
        <v>3</v>
      </c>
      <c r="O970">
        <v>28.77</v>
      </c>
      <c r="U970" t="s">
        <v>15</v>
      </c>
      <c r="V970">
        <v>74</v>
      </c>
      <c r="W970">
        <v>28.77</v>
      </c>
      <c r="X970" t="s">
        <v>15</v>
      </c>
      <c r="Y970">
        <v>883</v>
      </c>
      <c r="AO970">
        <v>1364</v>
      </c>
      <c r="AP970">
        <v>28.77</v>
      </c>
      <c r="AS970" t="s">
        <v>14</v>
      </c>
      <c r="AT970" s="5" t="str">
        <f t="shared" si="60"/>
        <v>1</v>
      </c>
      <c r="AU970">
        <v>28.77</v>
      </c>
      <c r="AV970">
        <v>67</v>
      </c>
      <c r="AY970" t="s">
        <v>14</v>
      </c>
      <c r="AZ970" s="7">
        <f t="shared" si="61"/>
        <v>1</v>
      </c>
      <c r="BA970">
        <v>28.77</v>
      </c>
      <c r="BB970">
        <v>67</v>
      </c>
      <c r="BE970">
        <v>67</v>
      </c>
      <c r="BF970">
        <v>1.57</v>
      </c>
      <c r="BG970">
        <v>1364</v>
      </c>
      <c r="BH970">
        <v>10</v>
      </c>
      <c r="BI970">
        <v>3.5</v>
      </c>
      <c r="BJ970">
        <v>4</v>
      </c>
      <c r="BK970">
        <v>3</v>
      </c>
      <c r="BL970">
        <v>28.77</v>
      </c>
      <c r="BO970" t="s">
        <v>14</v>
      </c>
      <c r="BP970">
        <v>1035</v>
      </c>
      <c r="BR970" s="5" t="str">
        <f t="shared" si="62"/>
        <v>1</v>
      </c>
      <c r="BS970">
        <f t="shared" si="63"/>
        <v>1</v>
      </c>
    </row>
    <row r="971" spans="1:71" x14ac:dyDescent="0.3">
      <c r="A971">
        <v>25</v>
      </c>
      <c r="B971" t="s">
        <v>14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19</v>
      </c>
      <c r="K971">
        <v>25</v>
      </c>
      <c r="L971">
        <v>3</v>
      </c>
      <c r="M971">
        <v>2</v>
      </c>
      <c r="N971">
        <v>1</v>
      </c>
      <c r="O971">
        <v>25.69</v>
      </c>
      <c r="U971" t="s">
        <v>15</v>
      </c>
      <c r="V971">
        <v>73</v>
      </c>
      <c r="W971">
        <v>25.69</v>
      </c>
      <c r="X971" t="s">
        <v>15</v>
      </c>
      <c r="Y971">
        <v>760</v>
      </c>
      <c r="AO971">
        <v>1260</v>
      </c>
      <c r="AP971">
        <v>25.69</v>
      </c>
      <c r="AS971" t="s">
        <v>14</v>
      </c>
      <c r="AT971" s="5" t="str">
        <f t="shared" si="60"/>
        <v>1</v>
      </c>
      <c r="AU971">
        <v>25.69</v>
      </c>
      <c r="AV971">
        <v>56</v>
      </c>
      <c r="AY971" t="s">
        <v>14</v>
      </c>
      <c r="AZ971" s="7">
        <f t="shared" si="61"/>
        <v>1</v>
      </c>
      <c r="BA971">
        <v>25.69</v>
      </c>
      <c r="BB971">
        <v>56</v>
      </c>
      <c r="BE971">
        <v>56</v>
      </c>
      <c r="BF971">
        <v>1.38</v>
      </c>
      <c r="BG971">
        <v>1260</v>
      </c>
      <c r="BH971">
        <v>25</v>
      </c>
      <c r="BI971">
        <v>3</v>
      </c>
      <c r="BJ971">
        <v>2</v>
      </c>
      <c r="BK971">
        <v>1</v>
      </c>
      <c r="BL971">
        <v>25.69</v>
      </c>
      <c r="BO971" t="s">
        <v>14</v>
      </c>
      <c r="BP971">
        <v>1364</v>
      </c>
      <c r="BR971" s="5" t="str">
        <f t="shared" si="62"/>
        <v>1</v>
      </c>
      <c r="BS971">
        <f t="shared" si="63"/>
        <v>1</v>
      </c>
    </row>
    <row r="972" spans="1:71" x14ac:dyDescent="0.3">
      <c r="A972">
        <v>59</v>
      </c>
      <c r="B972" t="s">
        <v>16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18</v>
      </c>
      <c r="K972">
        <v>18.8</v>
      </c>
      <c r="L972">
        <v>2.7</v>
      </c>
      <c r="M972">
        <v>5</v>
      </c>
      <c r="N972">
        <v>3</v>
      </c>
      <c r="O972">
        <v>19.5</v>
      </c>
      <c r="U972" t="s">
        <v>15</v>
      </c>
      <c r="V972">
        <v>71</v>
      </c>
      <c r="W972">
        <v>19.5</v>
      </c>
      <c r="X972" t="s">
        <v>15</v>
      </c>
      <c r="Y972">
        <v>699</v>
      </c>
      <c r="AO972">
        <v>929</v>
      </c>
      <c r="AP972">
        <v>19.5</v>
      </c>
      <c r="AS972" t="s">
        <v>16</v>
      </c>
      <c r="AT972" s="5" t="str">
        <f t="shared" si="60"/>
        <v>0</v>
      </c>
      <c r="AU972">
        <v>19.5</v>
      </c>
      <c r="AV972">
        <v>53</v>
      </c>
      <c r="AY972" t="s">
        <v>16</v>
      </c>
      <c r="AZ972" s="7">
        <f t="shared" si="61"/>
        <v>0</v>
      </c>
      <c r="BA972">
        <v>19.5</v>
      </c>
      <c r="BB972">
        <v>53</v>
      </c>
      <c r="BE972">
        <v>53</v>
      </c>
      <c r="BF972">
        <v>1.72</v>
      </c>
      <c r="BG972">
        <v>929</v>
      </c>
      <c r="BH972">
        <v>18.8</v>
      </c>
      <c r="BI972">
        <v>2.7</v>
      </c>
      <c r="BJ972">
        <v>5</v>
      </c>
      <c r="BK972">
        <v>3</v>
      </c>
      <c r="BL972">
        <v>19.5</v>
      </c>
      <c r="BO972" t="s">
        <v>14</v>
      </c>
      <c r="BP972">
        <v>1260</v>
      </c>
      <c r="BR972" s="5" t="str">
        <f t="shared" si="62"/>
        <v>1</v>
      </c>
      <c r="BS972">
        <f t="shared" si="63"/>
        <v>1</v>
      </c>
    </row>
    <row r="973" spans="1:71" x14ac:dyDescent="0.3">
      <c r="A973">
        <v>32</v>
      </c>
      <c r="B973" t="s">
        <v>14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17</v>
      </c>
      <c r="K973">
        <v>28.2</v>
      </c>
      <c r="L973">
        <v>2.1</v>
      </c>
      <c r="M973">
        <v>3</v>
      </c>
      <c r="N973">
        <v>2</v>
      </c>
      <c r="O973">
        <v>37.74</v>
      </c>
      <c r="U973" t="s">
        <v>15</v>
      </c>
      <c r="V973">
        <v>58</v>
      </c>
      <c r="W973">
        <v>37.74</v>
      </c>
      <c r="X973" t="s">
        <v>15</v>
      </c>
      <c r="Y973">
        <v>354</v>
      </c>
      <c r="AO973">
        <v>883</v>
      </c>
      <c r="AP973">
        <v>37.74</v>
      </c>
      <c r="AS973" t="s">
        <v>14</v>
      </c>
      <c r="AT973" s="5" t="str">
        <f t="shared" si="60"/>
        <v>1</v>
      </c>
      <c r="AU973">
        <v>37.74</v>
      </c>
      <c r="AV973">
        <v>62</v>
      </c>
      <c r="AY973" t="s">
        <v>14</v>
      </c>
      <c r="AZ973" s="7">
        <f t="shared" si="61"/>
        <v>1</v>
      </c>
      <c r="BA973">
        <v>37.74</v>
      </c>
      <c r="BB973">
        <v>62</v>
      </c>
      <c r="BE973">
        <v>62</v>
      </c>
      <c r="BF973">
        <v>1.1000000000000001</v>
      </c>
      <c r="BG973">
        <v>883</v>
      </c>
      <c r="BH973">
        <v>28.2</v>
      </c>
      <c r="BI973">
        <v>2.1</v>
      </c>
      <c r="BJ973">
        <v>3</v>
      </c>
      <c r="BK973">
        <v>2</v>
      </c>
      <c r="BL973">
        <v>37.74</v>
      </c>
      <c r="BO973" t="s">
        <v>14</v>
      </c>
      <c r="BP973">
        <v>883</v>
      </c>
      <c r="BR973" s="5" t="str">
        <f t="shared" si="62"/>
        <v>1</v>
      </c>
      <c r="BS973">
        <f t="shared" si="63"/>
        <v>1</v>
      </c>
    </row>
    <row r="974" spans="1:71" x14ac:dyDescent="0.3">
      <c r="A974">
        <v>46</v>
      </c>
      <c r="B974" t="s">
        <v>14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19</v>
      </c>
      <c r="K974">
        <v>28.8</v>
      </c>
      <c r="L974">
        <v>3.5</v>
      </c>
      <c r="M974">
        <v>2</v>
      </c>
      <c r="N974">
        <v>1</v>
      </c>
      <c r="O974">
        <v>33.380000000000003</v>
      </c>
      <c r="U974" t="s">
        <v>15</v>
      </c>
      <c r="V974">
        <v>67</v>
      </c>
      <c r="W974">
        <v>33.380000000000003</v>
      </c>
      <c r="X974" t="s">
        <v>15</v>
      </c>
      <c r="Y974">
        <v>1035</v>
      </c>
      <c r="AO974">
        <v>542</v>
      </c>
      <c r="AP974">
        <v>33.380000000000003</v>
      </c>
      <c r="AS974" t="s">
        <v>14</v>
      </c>
      <c r="AT974" s="5" t="str">
        <f t="shared" si="60"/>
        <v>1</v>
      </c>
      <c r="AU974">
        <v>33.380000000000003</v>
      </c>
      <c r="AV974">
        <v>66</v>
      </c>
      <c r="AY974" t="s">
        <v>14</v>
      </c>
      <c r="AZ974" s="7">
        <f t="shared" si="61"/>
        <v>1</v>
      </c>
      <c r="BA974">
        <v>33.380000000000003</v>
      </c>
      <c r="BB974">
        <v>66</v>
      </c>
      <c r="BE974">
        <v>66</v>
      </c>
      <c r="BF974">
        <v>0.75</v>
      </c>
      <c r="BG974">
        <v>542</v>
      </c>
      <c r="BH974">
        <v>28.8</v>
      </c>
      <c r="BI974">
        <v>3.5</v>
      </c>
      <c r="BJ974">
        <v>2</v>
      </c>
      <c r="BK974">
        <v>1</v>
      </c>
      <c r="BL974">
        <v>33.380000000000003</v>
      </c>
      <c r="BO974" t="s">
        <v>14</v>
      </c>
      <c r="BP974">
        <v>542</v>
      </c>
      <c r="BR974" s="5" t="str">
        <f t="shared" si="62"/>
        <v>1</v>
      </c>
      <c r="BS974">
        <f t="shared" si="63"/>
        <v>1</v>
      </c>
    </row>
  </sheetData>
  <sortState xmlns:xlrd2="http://schemas.microsoft.com/office/spreadsheetml/2017/richdata2" ref="BO2:BP974">
    <sortCondition ref="BO1:BO974"/>
  </sortState>
  <dataValidations count="2">
    <dataValidation type="list" allowBlank="1" showInputMessage="1" showErrorMessage="1" sqref="J1:J1048576 U1:U1048576 X1:X1048576 AB1:AE1 AH1:AK1 BQ1:BQ1048576 BW1:BW1048576" xr:uid="{714B391A-CB9B-4799-8358-F21144A67FED}">
      <formula1>"Yoga, HIIT, Cardio, Strength"</formula1>
    </dataValidation>
    <dataValidation type="list" allowBlank="1" showInputMessage="1" showErrorMessage="1" sqref="BO1:BO1048576" xr:uid="{6044013F-C649-49BE-8470-74AE6E14AFD9}">
      <formula1>"Male, Female"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B629-B9E1-44C1-B73B-4651B92BB22F}">
  <dimension ref="A1:D15"/>
  <sheetViews>
    <sheetView workbookViewId="0">
      <selection activeCell="G16" sqref="G16"/>
    </sheetView>
  </sheetViews>
  <sheetFormatPr defaultRowHeight="14.4" x14ac:dyDescent="0.3"/>
  <cols>
    <col min="1" max="1" width="18.77734375" customWidth="1"/>
    <col min="2" max="2" width="14.44140625" customWidth="1"/>
    <col min="3" max="3" width="11.6640625" customWidth="1"/>
    <col min="4" max="4" width="22.6640625" customWidth="1"/>
  </cols>
  <sheetData>
    <row r="1" spans="1:4" x14ac:dyDescent="0.3">
      <c r="B1" s="4" t="s">
        <v>13</v>
      </c>
      <c r="C1" s="4" t="s">
        <v>5</v>
      </c>
      <c r="D1" s="4" t="s">
        <v>7</v>
      </c>
    </row>
    <row r="2" spans="1:4" x14ac:dyDescent="0.3">
      <c r="A2" s="2"/>
      <c r="B2" s="2"/>
      <c r="C2" s="2"/>
      <c r="D2" s="2"/>
    </row>
    <row r="3" spans="1:4" x14ac:dyDescent="0.3">
      <c r="A3" s="2" t="s">
        <v>21</v>
      </c>
      <c r="B3" s="2">
        <v>24.912127440904435</v>
      </c>
      <c r="C3" s="2">
        <v>62.223021582733814</v>
      </c>
      <c r="D3" s="2">
        <v>905.42240493319628</v>
      </c>
    </row>
    <row r="4" spans="1:4" x14ac:dyDescent="0.3">
      <c r="A4" s="2" t="s">
        <v>22</v>
      </c>
      <c r="B4" s="2">
        <v>0.2135379897567905</v>
      </c>
      <c r="C4" s="2">
        <v>0.23489475658285905</v>
      </c>
      <c r="D4" s="2">
        <v>8.740485738733895</v>
      </c>
    </row>
    <row r="5" spans="1:4" x14ac:dyDescent="0.3">
      <c r="A5" s="2" t="s">
        <v>23</v>
      </c>
      <c r="B5" s="2">
        <v>24.16</v>
      </c>
      <c r="C5" s="2">
        <v>62</v>
      </c>
      <c r="D5" s="2">
        <v>893</v>
      </c>
    </row>
    <row r="6" spans="1:4" x14ac:dyDescent="0.3">
      <c r="A6" s="2" t="s">
        <v>24</v>
      </c>
      <c r="B6" s="2">
        <v>23.53</v>
      </c>
      <c r="C6" s="2">
        <v>50</v>
      </c>
      <c r="D6" s="2">
        <v>883</v>
      </c>
    </row>
    <row r="7" spans="1:4" x14ac:dyDescent="0.3">
      <c r="A7" s="2" t="s">
        <v>25</v>
      </c>
      <c r="B7" s="2">
        <v>6.6608793936310047</v>
      </c>
      <c r="C7" s="2">
        <v>7.3270599089967421</v>
      </c>
      <c r="D7" s="2">
        <v>272.64151645225883</v>
      </c>
    </row>
    <row r="8" spans="1:4" x14ac:dyDescent="0.3">
      <c r="A8" s="2" t="s">
        <v>26</v>
      </c>
      <c r="B8" s="2">
        <v>44.367314296498137</v>
      </c>
      <c r="C8" s="2">
        <v>53.685806910027345</v>
      </c>
      <c r="D8" s="2">
        <v>74333.396493387321</v>
      </c>
    </row>
    <row r="9" spans="1:4" x14ac:dyDescent="0.3">
      <c r="A9" s="2" t="s">
        <v>27</v>
      </c>
      <c r="B9" s="2">
        <v>0.74324035943290623</v>
      </c>
      <c r="C9" s="2">
        <v>-1.1814657227653276</v>
      </c>
      <c r="D9" s="2">
        <v>-5.604995429670856E-2</v>
      </c>
    </row>
    <row r="10" spans="1:4" x14ac:dyDescent="0.3">
      <c r="A10" s="2" t="s">
        <v>28</v>
      </c>
      <c r="B10" s="2">
        <v>0.76364785596126594</v>
      </c>
      <c r="C10" s="2">
        <v>-7.1635901543039948E-2</v>
      </c>
      <c r="D10" s="2">
        <v>0.27832109500133639</v>
      </c>
    </row>
    <row r="11" spans="1:4" x14ac:dyDescent="0.3">
      <c r="A11" s="2" t="s">
        <v>29</v>
      </c>
      <c r="B11" s="2">
        <v>37.520000000000003</v>
      </c>
      <c r="C11" s="2">
        <v>24</v>
      </c>
      <c r="D11" s="2">
        <v>1480</v>
      </c>
    </row>
    <row r="12" spans="1:4" x14ac:dyDescent="0.3">
      <c r="A12" s="2" t="s">
        <v>30</v>
      </c>
      <c r="B12" s="2">
        <v>12.32</v>
      </c>
      <c r="C12" s="2">
        <v>50</v>
      </c>
      <c r="D12" s="2">
        <v>303</v>
      </c>
    </row>
    <row r="13" spans="1:4" x14ac:dyDescent="0.3">
      <c r="A13" s="2" t="s">
        <v>31</v>
      </c>
      <c r="B13" s="2">
        <v>49.84</v>
      </c>
      <c r="C13" s="2">
        <v>74</v>
      </c>
      <c r="D13" s="2">
        <v>1783</v>
      </c>
    </row>
    <row r="14" spans="1:4" x14ac:dyDescent="0.3">
      <c r="A14" s="2" t="s">
        <v>32</v>
      </c>
      <c r="B14" s="2">
        <v>24239.500000000015</v>
      </c>
      <c r="C14" s="2">
        <v>60543</v>
      </c>
      <c r="D14" s="2">
        <v>880976</v>
      </c>
    </row>
    <row r="15" spans="1:4" ht="15" thickBot="1" x14ac:dyDescent="0.35">
      <c r="A15" s="3" t="s">
        <v>33</v>
      </c>
      <c r="B15" s="3">
        <v>973</v>
      </c>
      <c r="C15" s="3">
        <v>973</v>
      </c>
      <c r="D15" s="3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10BB-B0C5-4229-BA18-325AAC22E120}">
  <dimension ref="A1:G16"/>
  <sheetViews>
    <sheetView workbookViewId="0">
      <selection activeCell="I26" sqref="I26"/>
    </sheetView>
  </sheetViews>
  <sheetFormatPr defaultRowHeight="14.4" x14ac:dyDescent="0.3"/>
  <cols>
    <col min="1" max="1" width="14.88671875" customWidth="1"/>
    <col min="2" max="2" width="12" customWidth="1"/>
    <col min="3" max="3" width="11.109375" customWidth="1"/>
  </cols>
  <sheetData>
    <row r="1" spans="1:7" x14ac:dyDescent="0.3">
      <c r="A1" t="s">
        <v>34</v>
      </c>
    </row>
    <row r="3" spans="1:7" ht="15" thickBot="1" x14ac:dyDescent="0.35">
      <c r="A3" t="s">
        <v>35</v>
      </c>
    </row>
    <row r="4" spans="1:7" x14ac:dyDescent="0.3">
      <c r="A4" s="4" t="s">
        <v>36</v>
      </c>
      <c r="B4" s="4" t="s">
        <v>33</v>
      </c>
      <c r="C4" s="4" t="s">
        <v>32</v>
      </c>
      <c r="D4" s="4" t="s">
        <v>37</v>
      </c>
      <c r="E4" s="4" t="s">
        <v>38</v>
      </c>
    </row>
    <row r="5" spans="1:7" x14ac:dyDescent="0.3">
      <c r="A5" s="2" t="s">
        <v>18</v>
      </c>
      <c r="B5" s="2">
        <v>255</v>
      </c>
      <c r="C5" s="2">
        <v>225551</v>
      </c>
      <c r="D5" s="2">
        <v>884.51372549019607</v>
      </c>
      <c r="E5" s="2">
        <v>73005.896464412494</v>
      </c>
    </row>
    <row r="6" spans="1:7" x14ac:dyDescent="0.3">
      <c r="A6" s="2" t="s">
        <v>17</v>
      </c>
      <c r="B6" s="2">
        <v>221</v>
      </c>
      <c r="C6" s="2">
        <v>204603</v>
      </c>
      <c r="D6" s="2">
        <v>925.80542986425337</v>
      </c>
      <c r="E6" s="2">
        <v>75347.384697655245</v>
      </c>
    </row>
    <row r="7" spans="1:7" x14ac:dyDescent="0.3">
      <c r="A7" s="2" t="s">
        <v>19</v>
      </c>
      <c r="B7" s="2">
        <v>258</v>
      </c>
      <c r="C7" s="2">
        <v>234960</v>
      </c>
      <c r="D7" s="2">
        <v>910.69767441860461</v>
      </c>
      <c r="E7" s="2">
        <v>73042.678671613394</v>
      </c>
    </row>
    <row r="8" spans="1:7" ht="15" thickBot="1" x14ac:dyDescent="0.35">
      <c r="A8" s="3" t="s">
        <v>15</v>
      </c>
      <c r="B8" s="3">
        <v>239</v>
      </c>
      <c r="C8" s="3">
        <v>215862</v>
      </c>
      <c r="D8" s="3">
        <v>903.18828451882848</v>
      </c>
      <c r="E8" s="3">
        <v>76254.203895784231</v>
      </c>
    </row>
    <row r="11" spans="1:7" ht="15" thickBot="1" x14ac:dyDescent="0.35">
      <c r="A11" t="s">
        <v>39</v>
      </c>
    </row>
    <row r="12" spans="1:7" x14ac:dyDescent="0.3">
      <c r="A12" s="4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</row>
    <row r="13" spans="1:7" x14ac:dyDescent="0.3">
      <c r="A13" s="2" t="s">
        <v>47</v>
      </c>
      <c r="B13" s="2">
        <v>211670.11032614112</v>
      </c>
      <c r="C13" s="2">
        <v>3</v>
      </c>
      <c r="D13" s="2">
        <v>70556.703442047045</v>
      </c>
      <c r="E13" s="2">
        <v>0.94904323004616575</v>
      </c>
      <c r="F13" s="2">
        <v>0.41623952228909911</v>
      </c>
      <c r="G13" s="2">
        <v>2.6140887328346074</v>
      </c>
    </row>
    <row r="14" spans="1:7" x14ac:dyDescent="0.3">
      <c r="A14" s="2" t="s">
        <v>48</v>
      </c>
      <c r="B14" s="2">
        <v>72040391.28124626</v>
      </c>
      <c r="C14" s="2">
        <v>969</v>
      </c>
      <c r="D14" s="2">
        <v>74345.089041533807</v>
      </c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ht="15" thickBot="1" x14ac:dyDescent="0.35">
      <c r="A16" s="3" t="s">
        <v>49</v>
      </c>
      <c r="B16" s="3">
        <v>72252061.391572401</v>
      </c>
      <c r="C16" s="3">
        <v>972</v>
      </c>
      <c r="D16" s="3"/>
      <c r="E16" s="3"/>
      <c r="F16" s="3"/>
      <c r="G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F9A-7E58-4DD6-A0DC-9F32F59052EF}">
  <dimension ref="A1:G16"/>
  <sheetViews>
    <sheetView workbookViewId="0">
      <selection activeCell="H7" sqref="H7"/>
    </sheetView>
  </sheetViews>
  <sheetFormatPr defaultRowHeight="14.4" x14ac:dyDescent="0.3"/>
  <cols>
    <col min="1" max="1" width="20.21875" customWidth="1"/>
    <col min="7" max="7" width="10.6640625" customWidth="1"/>
  </cols>
  <sheetData>
    <row r="1" spans="1:7" x14ac:dyDescent="0.3">
      <c r="A1" t="s">
        <v>34</v>
      </c>
    </row>
    <row r="3" spans="1:7" ht="15" thickBot="1" x14ac:dyDescent="0.35">
      <c r="A3" t="s">
        <v>35</v>
      </c>
    </row>
    <row r="4" spans="1:7" x14ac:dyDescent="0.3">
      <c r="A4" s="4" t="s">
        <v>36</v>
      </c>
      <c r="B4" s="4" t="s">
        <v>33</v>
      </c>
      <c r="C4" s="4" t="s">
        <v>32</v>
      </c>
      <c r="D4" s="4" t="s">
        <v>37</v>
      </c>
      <c r="E4" s="4" t="s">
        <v>38</v>
      </c>
    </row>
    <row r="5" spans="1:7" x14ac:dyDescent="0.3">
      <c r="A5" s="2" t="s">
        <v>18</v>
      </c>
      <c r="B5" s="2">
        <v>255</v>
      </c>
      <c r="C5" s="2">
        <v>15807</v>
      </c>
      <c r="D5" s="2">
        <v>61.988235294117644</v>
      </c>
      <c r="E5" s="2">
        <v>49.988050023158905</v>
      </c>
    </row>
    <row r="6" spans="1:7" x14ac:dyDescent="0.3">
      <c r="A6" s="2" t="s">
        <v>17</v>
      </c>
      <c r="B6" s="2">
        <v>221</v>
      </c>
      <c r="C6" s="2">
        <v>13854</v>
      </c>
      <c r="D6" s="2">
        <v>62.687782805429862</v>
      </c>
      <c r="E6" s="2">
        <v>53.970259152612101</v>
      </c>
    </row>
    <row r="7" spans="1:7" x14ac:dyDescent="0.3">
      <c r="A7" s="2" t="s">
        <v>19</v>
      </c>
      <c r="B7" s="2">
        <v>257</v>
      </c>
      <c r="C7" s="2">
        <v>16050</v>
      </c>
      <c r="D7" s="2">
        <v>62.451361867704279</v>
      </c>
      <c r="E7" s="2">
        <v>56.022039153696369</v>
      </c>
    </row>
    <row r="8" spans="1:7" ht="15" thickBot="1" x14ac:dyDescent="0.35">
      <c r="A8" s="3" t="s">
        <v>15</v>
      </c>
      <c r="B8" s="3">
        <v>239</v>
      </c>
      <c r="C8" s="3">
        <v>14766</v>
      </c>
      <c r="D8" s="3">
        <v>61.78242677824268</v>
      </c>
      <c r="E8" s="3">
        <v>55.187757111212704</v>
      </c>
    </row>
    <row r="11" spans="1:7" ht="15" thickBot="1" x14ac:dyDescent="0.35">
      <c r="A11" t="s">
        <v>39</v>
      </c>
    </row>
    <row r="12" spans="1:7" x14ac:dyDescent="0.3">
      <c r="A12" s="4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</row>
    <row r="13" spans="1:7" x14ac:dyDescent="0.3">
      <c r="A13" s="2" t="s">
        <v>47</v>
      </c>
      <c r="B13" s="2">
        <v>121.5741388020615</v>
      </c>
      <c r="C13" s="2">
        <v>3</v>
      </c>
      <c r="D13" s="2">
        <v>40.524712934020499</v>
      </c>
      <c r="E13" s="2">
        <v>0.75370550839231598</v>
      </c>
      <c r="F13" s="2">
        <v>0.52029578018696654</v>
      </c>
      <c r="G13" s="2">
        <v>2.6140982360226777</v>
      </c>
    </row>
    <row r="14" spans="1:7" x14ac:dyDescent="0.3">
      <c r="A14" s="2" t="s">
        <v>48</v>
      </c>
      <c r="B14" s="2">
        <v>52046.749935271902</v>
      </c>
      <c r="C14" s="2">
        <v>968</v>
      </c>
      <c r="D14" s="2">
        <v>53.767303652140392</v>
      </c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ht="15" thickBot="1" x14ac:dyDescent="0.35">
      <c r="A16" s="3" t="s">
        <v>49</v>
      </c>
      <c r="B16" s="3">
        <v>52168.324074073964</v>
      </c>
      <c r="C16" s="3">
        <v>971</v>
      </c>
      <c r="D16" s="3"/>
      <c r="E16" s="3"/>
      <c r="F16" s="3"/>
      <c r="G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B110-4578-4CF9-A4F8-5949A98585B1}">
  <dimension ref="A1:C3"/>
  <sheetViews>
    <sheetView topLeftCell="A7" workbookViewId="0">
      <selection activeCell="H8" sqref="H8"/>
    </sheetView>
  </sheetViews>
  <sheetFormatPr defaultRowHeight="14.4" x14ac:dyDescent="0.3"/>
  <cols>
    <col min="1" max="1" width="16.21875" customWidth="1"/>
    <col min="2" max="2" width="15" customWidth="1"/>
    <col min="3" max="3" width="10.5546875" customWidth="1"/>
  </cols>
  <sheetData>
    <row r="1" spans="1:3" x14ac:dyDescent="0.3">
      <c r="A1" s="4"/>
      <c r="B1" s="4" t="s">
        <v>7</v>
      </c>
      <c r="C1" s="4" t="s">
        <v>13</v>
      </c>
    </row>
    <row r="2" spans="1:3" x14ac:dyDescent="0.3">
      <c r="A2" s="2" t="s">
        <v>7</v>
      </c>
      <c r="B2" s="2">
        <v>1</v>
      </c>
      <c r="C2" s="2"/>
    </row>
    <row r="3" spans="1:3" ht="15" thickBot="1" x14ac:dyDescent="0.35">
      <c r="A3" s="3" t="s">
        <v>13</v>
      </c>
      <c r="B3" s="3">
        <v>5.976082614350596E-2</v>
      </c>
      <c r="C3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F314-FFFA-438A-8A24-2F071C05FF55}">
  <dimension ref="A1:I19"/>
  <sheetViews>
    <sheetView workbookViewId="0">
      <selection activeCell="D7" sqref="D7"/>
    </sheetView>
  </sheetViews>
  <sheetFormatPr defaultRowHeight="14.4" x14ac:dyDescent="0.3"/>
  <cols>
    <col min="1" max="1" width="13.77734375" customWidth="1"/>
    <col min="2" max="2" width="18.109375" customWidth="1"/>
    <col min="3" max="3" width="13.33203125" customWidth="1"/>
    <col min="6" max="6" width="13.33203125" customWidth="1"/>
    <col min="7" max="7" width="9.77734375" customWidth="1"/>
    <col min="8" max="8" width="10.5546875" customWidth="1"/>
    <col min="9" max="9" width="10.6640625" customWidth="1"/>
  </cols>
  <sheetData>
    <row r="1" spans="1:9" x14ac:dyDescent="0.3">
      <c r="A1" t="s">
        <v>53</v>
      </c>
    </row>
    <row r="2" spans="1:9" ht="15" thickBot="1" x14ac:dyDescent="0.35"/>
    <row r="3" spans="1:9" x14ac:dyDescent="0.3">
      <c r="A3" s="8" t="s">
        <v>54</v>
      </c>
      <c r="B3" s="8"/>
    </row>
    <row r="4" spans="1:9" x14ac:dyDescent="0.3">
      <c r="A4" s="2" t="s">
        <v>55</v>
      </c>
      <c r="B4" s="2">
        <v>4.1334848855433461E-2</v>
      </c>
    </row>
    <row r="5" spans="1:9" x14ac:dyDescent="0.3">
      <c r="A5" s="2" t="s">
        <v>56</v>
      </c>
      <c r="B5" s="2">
        <v>1.708569729901529E-3</v>
      </c>
    </row>
    <row r="6" spans="1:9" x14ac:dyDescent="0.3">
      <c r="A6" s="2" t="s">
        <v>57</v>
      </c>
      <c r="B6" s="2">
        <v>-3.497631160161998E-4</v>
      </c>
    </row>
    <row r="7" spans="1:9" x14ac:dyDescent="0.3">
      <c r="A7" s="2" t="s">
        <v>22</v>
      </c>
      <c r="B7" s="2">
        <v>7.3283411646250602</v>
      </c>
    </row>
    <row r="8" spans="1:9" ht="15" thickBot="1" x14ac:dyDescent="0.35">
      <c r="A8" s="3" t="s">
        <v>58</v>
      </c>
      <c r="B8" s="3">
        <v>973</v>
      </c>
    </row>
    <row r="10" spans="1:9" ht="15" thickBot="1" x14ac:dyDescent="0.35">
      <c r="A10" t="s">
        <v>39</v>
      </c>
    </row>
    <row r="11" spans="1:9" x14ac:dyDescent="0.3">
      <c r="A11" s="4"/>
      <c r="B11" s="4" t="s">
        <v>42</v>
      </c>
      <c r="C11" s="4" t="s">
        <v>41</v>
      </c>
      <c r="D11" s="4" t="s">
        <v>43</v>
      </c>
      <c r="E11" s="4" t="s">
        <v>44</v>
      </c>
      <c r="F11" s="4" t="s">
        <v>62</v>
      </c>
    </row>
    <row r="12" spans="1:9" x14ac:dyDescent="0.3">
      <c r="A12" s="2" t="s">
        <v>59</v>
      </c>
      <c r="B12" s="2">
        <v>2</v>
      </c>
      <c r="C12" s="2">
        <v>89.157618162680592</v>
      </c>
      <c r="D12" s="2">
        <v>44.578809081340296</v>
      </c>
      <c r="E12" s="2">
        <v>0.83007455926776785</v>
      </c>
      <c r="F12" s="9">
        <v>0.43632625030940275</v>
      </c>
    </row>
    <row r="13" spans="1:9" x14ac:dyDescent="0.3">
      <c r="A13" s="2" t="s">
        <v>60</v>
      </c>
      <c r="B13" s="2">
        <v>970</v>
      </c>
      <c r="C13" s="2">
        <v>52093.446698384039</v>
      </c>
      <c r="D13" s="2">
        <v>53.704584225138184</v>
      </c>
      <c r="E13" s="2"/>
      <c r="F13" s="2"/>
    </row>
    <row r="14" spans="1:9" ht="15" thickBot="1" x14ac:dyDescent="0.35">
      <c r="A14" s="3" t="s">
        <v>49</v>
      </c>
      <c r="B14" s="3">
        <v>972</v>
      </c>
      <c r="C14" s="3">
        <v>52182.60431654672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63</v>
      </c>
      <c r="C16" s="4" t="s">
        <v>22</v>
      </c>
      <c r="D16" s="4" t="s">
        <v>64</v>
      </c>
      <c r="E16" s="10" t="s">
        <v>45</v>
      </c>
      <c r="F16" s="4" t="s">
        <v>65</v>
      </c>
      <c r="G16" s="4" t="s">
        <v>66</v>
      </c>
      <c r="H16" s="4" t="s">
        <v>67</v>
      </c>
      <c r="I16" s="4" t="s">
        <v>68</v>
      </c>
    </row>
    <row r="17" spans="1:9" x14ac:dyDescent="0.3">
      <c r="A17" s="2" t="s">
        <v>61</v>
      </c>
      <c r="B17" s="2">
        <v>63.13753753273901</v>
      </c>
      <c r="C17" s="2">
        <v>0.91042748314280686</v>
      </c>
      <c r="D17" s="2">
        <v>69.349331716994584</v>
      </c>
      <c r="E17" s="9">
        <v>0</v>
      </c>
      <c r="F17" s="2">
        <v>61.350903143331145</v>
      </c>
      <c r="G17" s="2">
        <v>64.924171922146868</v>
      </c>
      <c r="H17" s="2">
        <v>61.350903143331145</v>
      </c>
      <c r="I17" s="2">
        <v>64.924171922146868</v>
      </c>
    </row>
    <row r="18" spans="1:9" x14ac:dyDescent="0.3">
      <c r="A18" s="2" t="s">
        <v>14</v>
      </c>
      <c r="B18" s="2">
        <v>0.39339376194237741</v>
      </c>
      <c r="C18" s="2">
        <v>0.49518220951413455</v>
      </c>
      <c r="D18" s="2">
        <v>0.79444243832663042</v>
      </c>
      <c r="E18" s="9">
        <v>0.42713222673209927</v>
      </c>
      <c r="F18" s="2">
        <v>-0.57835805895706838</v>
      </c>
      <c r="G18" s="2">
        <v>1.3651455828418233</v>
      </c>
      <c r="H18" s="2">
        <v>-0.57835805895706838</v>
      </c>
      <c r="I18" s="2">
        <v>1.3651455828418233</v>
      </c>
    </row>
    <row r="19" spans="1:9" ht="15" thickBot="1" x14ac:dyDescent="0.35">
      <c r="A19" s="3" t="s">
        <v>13</v>
      </c>
      <c r="B19" s="3">
        <v>-4.5002918034926946E-2</v>
      </c>
      <c r="C19" s="3">
        <v>3.7142860608395299E-2</v>
      </c>
      <c r="D19" s="3">
        <v>-1.2116169109698314</v>
      </c>
      <c r="E19" s="11">
        <v>0.22595412845680671</v>
      </c>
      <c r="F19" s="3">
        <v>-0.11789253671698133</v>
      </c>
      <c r="G19" s="3">
        <v>2.7886700647127428E-2</v>
      </c>
      <c r="H19" s="3">
        <v>-0.11789253671698133</v>
      </c>
      <c r="I19" s="3">
        <v>2.7886700647127428E-2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22EA-9A16-48D0-A11D-B399D2EBA4D1}">
  <dimension ref="A1:I24"/>
  <sheetViews>
    <sheetView topLeftCell="A4" workbookViewId="0">
      <selection activeCell="A4" sqref="A4:I24"/>
    </sheetView>
  </sheetViews>
  <sheetFormatPr defaultRowHeight="14.4" x14ac:dyDescent="0.3"/>
  <cols>
    <col min="1" max="1" width="28.332031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8" width="12.6640625" bestFit="1" customWidth="1"/>
    <col min="9" max="9" width="15.33203125" customWidth="1"/>
  </cols>
  <sheetData>
    <row r="1" spans="1:9" x14ac:dyDescent="0.3">
      <c r="A1" t="s">
        <v>53</v>
      </c>
    </row>
    <row r="2" spans="1:9" ht="15" thickBot="1" x14ac:dyDescent="0.35"/>
    <row r="3" spans="1:9" x14ac:dyDescent="0.3">
      <c r="A3" s="8" t="s">
        <v>54</v>
      </c>
      <c r="B3" s="8"/>
    </row>
    <row r="4" spans="1:9" x14ac:dyDescent="0.3">
      <c r="A4" s="12" t="s">
        <v>55</v>
      </c>
      <c r="B4" s="12">
        <v>9.5476706381062815E-2</v>
      </c>
      <c r="C4" s="13"/>
      <c r="D4" s="13"/>
      <c r="E4" s="13"/>
      <c r="F4" s="13"/>
      <c r="G4" s="13"/>
      <c r="H4" s="13"/>
      <c r="I4" s="13"/>
    </row>
    <row r="5" spans="1:9" x14ac:dyDescent="0.3">
      <c r="A5" s="12" t="s">
        <v>56</v>
      </c>
      <c r="B5" s="12">
        <v>9.1158014613756805E-3</v>
      </c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57</v>
      </c>
      <c r="B6" s="12">
        <v>1.9280404357069033E-3</v>
      </c>
      <c r="C6" s="13"/>
      <c r="D6" s="13"/>
      <c r="E6" s="13"/>
      <c r="F6" s="13"/>
      <c r="G6" s="13"/>
      <c r="H6" s="13"/>
      <c r="I6" s="13"/>
    </row>
    <row r="7" spans="1:9" x14ac:dyDescent="0.3">
      <c r="A7" s="12" t="s">
        <v>22</v>
      </c>
      <c r="B7" s="12">
        <v>7.3199930671744085</v>
      </c>
      <c r="C7" s="13"/>
      <c r="D7" s="13"/>
      <c r="E7" s="13"/>
      <c r="F7" s="13"/>
      <c r="G7" s="13"/>
      <c r="H7" s="13"/>
      <c r="I7" s="13"/>
    </row>
    <row r="8" spans="1:9" ht="15" thickBot="1" x14ac:dyDescent="0.35">
      <c r="A8" s="14" t="s">
        <v>58</v>
      </c>
      <c r="B8" s="14">
        <v>973</v>
      </c>
      <c r="C8" s="13"/>
      <c r="D8" s="13"/>
      <c r="E8" s="13"/>
      <c r="F8" s="13"/>
      <c r="G8" s="13"/>
      <c r="H8" s="13"/>
      <c r="I8" s="13"/>
    </row>
    <row r="9" spans="1:9" x14ac:dyDescent="0.3">
      <c r="A9" s="13"/>
      <c r="B9" s="13"/>
      <c r="C9" s="13"/>
      <c r="D9" s="13"/>
      <c r="E9" s="13"/>
      <c r="F9" s="13"/>
      <c r="G9" s="13"/>
      <c r="H9" s="13"/>
      <c r="I9" s="13"/>
    </row>
    <row r="10" spans="1:9" ht="15" thickBot="1" x14ac:dyDescent="0.35">
      <c r="A10" s="13" t="s">
        <v>39</v>
      </c>
      <c r="B10" s="13"/>
      <c r="C10" s="13"/>
      <c r="D10" s="13"/>
      <c r="E10" s="13"/>
      <c r="F10" s="13"/>
      <c r="G10" s="13"/>
      <c r="H10" s="13"/>
      <c r="I10" s="13"/>
    </row>
    <row r="11" spans="1:9" x14ac:dyDescent="0.3">
      <c r="A11" s="15"/>
      <c r="B11" s="15" t="s">
        <v>42</v>
      </c>
      <c r="C11" s="15" t="s">
        <v>41</v>
      </c>
      <c r="D11" s="15" t="s">
        <v>43</v>
      </c>
      <c r="E11" s="15" t="s">
        <v>44</v>
      </c>
      <c r="F11" s="15" t="s">
        <v>62</v>
      </c>
      <c r="G11" s="13"/>
      <c r="H11" s="13"/>
      <c r="I11" s="13"/>
    </row>
    <row r="12" spans="1:9" x14ac:dyDescent="0.3">
      <c r="A12" s="12" t="s">
        <v>59</v>
      </c>
      <c r="B12" s="12">
        <v>7</v>
      </c>
      <c r="C12" s="12">
        <v>475.68626068716549</v>
      </c>
      <c r="D12" s="12">
        <v>67.955180098166494</v>
      </c>
      <c r="E12" s="12">
        <v>1.2682393625527513</v>
      </c>
      <c r="F12" s="16">
        <v>0.26286832870972066</v>
      </c>
      <c r="G12" s="13"/>
      <c r="H12" s="13"/>
      <c r="I12" s="13"/>
    </row>
    <row r="13" spans="1:9" x14ac:dyDescent="0.3">
      <c r="A13" s="12" t="s">
        <v>60</v>
      </c>
      <c r="B13" s="12">
        <v>965</v>
      </c>
      <c r="C13" s="12">
        <v>51706.918055859554</v>
      </c>
      <c r="D13" s="12">
        <v>53.582298503481404</v>
      </c>
      <c r="E13" s="12"/>
      <c r="F13" s="12"/>
      <c r="G13" s="13"/>
      <c r="H13" s="13"/>
      <c r="I13" s="13"/>
    </row>
    <row r="14" spans="1:9" ht="15" thickBot="1" x14ac:dyDescent="0.35">
      <c r="A14" s="14" t="s">
        <v>49</v>
      </c>
      <c r="B14" s="14">
        <v>972</v>
      </c>
      <c r="C14" s="14">
        <v>52182.60431654672</v>
      </c>
      <c r="D14" s="14"/>
      <c r="E14" s="14"/>
      <c r="F14" s="14"/>
      <c r="G14" s="13"/>
      <c r="H14" s="13"/>
      <c r="I14" s="13"/>
    </row>
    <row r="15" spans="1:9" ht="15" thickBot="1" x14ac:dyDescent="0.35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3">
      <c r="A16" s="15"/>
      <c r="B16" s="15" t="s">
        <v>63</v>
      </c>
      <c r="C16" s="15" t="s">
        <v>22</v>
      </c>
      <c r="D16" s="15" t="s">
        <v>64</v>
      </c>
      <c r="E16" s="15" t="s">
        <v>45</v>
      </c>
      <c r="F16" s="15" t="s">
        <v>65</v>
      </c>
      <c r="G16" s="15" t="s">
        <v>66</v>
      </c>
      <c r="H16" s="15" t="s">
        <v>67</v>
      </c>
      <c r="I16" s="15" t="s">
        <v>68</v>
      </c>
    </row>
    <row r="17" spans="1:9" x14ac:dyDescent="0.3">
      <c r="A17" s="12" t="s">
        <v>61</v>
      </c>
      <c r="B17" s="12">
        <v>65.874650815309224</v>
      </c>
      <c r="C17" s="12">
        <v>3.2006534571166281</v>
      </c>
      <c r="D17" s="12">
        <v>20.581625501766663</v>
      </c>
      <c r="E17" s="16">
        <v>2.5515580261795141E-78</v>
      </c>
      <c r="F17" s="12">
        <v>59.593607396929883</v>
      </c>
      <c r="G17" s="12">
        <v>72.155694233688564</v>
      </c>
      <c r="H17" s="12">
        <v>59.593607396929883</v>
      </c>
      <c r="I17" s="12">
        <v>72.155694233688564</v>
      </c>
    </row>
    <row r="18" spans="1:9" x14ac:dyDescent="0.3">
      <c r="A18" s="12" t="s">
        <v>6</v>
      </c>
      <c r="B18" s="12">
        <v>-4.7904613027514937</v>
      </c>
      <c r="C18" s="12">
        <v>1.8633329685847382</v>
      </c>
      <c r="D18" s="12">
        <v>-2.5709099680611591</v>
      </c>
      <c r="E18" s="16">
        <v>1.0292049206992684E-2</v>
      </c>
      <c r="F18" s="12">
        <v>-8.4471131194470441</v>
      </c>
      <c r="G18" s="12">
        <v>-1.1338094860559433</v>
      </c>
      <c r="H18" s="12">
        <v>-8.4471131194470441</v>
      </c>
      <c r="I18" s="12">
        <v>-1.1338094860559433</v>
      </c>
    </row>
    <row r="19" spans="1:9" x14ac:dyDescent="0.3">
      <c r="A19" s="12" t="s">
        <v>7</v>
      </c>
      <c r="B19" s="12">
        <v>5.1795906260635469E-3</v>
      </c>
      <c r="C19" s="12">
        <v>2.1498483813273597E-3</v>
      </c>
      <c r="D19" s="12">
        <v>2.4092818224071983</v>
      </c>
      <c r="E19" s="16">
        <v>1.6170355801515761E-2</v>
      </c>
      <c r="F19" s="12">
        <v>9.6067370582489028E-4</v>
      </c>
      <c r="G19" s="12">
        <v>9.3985075463022035E-3</v>
      </c>
      <c r="H19" s="12">
        <v>9.6067370582489028E-4</v>
      </c>
      <c r="I19" s="12">
        <v>9.3985075463022035E-3</v>
      </c>
    </row>
    <row r="20" spans="1:9" x14ac:dyDescent="0.3">
      <c r="A20" s="12" t="s">
        <v>9</v>
      </c>
      <c r="B20" s="12">
        <v>-3.2154912450625489E-2</v>
      </c>
      <c r="C20" s="12">
        <v>5.9989727042362648E-2</v>
      </c>
      <c r="D20" s="12">
        <v>-0.53600698046048478</v>
      </c>
      <c r="E20" s="16">
        <v>0.59207724828168429</v>
      </c>
      <c r="F20" s="12">
        <v>-0.14988027236798784</v>
      </c>
      <c r="G20" s="12">
        <v>8.5570447466736865E-2</v>
      </c>
      <c r="H20" s="12">
        <v>-0.14988027236798784</v>
      </c>
      <c r="I20" s="12">
        <v>8.5570447466736865E-2</v>
      </c>
    </row>
    <row r="21" spans="1:9" x14ac:dyDescent="0.3">
      <c r="A21" s="12" t="s">
        <v>10</v>
      </c>
      <c r="B21" s="12">
        <v>-0.14583712883180788</v>
      </c>
      <c r="C21" s="12">
        <v>0.50047642542471471</v>
      </c>
      <c r="D21" s="12">
        <v>-0.29139660016562713</v>
      </c>
      <c r="E21" s="16">
        <v>0.77081063737004207</v>
      </c>
      <c r="F21" s="12">
        <v>-1.1279847434004344</v>
      </c>
      <c r="G21" s="12">
        <v>0.83631048573681865</v>
      </c>
      <c r="H21" s="12">
        <v>-1.1279847434004344</v>
      </c>
      <c r="I21" s="12">
        <v>0.83631048573681865</v>
      </c>
    </row>
    <row r="22" spans="1:9" x14ac:dyDescent="0.3">
      <c r="A22" s="12" t="s">
        <v>11</v>
      </c>
      <c r="B22" s="12">
        <v>-0.21598998654400028</v>
      </c>
      <c r="C22" s="12">
        <v>0.47056900830132087</v>
      </c>
      <c r="D22" s="12">
        <v>-0.45899747483092801</v>
      </c>
      <c r="E22" s="16">
        <v>0.64633934512400515</v>
      </c>
      <c r="F22" s="12">
        <v>-1.1394465281800243</v>
      </c>
      <c r="G22" s="12">
        <v>0.70746655509202372</v>
      </c>
      <c r="H22" s="12">
        <v>-1.1394465281800243</v>
      </c>
      <c r="I22" s="12">
        <v>0.70746655509202372</v>
      </c>
    </row>
    <row r="23" spans="1:9" x14ac:dyDescent="0.3">
      <c r="A23" s="12" t="s">
        <v>12</v>
      </c>
      <c r="B23" s="12">
        <v>0.47978412908083173</v>
      </c>
      <c r="C23" s="12">
        <v>0.727633761744651</v>
      </c>
      <c r="D23" s="12">
        <v>0.65937584854563513</v>
      </c>
      <c r="E23" s="16">
        <v>0.50981176481613588</v>
      </c>
      <c r="F23" s="12">
        <v>-0.94814279628961651</v>
      </c>
      <c r="G23" s="12">
        <v>1.9077110544512801</v>
      </c>
      <c r="H23" s="12">
        <v>-0.94814279628961651</v>
      </c>
      <c r="I23" s="12">
        <v>1.9077110544512801</v>
      </c>
    </row>
    <row r="24" spans="1:9" ht="15" thickBot="1" x14ac:dyDescent="0.35">
      <c r="A24" s="14" t="s">
        <v>13</v>
      </c>
      <c r="B24" s="14">
        <v>-5.1669962349666761E-2</v>
      </c>
      <c r="C24" s="14">
        <v>3.6400387307543379E-2</v>
      </c>
      <c r="D24" s="14">
        <v>-1.419489356338772</v>
      </c>
      <c r="E24" s="17">
        <v>0.15607933540461616</v>
      </c>
      <c r="F24" s="14">
        <v>-0.12310300444178762</v>
      </c>
      <c r="G24" s="14">
        <v>1.9763079742454108E-2</v>
      </c>
      <c r="H24" s="14">
        <v>-0.12310300444178762</v>
      </c>
      <c r="I24" s="14">
        <v>1.9763079742454108E-2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E0F7-DC28-4A94-973A-4CF6EF88F08E}">
  <dimension ref="A1:C14"/>
  <sheetViews>
    <sheetView tabSelected="1" workbookViewId="0">
      <selection sqref="A1:C14"/>
    </sheetView>
  </sheetViews>
  <sheetFormatPr defaultRowHeight="14.4" x14ac:dyDescent="0.3"/>
  <cols>
    <col min="1" max="1" width="28.88671875" customWidth="1"/>
    <col min="2" max="2" width="22.77734375" customWidth="1"/>
    <col min="3" max="3" width="27.6640625" customWidth="1"/>
  </cols>
  <sheetData>
    <row r="1" spans="1:3" x14ac:dyDescent="0.3">
      <c r="A1" s="18" t="s">
        <v>73</v>
      </c>
      <c r="B1" s="18"/>
      <c r="C1" s="18"/>
    </row>
    <row r="2" spans="1:3" ht="15" thickBot="1" x14ac:dyDescent="0.35">
      <c r="A2" s="18"/>
      <c r="B2" s="18"/>
      <c r="C2" s="18"/>
    </row>
    <row r="3" spans="1:3" x14ac:dyDescent="0.3">
      <c r="A3" s="19"/>
      <c r="B3" s="19" t="s">
        <v>72</v>
      </c>
      <c r="C3" s="19" t="s">
        <v>71</v>
      </c>
    </row>
    <row r="4" spans="1:3" x14ac:dyDescent="0.3">
      <c r="A4" s="20" t="s">
        <v>21</v>
      </c>
      <c r="B4" s="20">
        <v>862.24891774891773</v>
      </c>
      <c r="C4" s="20">
        <v>944.45596868884536</v>
      </c>
    </row>
    <row r="5" spans="1:3" x14ac:dyDescent="0.3">
      <c r="A5" s="20" t="s">
        <v>38</v>
      </c>
      <c r="B5" s="20">
        <v>62307.606018348917</v>
      </c>
      <c r="C5" s="20">
        <v>82134.393645677497</v>
      </c>
    </row>
    <row r="6" spans="1:3" x14ac:dyDescent="0.3">
      <c r="A6" s="20" t="s">
        <v>58</v>
      </c>
      <c r="B6" s="20">
        <v>462</v>
      </c>
      <c r="C6" s="20">
        <v>511</v>
      </c>
    </row>
    <row r="7" spans="1:3" x14ac:dyDescent="0.3">
      <c r="A7" s="20" t="s">
        <v>74</v>
      </c>
      <c r="B7" s="20">
        <v>72721.263783475151</v>
      </c>
      <c r="C7" s="20"/>
    </row>
    <row r="8" spans="1:3" x14ac:dyDescent="0.3">
      <c r="A8" s="20" t="s">
        <v>75</v>
      </c>
      <c r="B8" s="20">
        <v>0</v>
      </c>
      <c r="C8" s="20"/>
    </row>
    <row r="9" spans="1:3" x14ac:dyDescent="0.3">
      <c r="A9" s="20" t="s">
        <v>42</v>
      </c>
      <c r="B9" s="20">
        <v>971</v>
      </c>
      <c r="C9" s="20"/>
    </row>
    <row r="10" spans="1:3" x14ac:dyDescent="0.3">
      <c r="A10" s="20" t="s">
        <v>64</v>
      </c>
      <c r="B10" s="20">
        <v>-4.7484664916620876</v>
      </c>
      <c r="C10" s="20"/>
    </row>
    <row r="11" spans="1:3" x14ac:dyDescent="0.3">
      <c r="A11" s="20" t="s">
        <v>76</v>
      </c>
      <c r="B11" s="20">
        <v>1.1790587714047885E-6</v>
      </c>
      <c r="C11" s="20"/>
    </row>
    <row r="12" spans="1:3" x14ac:dyDescent="0.3">
      <c r="A12" s="20" t="s">
        <v>77</v>
      </c>
      <c r="B12" s="20">
        <v>1.6464244125431733</v>
      </c>
      <c r="C12" s="20"/>
    </row>
    <row r="13" spans="1:3" x14ac:dyDescent="0.3">
      <c r="A13" s="20" t="s">
        <v>78</v>
      </c>
      <c r="B13" s="20">
        <v>2.358117542809577E-6</v>
      </c>
      <c r="C13" s="20"/>
    </row>
    <row r="14" spans="1:3" ht="15" thickBot="1" x14ac:dyDescent="0.35">
      <c r="A14" s="21" t="s">
        <v>79</v>
      </c>
      <c r="B14" s="21">
        <v>1.9624101027053764</v>
      </c>
      <c r="C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</vt:lpstr>
      <vt:lpstr>Descriptive Statistics</vt:lpstr>
      <vt:lpstr>1-Way ANOVA-Calories Burned RQ1</vt:lpstr>
      <vt:lpstr>One-Way ANOVA-Resting BPM RQ3</vt:lpstr>
      <vt:lpstr>Correlation -BMI and Calories B</vt:lpstr>
      <vt:lpstr>MultiReg-BMI,gender, calories </vt:lpstr>
      <vt:lpstr>Multiple Linear Regression</vt:lpstr>
      <vt:lpstr>t-Test  Two-Sample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manyara289@gmail.com</dc:creator>
  <cp:lastModifiedBy>Dominic Onduto</cp:lastModifiedBy>
  <dcterms:created xsi:type="dcterms:W3CDTF">2024-11-12T12:14:19Z</dcterms:created>
  <dcterms:modified xsi:type="dcterms:W3CDTF">2024-11-20T11:24:10Z</dcterms:modified>
</cp:coreProperties>
</file>