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hidePivotFieldList="1"/>
  <mc:AlternateContent xmlns:mc="http://schemas.openxmlformats.org/markup-compatibility/2006">
    <mc:Choice Requires="x15">
      <x15ac:absPath xmlns:x15ac="http://schemas.microsoft.com/office/spreadsheetml/2010/11/ac" url="C:\Users\harri\Downloads\Filmaffinity\outputs\"/>
    </mc:Choice>
  </mc:AlternateContent>
  <xr:revisionPtr revIDLastSave="0" documentId="13_ncr:20001_{E614A5FB-B3B3-4AFC-9502-72554826DFC3}" xr6:coauthVersionLast="47" xr6:coauthVersionMax="47" xr10:uidLastSave="{00000000-0000-0000-0000-000000000000}"/>
  <bookViews>
    <workbookView xWindow="-120" yWindow="-120" windowWidth="20730" windowHeight="11760" firstSheet="2" activeTab="5" xr2:uid="{00000000-000D-0000-FFFF-FFFF00000000}"/>
  </bookViews>
  <sheets>
    <sheet name="diez_paises_filmes" sheetId="1" r:id="rId1"/>
    <sheet name="genero_con_mas_filmes" sheetId="2" r:id="rId2"/>
    <sheet name="mejores_generos" sheetId="3" r:id="rId3"/>
    <sheet name="mejor_tipo_filme" sheetId="4" r:id="rId4"/>
    <sheet name="total_filmes_ultimos_cinco_year" sheetId="5" r:id="rId5"/>
    <sheet name="Dashboard" sheetId="6" r:id="rId6"/>
  </sheets>
  <calcPr calcId="0"/>
  <pivotCaches>
    <pivotCache cacheId="15" r:id="rId7"/>
    <pivotCache cacheId="32" r:id="rId8"/>
    <pivotCache cacheId="39" r:id="rId9"/>
    <pivotCache cacheId="60" r:id="rId10"/>
  </pivotCaches>
  <fileRecoveryPr repairLoad="1"/>
</workbook>
</file>

<file path=xl/sharedStrings.xml><?xml version="1.0" encoding="utf-8"?>
<sst xmlns="http://schemas.openxmlformats.org/spreadsheetml/2006/main" count="65" uniqueCount="36">
  <si>
    <t>País</t>
  </si>
  <si>
    <t>total_filmes</t>
  </si>
  <si>
    <t>Estados Unidos</t>
  </si>
  <si>
    <t>España</t>
  </si>
  <si>
    <t>Japón</t>
  </si>
  <si>
    <t>Reino Unido</t>
  </si>
  <si>
    <t>Francia</t>
  </si>
  <si>
    <t>Italia</t>
  </si>
  <si>
    <t>México</t>
  </si>
  <si>
    <t>Canadá</t>
  </si>
  <si>
    <t>Argentina</t>
  </si>
  <si>
    <t>Alemania</t>
  </si>
  <si>
    <t>Género</t>
  </si>
  <si>
    <t>total_filmes_por_genero</t>
  </si>
  <si>
    <t>Drama</t>
  </si>
  <si>
    <t>Documental</t>
  </si>
  <si>
    <t>Comedia</t>
  </si>
  <si>
    <t>Romance</t>
  </si>
  <si>
    <t>Acción</t>
  </si>
  <si>
    <t>promedio_calificacion</t>
  </si>
  <si>
    <t>Animación</t>
  </si>
  <si>
    <t>Intriga</t>
  </si>
  <si>
    <t>Tipo filme</t>
  </si>
  <si>
    <t>filmes</t>
  </si>
  <si>
    <t>Miniserie</t>
  </si>
  <si>
    <t>Serie</t>
  </si>
  <si>
    <t>Cortometraje</t>
  </si>
  <si>
    <t>Película</t>
  </si>
  <si>
    <t>Año</t>
  </si>
  <si>
    <t>Total general</t>
  </si>
  <si>
    <t>Promedio de promedio_calificacion</t>
  </si>
  <si>
    <t>DAS</t>
  </si>
  <si>
    <t>Hola</t>
  </si>
  <si>
    <t>Promedio de calificacion</t>
  </si>
  <si>
    <t>Suma de total_filmes</t>
  </si>
  <si>
    <t>Suma de total_filmes_por_genero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</si>
</sst>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2" fontId="0" fillId="0" borderId="0" xfId="0" applyNumberFormat="1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0" fillId="2" borderId="0" xfId="0" applyFill="1"/>
    <xf numFmtId="0" fontId="0" fillId="0" borderId="0" xfId="0" pivotButton="1"/>
    <xf numFmtId="0" fontId="0" fillId="0" borderId="0" xfId="0" applyNumberFormat="1"/>
    <xf numFmtId="0" fontId="0" fillId="2" borderId="0" xfId="0" applyFill="1" applyAlignment="1"/>
  </cellXfs>
  <cellStyles count="1">
    <cellStyle name="Normal" xfId="0" builtinId="0"/>
  </cellStyles>
  <dxfs count="25"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2" formatCode="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2" formatCode="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colors>
    <mruColors>
      <color rgb="FF006600"/>
      <color rgb="FFFF6600"/>
      <color rgb="FFF79709"/>
      <color rgb="FF0DB000"/>
      <color rgb="FF218F2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4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"total_filmes"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diez_paises_filmes!$C$3</c:f>
              <c:strCache>
                <c:ptCount val="1"/>
                <c:pt idx="0">
                  <c:v>total_filmes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diez_paises_filmes!$B$4:$B$13</c:f>
              <c:strCache>
                <c:ptCount val="10"/>
                <c:pt idx="0">
                  <c:v>Estados Unidos</c:v>
                </c:pt>
                <c:pt idx="1">
                  <c:v>España</c:v>
                </c:pt>
                <c:pt idx="2">
                  <c:v>Japón</c:v>
                </c:pt>
                <c:pt idx="3">
                  <c:v>Reino Unido</c:v>
                </c:pt>
                <c:pt idx="4">
                  <c:v>Francia</c:v>
                </c:pt>
                <c:pt idx="5">
                  <c:v>Italia</c:v>
                </c:pt>
                <c:pt idx="6">
                  <c:v>México</c:v>
                </c:pt>
                <c:pt idx="7">
                  <c:v>Canadá</c:v>
                </c:pt>
                <c:pt idx="8">
                  <c:v>Argentina</c:v>
                </c:pt>
                <c:pt idx="9">
                  <c:v>Alemania</c:v>
                </c:pt>
              </c:strCache>
            </c:strRef>
          </c:cat>
          <c:val>
            <c:numRef>
              <c:f>diez_paises_filmes!$C$4:$C$13</c:f>
              <c:numCache>
                <c:formatCode>General</c:formatCode>
                <c:ptCount val="10"/>
                <c:pt idx="0">
                  <c:v>42387</c:v>
                </c:pt>
                <c:pt idx="1">
                  <c:v>9023</c:v>
                </c:pt>
                <c:pt idx="2">
                  <c:v>8477</c:v>
                </c:pt>
                <c:pt idx="3">
                  <c:v>8053</c:v>
                </c:pt>
                <c:pt idx="4">
                  <c:v>7205</c:v>
                </c:pt>
                <c:pt idx="5">
                  <c:v>5156</c:v>
                </c:pt>
                <c:pt idx="6">
                  <c:v>3184</c:v>
                </c:pt>
                <c:pt idx="7">
                  <c:v>2791</c:v>
                </c:pt>
                <c:pt idx="8">
                  <c:v>2612</c:v>
                </c:pt>
                <c:pt idx="9">
                  <c:v>2220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8C-4385-B5D1-8989D2281D9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3"/>
        <c:overlap val="-30"/>
        <c:axId val="2007334608"/>
        <c:axId val="2007335568"/>
      </c:barChart>
      <c:catAx>
        <c:axId val="2007334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País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007335568"/>
        <c:crosses val="autoZero"/>
        <c:auto val="1"/>
        <c:lblAlgn val="ctr"/>
        <c:lblOffset val="100"/>
        <c:noMultiLvlLbl val="0"/>
      </c:catAx>
      <c:valAx>
        <c:axId val="200733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total_filmes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007334608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[archivo_final.xlsx]genero_con_mas_filmes!Tabla dinámica4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00B0F0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rgbClr val="0DB000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rgbClr val="FFFF00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rgbClr val="FF6600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rgbClr val="FF0000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genero_con_mas_filmes!$F$3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9CE-4543-95B9-3E729A1ABF5D}"/>
              </c:ext>
            </c:extLst>
          </c:dPt>
          <c:dPt>
            <c:idx val="1"/>
            <c:bubble3D val="0"/>
            <c:spPr>
              <a:solidFill>
                <a:srgbClr val="0DB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9CE-4543-95B9-3E729A1ABF5D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9CE-4543-95B9-3E729A1ABF5D}"/>
              </c:ext>
            </c:extLst>
          </c:dPt>
          <c:dPt>
            <c:idx val="3"/>
            <c:bubble3D val="0"/>
            <c:spPr>
              <a:solidFill>
                <a:srgbClr val="FF66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9CE-4543-95B9-3E729A1ABF5D}"/>
              </c:ext>
            </c:extLst>
          </c:dPt>
          <c:dPt>
            <c:idx val="4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9CE-4543-95B9-3E729A1ABF5D}"/>
              </c:ext>
            </c:extLst>
          </c:dPt>
          <c:dLbls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P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9-B9CE-4543-95B9-3E729A1ABF5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genero_con_mas_filmes!$E$4:$E$9</c:f>
              <c:strCache>
                <c:ptCount val="5"/>
                <c:pt idx="0">
                  <c:v>Drama</c:v>
                </c:pt>
                <c:pt idx="1">
                  <c:v>Documental</c:v>
                </c:pt>
                <c:pt idx="2">
                  <c:v>Comedia</c:v>
                </c:pt>
                <c:pt idx="3">
                  <c:v>Romance</c:v>
                </c:pt>
                <c:pt idx="4">
                  <c:v>Acción</c:v>
                </c:pt>
              </c:strCache>
            </c:strRef>
          </c:cat>
          <c:val>
            <c:numRef>
              <c:f>genero_con_mas_filmes!$F$4:$F$9</c:f>
              <c:numCache>
                <c:formatCode>General</c:formatCode>
                <c:ptCount val="5"/>
                <c:pt idx="0">
                  <c:v>15565</c:v>
                </c:pt>
                <c:pt idx="1">
                  <c:v>13150</c:v>
                </c:pt>
                <c:pt idx="2">
                  <c:v>12349</c:v>
                </c:pt>
                <c:pt idx="3">
                  <c:v>5137</c:v>
                </c:pt>
                <c:pt idx="4">
                  <c:v>3899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9CE-4543-95B9-3E729A1ABF5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243217567641632"/>
          <c:y val="0.10765096853387623"/>
          <c:w val="0.21459798673657673"/>
          <c:h val="0.769488937456962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65000"/>
          <a:lumOff val="3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[archivo_final.xlsx]genero_con_mas_filmes!Tabla dinámica4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genero_con_mas_filmes!$F$3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genero_con_mas_filmes!$E$4:$E$9</c:f>
              <c:strCache>
                <c:ptCount val="5"/>
                <c:pt idx="0">
                  <c:v>Drama</c:v>
                </c:pt>
                <c:pt idx="1">
                  <c:v>Documental</c:v>
                </c:pt>
                <c:pt idx="2">
                  <c:v>Comedia</c:v>
                </c:pt>
                <c:pt idx="3">
                  <c:v>Romance</c:v>
                </c:pt>
                <c:pt idx="4">
                  <c:v>Acción</c:v>
                </c:pt>
              </c:strCache>
            </c:strRef>
          </c:cat>
          <c:val>
            <c:numRef>
              <c:f>genero_con_mas_filmes!$F$4:$F$9</c:f>
              <c:numCache>
                <c:formatCode>General</c:formatCode>
                <c:ptCount val="5"/>
                <c:pt idx="0">
                  <c:v>15565</c:v>
                </c:pt>
                <c:pt idx="1">
                  <c:v>13150</c:v>
                </c:pt>
                <c:pt idx="2">
                  <c:v>12349</c:v>
                </c:pt>
                <c:pt idx="3">
                  <c:v>5137</c:v>
                </c:pt>
                <c:pt idx="4">
                  <c:v>3899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4D-42AE-A184-A7894E3AA6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[archivo_final.xlsx]mejores_generos!Tabla dinámica1</c:name>
    <c:fmtId val="6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c:spPr>
        <c:marker>
          <c:symbol val="circle"/>
          <c:size val="4"/>
          <c:spPr>
            <a:gradFill rotWithShape="1">
              <a:gsLst>
                <a:gs pos="0">
                  <a:schemeClr val="accent1">
                    <a:tint val="50000"/>
                    <a:satMod val="300000"/>
                  </a:schemeClr>
                </a:gs>
                <a:gs pos="35000">
                  <a:schemeClr val="accent1">
                    <a:tint val="37000"/>
                    <a:satMod val="300000"/>
                  </a:schemeClr>
                </a:gs>
                <a:gs pos="100000">
                  <a:schemeClr val="accent1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mejores_generos!$F$3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50000"/>
                    <a:satMod val="300000"/>
                  </a:schemeClr>
                </a:gs>
                <a:gs pos="35000">
                  <a:schemeClr val="accent1">
                    <a:tint val="37000"/>
                    <a:satMod val="300000"/>
                  </a:schemeClr>
                </a:gs>
                <a:gs pos="100000">
                  <a:schemeClr val="accent1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strRef>
              <c:f>mejores_generos!$E$4:$E$9</c:f>
              <c:strCache>
                <c:ptCount val="5"/>
                <c:pt idx="0">
                  <c:v>Documental</c:v>
                </c:pt>
                <c:pt idx="1">
                  <c:v>Drama</c:v>
                </c:pt>
                <c:pt idx="2">
                  <c:v>Animación</c:v>
                </c:pt>
                <c:pt idx="3">
                  <c:v>Intriga</c:v>
                </c:pt>
                <c:pt idx="4">
                  <c:v>Romance</c:v>
                </c:pt>
              </c:strCache>
            </c:strRef>
          </c:cat>
          <c:val>
            <c:numRef>
              <c:f>mejores_generos!$F$4:$F$9</c:f>
              <c:numCache>
                <c:formatCode>0.00</c:formatCode>
                <c:ptCount val="5"/>
                <c:pt idx="0">
                  <c:v>6.5732517482517494</c:v>
                </c:pt>
                <c:pt idx="1">
                  <c:v>6.0825698918375792</c:v>
                </c:pt>
                <c:pt idx="2">
                  <c:v>5.6539787510841286</c:v>
                </c:pt>
                <c:pt idx="3">
                  <c:v>5.5798872604284098</c:v>
                </c:pt>
                <c:pt idx="4">
                  <c:v>5.4468512110726648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6A-49E3-A90D-9D635783D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085279936"/>
        <c:axId val="2085275616"/>
      </c:barChart>
      <c:catAx>
        <c:axId val="2085279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085275616"/>
        <c:crosses val="autoZero"/>
        <c:auto val="1"/>
        <c:lblAlgn val="ctr"/>
        <c:lblOffset val="100"/>
        <c:noMultiLvlLbl val="0"/>
      </c:catAx>
      <c:valAx>
        <c:axId val="208527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085279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[archivo_final.xlsx]mejor_tipo_filme!Tabla dinámica2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mejor_tipo_filme!$G$3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mejor_tipo_filme!$F$4:$F$9</c:f>
              <c:strCache>
                <c:ptCount val="5"/>
                <c:pt idx="0">
                  <c:v>Cortometraje</c:v>
                </c:pt>
                <c:pt idx="1">
                  <c:v>Documental</c:v>
                </c:pt>
                <c:pt idx="2">
                  <c:v>Miniserie</c:v>
                </c:pt>
                <c:pt idx="3">
                  <c:v>Película</c:v>
                </c:pt>
                <c:pt idx="4">
                  <c:v>Serie</c:v>
                </c:pt>
              </c:strCache>
            </c:strRef>
          </c:cat>
          <c:val>
            <c:numRef>
              <c:f>mejor_tipo_filme!$G$4:$G$9</c:f>
              <c:numCache>
                <c:formatCode>0.00</c:formatCode>
                <c:ptCount val="5"/>
                <c:pt idx="0">
                  <c:v>5.5157057057057051</c:v>
                </c:pt>
                <c:pt idx="1">
                  <c:v>6.7275664187035069</c:v>
                </c:pt>
                <c:pt idx="2">
                  <c:v>6.1034875444839853</c:v>
                </c:pt>
                <c:pt idx="3">
                  <c:v>5.4250209232486011</c:v>
                </c:pt>
                <c:pt idx="4">
                  <c:v>5.6617882159044086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AF-4D80-8CCD-9ECE7AE7EB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96451952"/>
        <c:axId val="2096447632"/>
        <c:axId val="0"/>
      </c:bar3DChart>
      <c:catAx>
        <c:axId val="2096451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096447632"/>
        <c:crosses val="autoZero"/>
        <c:auto val="1"/>
        <c:lblAlgn val="ctr"/>
        <c:lblOffset val="100"/>
        <c:noMultiLvlLbl val="0"/>
      </c:catAx>
      <c:valAx>
        <c:axId val="209644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096451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[archivo_final.xlsx]total_filmes_ultimos_cinco_year!Tabla dinámica3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total_filmes_ultimos_cinco_year!$F$3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total_filmes_ultimos_cinco_year!$E$4:$E$9</c:f>
              <c:strCach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strCache>
            </c:strRef>
          </c:cat>
          <c:val>
            <c:numRef>
              <c:f>total_filmes_ultimos_cinco_year!$F$4:$F$9</c:f>
              <c:numCache>
                <c:formatCode>General</c:formatCode>
                <c:ptCount val="5"/>
                <c:pt idx="0">
                  <c:v>2369</c:v>
                </c:pt>
                <c:pt idx="1">
                  <c:v>2398</c:v>
                </c:pt>
                <c:pt idx="2">
                  <c:v>2416</c:v>
                </c:pt>
                <c:pt idx="3">
                  <c:v>2476</c:v>
                </c:pt>
                <c:pt idx="4">
                  <c:v>2383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F1-4346-9855-14E808982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521536"/>
        <c:axId val="60522016"/>
      </c:lineChart>
      <c:catAx>
        <c:axId val="60521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60522016"/>
        <c:crosses val="autoZero"/>
        <c:auto val="1"/>
        <c:lblAlgn val="ctr"/>
        <c:lblOffset val="100"/>
        <c:noMultiLvlLbl val="0"/>
      </c:catAx>
      <c:valAx>
        <c:axId val="6052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60521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32288308558631"/>
          <c:y val="9.6096572487262624E-2"/>
          <c:w val="0.81410753031199867"/>
          <c:h val="0.5595041106993979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diez_paises_filmes!$C$3</c:f>
              <c:strCache>
                <c:ptCount val="1"/>
                <c:pt idx="0">
                  <c:v>total_filmes</c:v>
                </c:pt>
              </c:strCache>
            </c:strRef>
          </c:tx>
          <c:spPr>
            <a:solidFill>
              <a:srgbClr val="002060"/>
            </a:solidFill>
            <a:ln w="15875">
              <a:solidFill>
                <a:schemeClr val="tx1">
                  <a:lumMod val="75000"/>
                  <a:lumOff val="25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5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diez_paises_filmes!$B$4:$B$13</c:f>
              <c:strCache>
                <c:ptCount val="10"/>
                <c:pt idx="0">
                  <c:v>Estados Unidos</c:v>
                </c:pt>
                <c:pt idx="1">
                  <c:v>España</c:v>
                </c:pt>
                <c:pt idx="2">
                  <c:v>Japón</c:v>
                </c:pt>
                <c:pt idx="3">
                  <c:v>Reino Unido</c:v>
                </c:pt>
                <c:pt idx="4">
                  <c:v>Francia</c:v>
                </c:pt>
                <c:pt idx="5">
                  <c:v>Italia</c:v>
                </c:pt>
                <c:pt idx="6">
                  <c:v>México</c:v>
                </c:pt>
                <c:pt idx="7">
                  <c:v>Canadá</c:v>
                </c:pt>
                <c:pt idx="8">
                  <c:v>Argentina</c:v>
                </c:pt>
                <c:pt idx="9">
                  <c:v>Alemania</c:v>
                </c:pt>
              </c:strCache>
            </c:strRef>
          </c:cat>
          <c:val>
            <c:numRef>
              <c:f>diez_paises_filmes!$C$4:$C$13</c:f>
              <c:numCache>
                <c:formatCode>General</c:formatCode>
                <c:ptCount val="10"/>
                <c:pt idx="0">
                  <c:v>42387</c:v>
                </c:pt>
                <c:pt idx="1">
                  <c:v>9023</c:v>
                </c:pt>
                <c:pt idx="2">
                  <c:v>8477</c:v>
                </c:pt>
                <c:pt idx="3">
                  <c:v>8053</c:v>
                </c:pt>
                <c:pt idx="4">
                  <c:v>7205</c:v>
                </c:pt>
                <c:pt idx="5">
                  <c:v>5156</c:v>
                </c:pt>
                <c:pt idx="6">
                  <c:v>3184</c:v>
                </c:pt>
                <c:pt idx="7">
                  <c:v>2791</c:v>
                </c:pt>
                <c:pt idx="8">
                  <c:v>2612</c:v>
                </c:pt>
                <c:pt idx="9">
                  <c:v>2220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22-4DB4-B120-89BF7406DB6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69"/>
        <c:overlap val="-20"/>
        <c:axId val="2007334608"/>
        <c:axId val="2007335568"/>
      </c:barChart>
      <c:catAx>
        <c:axId val="2007334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3175" cap="flat" cmpd="sng" algn="ctr">
            <a:solidFill>
              <a:schemeClr val="accent5">
                <a:lumMod val="60000"/>
                <a:lumOff val="40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1000" b="0" i="0" u="none" strike="noStrike" kern="1200" cap="all" spc="150" normalizeH="0" baseline="0">
                <a:solidFill>
                  <a:schemeClr val="bg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007335568"/>
        <c:crosses val="autoZero"/>
        <c:auto val="1"/>
        <c:lblAlgn val="ctr"/>
        <c:lblOffset val="100"/>
        <c:noMultiLvlLbl val="0"/>
      </c:catAx>
      <c:valAx>
        <c:axId val="200733556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00733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75000"/>
          <a:lumOff val="2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[archivo_final.xlsx]mejores_generos!Tabla dinámica1</c:name>
    <c:fmtId val="4"/>
  </c:pivotSource>
  <c:chart>
    <c:autoTitleDeleted val="1"/>
    <c:pivotFmts>
      <c:pivotFmt>
        <c:idx val="0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c:spPr>
        <c:marker>
          <c:symbol val="circle"/>
          <c:size val="4"/>
          <c:spPr>
            <a:gradFill rotWithShape="1">
              <a:gsLst>
                <a:gs pos="0">
                  <a:schemeClr val="accent1">
                    <a:tint val="50000"/>
                    <a:satMod val="300000"/>
                  </a:schemeClr>
                </a:gs>
                <a:gs pos="35000">
                  <a:schemeClr val="accent1">
                    <a:tint val="37000"/>
                    <a:satMod val="300000"/>
                  </a:schemeClr>
                </a:gs>
                <a:gs pos="100000">
                  <a:schemeClr val="accent1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2060"/>
          </a:soli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8771616629259466"/>
          <c:y val="0.25765168618134221"/>
          <c:w val="0.7877196779660387"/>
          <c:h val="0.3344076306603581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mejores_generos!$F$3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2060"/>
            </a:soli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mejores_generos!$E$4:$E$9</c:f>
              <c:strCache>
                <c:ptCount val="5"/>
                <c:pt idx="0">
                  <c:v>Documental</c:v>
                </c:pt>
                <c:pt idx="1">
                  <c:v>Drama</c:v>
                </c:pt>
                <c:pt idx="2">
                  <c:v>Animación</c:v>
                </c:pt>
                <c:pt idx="3">
                  <c:v>Intriga</c:v>
                </c:pt>
                <c:pt idx="4">
                  <c:v>Romance</c:v>
                </c:pt>
              </c:strCache>
            </c:strRef>
          </c:cat>
          <c:val>
            <c:numRef>
              <c:f>mejores_generos!$F$4:$F$9</c:f>
              <c:numCache>
                <c:formatCode>0.00</c:formatCode>
                <c:ptCount val="5"/>
                <c:pt idx="0">
                  <c:v>6.5732517482517494</c:v>
                </c:pt>
                <c:pt idx="1">
                  <c:v>6.0825698918375792</c:v>
                </c:pt>
                <c:pt idx="2">
                  <c:v>5.6539787510841286</c:v>
                </c:pt>
                <c:pt idx="3">
                  <c:v>5.5798872604284098</c:v>
                </c:pt>
                <c:pt idx="4">
                  <c:v>5.4468512110726648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31-4363-8DEF-10E839AB650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085279936"/>
        <c:axId val="2085275616"/>
      </c:barChart>
      <c:catAx>
        <c:axId val="2085279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bg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085275616"/>
        <c:crosses val="autoZero"/>
        <c:auto val="1"/>
        <c:lblAlgn val="ctr"/>
        <c:lblOffset val="100"/>
        <c:noMultiLvlLbl val="0"/>
      </c:catAx>
      <c:valAx>
        <c:axId val="2085275616"/>
        <c:scaling>
          <c:orientation val="minMax"/>
        </c:scaling>
        <c:delete val="1"/>
        <c:axPos val="l"/>
        <c:numFmt formatCode="0.00" sourceLinked="1"/>
        <c:majorTickMark val="out"/>
        <c:minorTickMark val="none"/>
        <c:tickLblPos val="nextTo"/>
        <c:crossAx val="2085279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75000"/>
          <a:lumOff val="2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[archivo_final.xlsx]mejor_tipo_filme!Tabla dinámica2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>
                    <a:lumMod val="50000"/>
                    <a:lumOff val="50000"/>
                  </a:schemeClr>
                </a:solidFill>
              </a:rPr>
              <a:t>CALIFICACION</a:t>
            </a:r>
            <a:r>
              <a:rPr lang="en-US" baseline="0">
                <a:solidFill>
                  <a:schemeClr val="tx1">
                    <a:lumMod val="50000"/>
                    <a:lumOff val="50000"/>
                  </a:schemeClr>
                </a:solidFill>
              </a:rPr>
              <a:t> POR TIPO DE FILME</a:t>
            </a:r>
            <a:endParaRPr lang="en-US">
              <a:solidFill>
                <a:schemeClr val="tx1">
                  <a:lumMod val="50000"/>
                  <a:lumOff val="50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5400" cap="rnd">
            <a:solidFill>
              <a:schemeClr val="lt1"/>
            </a:solidFill>
            <a:round/>
          </a:ln>
          <a:effectLst>
            <a:outerShdw dist="25400" dir="2700000" algn="tl" rotWithShape="0">
              <a:schemeClr val="accent1"/>
            </a:outerShdw>
          </a:effectLst>
        </c:spPr>
        <c:marker>
          <c:symbol val="circle"/>
          <c:size val="14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solidFill>
              <a:schemeClr val="tx1">
                <a:lumMod val="85000"/>
                <a:lumOff val="15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mejor_tipo_filme!$G$3</c:f>
              <c:strCache>
                <c:ptCount val="1"/>
                <c:pt idx="0">
                  <c:v>Total</c:v>
                </c:pt>
              </c:strCache>
            </c:strRef>
          </c:tx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14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chemeClr val="tx1">
                  <a:lumMod val="85000"/>
                  <a:lumOff val="15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mejor_tipo_filme!$F$4:$F$9</c:f>
              <c:strCache>
                <c:ptCount val="5"/>
                <c:pt idx="0">
                  <c:v>Cortometraje</c:v>
                </c:pt>
                <c:pt idx="1">
                  <c:v>Documental</c:v>
                </c:pt>
                <c:pt idx="2">
                  <c:v>Miniserie</c:v>
                </c:pt>
                <c:pt idx="3">
                  <c:v>Película</c:v>
                </c:pt>
                <c:pt idx="4">
                  <c:v>Serie</c:v>
                </c:pt>
              </c:strCache>
            </c:strRef>
          </c:cat>
          <c:val>
            <c:numRef>
              <c:f>mejor_tipo_filme!$G$4:$G$9</c:f>
              <c:numCache>
                <c:formatCode>0.00</c:formatCode>
                <c:ptCount val="5"/>
                <c:pt idx="0">
                  <c:v>5.5157057057057051</c:v>
                </c:pt>
                <c:pt idx="1">
                  <c:v>6.7275664187035069</c:v>
                </c:pt>
                <c:pt idx="2">
                  <c:v>6.1034875444839853</c:v>
                </c:pt>
                <c:pt idx="3">
                  <c:v>5.4250209232486011</c:v>
                </c:pt>
                <c:pt idx="4">
                  <c:v>5.6617882159044086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36-4454-A10E-F90C23E67ED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marker val="1"/>
        <c:smooth val="0"/>
        <c:axId val="2096451952"/>
        <c:axId val="2096447632"/>
      </c:lineChart>
      <c:catAx>
        <c:axId val="2096451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alpha val="10000"/>
                </a:schemeClr>
              </a:solidFill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spc="30" baseline="0">
                <a:solidFill>
                  <a:schemeClr val="bg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096447632"/>
        <c:crosses val="autoZero"/>
        <c:auto val="1"/>
        <c:lblAlgn val="ctr"/>
        <c:lblOffset val="100"/>
        <c:noMultiLvlLbl val="0"/>
      </c:catAx>
      <c:valAx>
        <c:axId val="209644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alpha val="10000"/>
                </a:schemeClr>
              </a:solidFill>
            </a:ln>
            <a:effectLst/>
          </c:spPr>
        </c:minorGridlines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096451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75000"/>
          <a:lumOff val="2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[archivo_final.xlsx]total_filmes_ultimos_cinco_year!Tabla dinámica3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bg1">
                    <a:lumMod val="6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>
                    <a:lumMod val="65000"/>
                  </a:schemeClr>
                </a:solidFill>
              </a:rPr>
              <a:t>Total DE FILMES</a:t>
            </a:r>
            <a:r>
              <a:rPr lang="en-US" baseline="0">
                <a:solidFill>
                  <a:schemeClr val="bg1">
                    <a:lumMod val="65000"/>
                  </a:schemeClr>
                </a:solidFill>
              </a:rPr>
              <a:t> POR AÑO</a:t>
            </a:r>
            <a:endParaRPr lang="en-US">
              <a:solidFill>
                <a:schemeClr val="bg1">
                  <a:lumMod val="65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bg1">
                  <a:lumMod val="6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5400" cap="rnd">
            <a:solidFill>
              <a:schemeClr val="lt1"/>
            </a:solidFill>
            <a:round/>
          </a:ln>
          <a:effectLst>
            <a:outerShdw dist="25400" dir="2700000" algn="tl" rotWithShape="0">
              <a:schemeClr val="accent1"/>
            </a:outerShdw>
          </a:effectLst>
        </c:spPr>
        <c:marker>
          <c:symbol val="circle"/>
          <c:size val="14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solidFill>
              <a:schemeClr val="tx1">
                <a:lumMod val="85000"/>
                <a:lumOff val="15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total_filmes_ultimos_cinco_year!$F$3</c:f>
              <c:strCache>
                <c:ptCount val="1"/>
                <c:pt idx="0">
                  <c:v>Total</c:v>
                </c:pt>
              </c:strCache>
            </c:strRef>
          </c:tx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14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chemeClr val="tx1">
                  <a:lumMod val="85000"/>
                  <a:lumOff val="15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total_filmes_ultimos_cinco_year!$E$4:$E$9</c:f>
              <c:strCach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strCache>
            </c:strRef>
          </c:cat>
          <c:val>
            <c:numRef>
              <c:f>total_filmes_ultimos_cinco_year!$F$4:$F$9</c:f>
              <c:numCache>
                <c:formatCode>General</c:formatCode>
                <c:ptCount val="5"/>
                <c:pt idx="0">
                  <c:v>2369</c:v>
                </c:pt>
                <c:pt idx="1">
                  <c:v>2398</c:v>
                </c:pt>
                <c:pt idx="2">
                  <c:v>2416</c:v>
                </c:pt>
                <c:pt idx="3">
                  <c:v>2476</c:v>
                </c:pt>
                <c:pt idx="4">
                  <c:v>2383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3A-4DFE-B416-321FAE65C73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marker val="1"/>
        <c:smooth val="0"/>
        <c:axId val="60521536"/>
        <c:axId val="60522016"/>
      </c:lineChart>
      <c:catAx>
        <c:axId val="60521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alpha val="10000"/>
                </a:schemeClr>
              </a:solidFill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spc="30" baseline="0">
                <a:solidFill>
                  <a:schemeClr val="bg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60522016"/>
        <c:crosses val="autoZero"/>
        <c:auto val="1"/>
        <c:lblAlgn val="ctr"/>
        <c:lblOffset val="100"/>
        <c:noMultiLvlLbl val="0"/>
      </c:catAx>
      <c:valAx>
        <c:axId val="6052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alpha val="10000"/>
                </a:schemeClr>
              </a:solidFill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60521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75000"/>
          <a:lumOff val="2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4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7" Type="http://schemas.openxmlformats.org/officeDocument/2006/relationships/chart" Target="../charts/chart10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image" Target="../media/image2.png"/><Relationship Id="rId5" Type="http://schemas.openxmlformats.org/officeDocument/2006/relationships/chart" Target="../charts/chart9.xml"/><Relationship Id="rId4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231775</xdr:colOff>
      <xdr:row>5</xdr:row>
      <xdr:rowOff>60325</xdr:rowOff>
    </xdr:from>
    <xdr:to>
      <xdr:col>11</xdr:col>
      <xdr:colOff>536575</xdr:colOff>
      <xdr:row>19</xdr:row>
      <xdr:rowOff>136525</xdr:rowOff>
    </xdr:to>
    <xdr:graphicFrame macro="">
      <xdr:nvGraphicFramePr>
        <xdr:cNvPr id="2" name="Gráfico 1" descr="Tipo de gráfico: Columnas agrupadas. &quot;total_filmes&quot;&#10;&#10;Descripción generada automáticamente">
          <a:extLst>
            <a:ext uri="{FF2B5EF4-FFF2-40B4-BE49-F238E27FC236}">
              <a16:creationId xmlns:a16="http://schemas.microsoft.com/office/drawing/2014/main" id="{022F96E6-6899-4BE8-DF6B-BCA1AE0AEE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95250</xdr:colOff>
      <xdr:row>7</xdr:row>
      <xdr:rowOff>28575</xdr:rowOff>
    </xdr:from>
    <xdr:to>
      <xdr:col>9</xdr:col>
      <xdr:colOff>123825</xdr:colOff>
      <xdr:row>21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D62C9B6-32CE-8238-DC20-4D36F9E22A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11</xdr:row>
      <xdr:rowOff>0</xdr:rowOff>
    </xdr:from>
    <xdr:to>
      <xdr:col>5</xdr:col>
      <xdr:colOff>1666875</xdr:colOff>
      <xdr:row>25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EDA820C-E7DB-40A4-B1D6-9A804ED6ED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1428750</xdr:colOff>
      <xdr:row>10</xdr:row>
      <xdr:rowOff>104775</xdr:rowOff>
    </xdr:from>
    <xdr:to>
      <xdr:col>8</xdr:col>
      <xdr:colOff>342900</xdr:colOff>
      <xdr:row>24</xdr:row>
      <xdr:rowOff>180975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74E010C-900B-8200-A237-811075D446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3</xdr:row>
      <xdr:rowOff>19050</xdr:rowOff>
    </xdr:from>
    <xdr:to>
      <xdr:col>14</xdr:col>
      <xdr:colOff>314325</xdr:colOff>
      <xdr:row>17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10A665A-CD12-04D2-7F65-CD67A12F2C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761999</xdr:colOff>
      <xdr:row>3</xdr:row>
      <xdr:rowOff>165099</xdr:rowOff>
    </xdr:from>
    <xdr:to>
      <xdr:col>21</xdr:col>
      <xdr:colOff>584200</xdr:colOff>
      <xdr:row>21</xdr:row>
      <xdr:rowOff>101600</xdr:rowOff>
    </xdr:to>
    <xdr:graphicFrame macro="">
      <xdr:nvGraphicFramePr>
        <xdr:cNvPr id="2" name="Gráfico 1" descr="Tipo de gráfico: Columnas agrupadas. &quot;total_filmes&quot;&#10;&#10;Descripción generada automáticamente">
          <a:extLst>
            <a:ext uri="{FF2B5EF4-FFF2-40B4-BE49-F238E27FC236}">
              <a16:creationId xmlns:a16="http://schemas.microsoft.com/office/drawing/2014/main" id="{3CFB623C-EF13-4822-87BD-7F00BAFF94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757098</xdr:colOff>
      <xdr:row>21</xdr:row>
      <xdr:rowOff>152400</xdr:rowOff>
    </xdr:from>
    <xdr:to>
      <xdr:col>21</xdr:col>
      <xdr:colOff>584200</xdr:colOff>
      <xdr:row>37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3F2C95D-0FC8-430A-A074-206738CFAF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422893</xdr:colOff>
      <xdr:row>0</xdr:row>
      <xdr:rowOff>117593</xdr:rowOff>
    </xdr:from>
    <xdr:to>
      <xdr:col>4</xdr:col>
      <xdr:colOff>398152</xdr:colOff>
      <xdr:row>3</xdr:row>
      <xdr:rowOff>86591</xdr:rowOff>
    </xdr:to>
    <xdr:sp macro="" textlink="">
      <xdr:nvSpPr>
        <xdr:cNvPr id="5" name="Rectángulo: esquinas redondeadas 4">
          <a:extLst>
            <a:ext uri="{FF2B5EF4-FFF2-40B4-BE49-F238E27FC236}">
              <a16:creationId xmlns:a16="http://schemas.microsoft.com/office/drawing/2014/main" id="{6BE27805-7008-D23E-81A6-4B29009B7DD3}"/>
            </a:ext>
          </a:extLst>
        </xdr:cNvPr>
        <xdr:cNvSpPr/>
      </xdr:nvSpPr>
      <xdr:spPr>
        <a:xfrm>
          <a:off x="422893" y="117593"/>
          <a:ext cx="3023259" cy="540498"/>
        </a:xfrm>
        <a:prstGeom prst="roundRect">
          <a:avLst/>
        </a:prstGeom>
        <a:noFill/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r"/>
          <a:endParaRPr lang="es-PE" sz="1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0</xdr:col>
      <xdr:colOff>414644</xdr:colOff>
      <xdr:row>21</xdr:row>
      <xdr:rowOff>127001</xdr:rowOff>
    </xdr:from>
    <xdr:to>
      <xdr:col>7</xdr:col>
      <xdr:colOff>571500</xdr:colOff>
      <xdr:row>36</xdr:row>
      <xdr:rowOff>188850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B8831053-1154-4883-9284-CBC52A0518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487477</xdr:colOff>
      <xdr:row>1</xdr:row>
      <xdr:rowOff>63750</xdr:rowOff>
    </xdr:from>
    <xdr:to>
      <xdr:col>1</xdr:col>
      <xdr:colOff>24741</xdr:colOff>
      <xdr:row>2</xdr:row>
      <xdr:rowOff>182410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DE7B0553-FC35-0EA3-A723-60CAA5D3CA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87477" y="249302"/>
          <a:ext cx="304212" cy="304212"/>
        </a:xfrm>
        <a:prstGeom prst="rect">
          <a:avLst/>
        </a:prstGeom>
      </xdr:spPr>
    </xdr:pic>
    <xdr:clientData/>
  </xdr:twoCellAnchor>
  <xdr:twoCellAnchor>
    <xdr:from>
      <xdr:col>7</xdr:col>
      <xdr:colOff>616196</xdr:colOff>
      <xdr:row>21</xdr:row>
      <xdr:rowOff>125680</xdr:rowOff>
    </xdr:from>
    <xdr:to>
      <xdr:col>13</xdr:col>
      <xdr:colOff>698500</xdr:colOff>
      <xdr:row>37</xdr:row>
      <xdr:rowOff>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5C66298C-0A83-44C2-9E7A-1770247DA5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654050</xdr:colOff>
      <xdr:row>4</xdr:row>
      <xdr:rowOff>146050</xdr:rowOff>
    </xdr:from>
    <xdr:to>
      <xdr:col>1</xdr:col>
      <xdr:colOff>469900</xdr:colOff>
      <xdr:row>21</xdr:row>
      <xdr:rowOff>82550</xdr:rowOff>
    </xdr:to>
    <xdr:sp macro="" textlink="">
      <xdr:nvSpPr>
        <xdr:cNvPr id="11" name="Rectángulo 10">
          <a:extLst>
            <a:ext uri="{FF2B5EF4-FFF2-40B4-BE49-F238E27FC236}">
              <a16:creationId xmlns:a16="http://schemas.microsoft.com/office/drawing/2014/main" id="{1D7DA143-1B4D-96A8-8655-B6330CC94229}"/>
            </a:ext>
          </a:extLst>
        </xdr:cNvPr>
        <xdr:cNvSpPr/>
      </xdr:nvSpPr>
      <xdr:spPr>
        <a:xfrm rot="16200000">
          <a:off x="-644525" y="2206625"/>
          <a:ext cx="3175000" cy="5778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PE" sz="1400" b="1" i="0" cap="all" baseline="0">
              <a:solidFill>
                <a:schemeClr val="bg1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CINCO GÉNEROS CON MÁS  FILMES</a:t>
          </a:r>
          <a:endParaRPr lang="es-PE" sz="1400">
            <a:solidFill>
              <a:schemeClr val="bg1">
                <a:lumMod val="75000"/>
              </a:schemeClr>
            </a:solidFill>
            <a:effectLst/>
          </a:endParaRPr>
        </a:p>
        <a:p>
          <a:pPr algn="ctr"/>
          <a:endParaRPr lang="es-PE" sz="1400"/>
        </a:p>
      </xdr:txBody>
    </xdr:sp>
    <xdr:clientData/>
  </xdr:twoCellAnchor>
  <xdr:twoCellAnchor editAs="oneCell">
    <xdr:from>
      <xdr:col>1</xdr:col>
      <xdr:colOff>41893</xdr:colOff>
      <xdr:row>1</xdr:row>
      <xdr:rowOff>3293</xdr:rowOff>
    </xdr:from>
    <xdr:to>
      <xdr:col>4</xdr:col>
      <xdr:colOff>365207</xdr:colOff>
      <xdr:row>3</xdr:row>
      <xdr:rowOff>97822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2268663D-74AE-420E-1BFD-5674EE34D1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03893" y="193793"/>
          <a:ext cx="2609314" cy="475529"/>
        </a:xfrm>
        <a:prstGeom prst="rect">
          <a:avLst/>
        </a:prstGeom>
      </xdr:spPr>
    </xdr:pic>
    <xdr:clientData/>
  </xdr:twoCellAnchor>
  <xdr:twoCellAnchor>
    <xdr:from>
      <xdr:col>14</xdr:col>
      <xdr:colOff>241300</xdr:colOff>
      <xdr:row>4</xdr:row>
      <xdr:rowOff>0</xdr:rowOff>
    </xdr:from>
    <xdr:to>
      <xdr:col>14</xdr:col>
      <xdr:colOff>711200</xdr:colOff>
      <xdr:row>20</xdr:row>
      <xdr:rowOff>63500</xdr:rowOff>
    </xdr:to>
    <xdr:sp macro="" textlink="">
      <xdr:nvSpPr>
        <xdr:cNvPr id="13" name="Rectángulo 12">
          <a:extLst>
            <a:ext uri="{FF2B5EF4-FFF2-40B4-BE49-F238E27FC236}">
              <a16:creationId xmlns:a16="http://schemas.microsoft.com/office/drawing/2014/main" id="{8F881DE2-52BE-480C-A8D1-BC918D0698F2}"/>
            </a:ext>
          </a:extLst>
        </xdr:cNvPr>
        <xdr:cNvSpPr/>
      </xdr:nvSpPr>
      <xdr:spPr>
        <a:xfrm rot="16200000">
          <a:off x="9588500" y="2082800"/>
          <a:ext cx="3111500" cy="4699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PE" sz="1600" b="1" i="0" cap="all" baseline="0">
              <a:solidFill>
                <a:schemeClr val="bg1">
                  <a:lumMod val="65000"/>
                </a:schemeClr>
              </a:solidFill>
              <a:effectLst/>
              <a:latin typeface="+mn-lt"/>
              <a:ea typeface="+mn-ea"/>
              <a:cs typeface="+mn-cs"/>
            </a:rPr>
            <a:t>diez paises </a:t>
          </a:r>
          <a:r>
            <a:rPr lang="es-PE" sz="1500" b="1" i="0" cap="all" baseline="0">
              <a:solidFill>
                <a:schemeClr val="bg1">
                  <a:lumMod val="65000"/>
                </a:schemeClr>
              </a:solidFill>
              <a:effectLst/>
              <a:latin typeface="+mn-lt"/>
              <a:ea typeface="+mn-ea"/>
              <a:cs typeface="+mn-cs"/>
            </a:rPr>
            <a:t>con</a:t>
          </a:r>
          <a:r>
            <a:rPr lang="es-PE" sz="1600" b="1" i="0" cap="all" baseline="0">
              <a:solidFill>
                <a:schemeClr val="bg1">
                  <a:lumMod val="65000"/>
                </a:schemeClr>
              </a:solidFill>
              <a:effectLst/>
              <a:latin typeface="+mn-lt"/>
              <a:ea typeface="+mn-ea"/>
              <a:cs typeface="+mn-cs"/>
            </a:rPr>
            <a:t> más filmes</a:t>
          </a:r>
          <a:endParaRPr lang="es-PE" sz="1600">
            <a:solidFill>
              <a:schemeClr val="bg1">
                <a:lumMod val="65000"/>
              </a:schemeClr>
            </a:solidFill>
            <a:effectLst/>
          </a:endParaRPr>
        </a:p>
        <a:p>
          <a:pPr algn="ctr"/>
          <a:endParaRPr lang="es-PE" sz="1600"/>
        </a:p>
      </xdr:txBody>
    </xdr:sp>
    <xdr:clientData/>
  </xdr:twoCellAnchor>
  <xdr:twoCellAnchor>
    <xdr:from>
      <xdr:col>14</xdr:col>
      <xdr:colOff>266700</xdr:colOff>
      <xdr:row>21</xdr:row>
      <xdr:rowOff>101600</xdr:rowOff>
    </xdr:from>
    <xdr:to>
      <xdr:col>15</xdr:col>
      <xdr:colOff>82550</xdr:colOff>
      <xdr:row>38</xdr:row>
      <xdr:rowOff>38100</xdr:rowOff>
    </xdr:to>
    <xdr:sp macro="" textlink="">
      <xdr:nvSpPr>
        <xdr:cNvPr id="14" name="Rectángulo 13">
          <a:extLst>
            <a:ext uri="{FF2B5EF4-FFF2-40B4-BE49-F238E27FC236}">
              <a16:creationId xmlns:a16="http://schemas.microsoft.com/office/drawing/2014/main" id="{9402BA5C-91D6-4401-B35D-782B267E9C8B}"/>
            </a:ext>
          </a:extLst>
        </xdr:cNvPr>
        <xdr:cNvSpPr/>
      </xdr:nvSpPr>
      <xdr:spPr>
        <a:xfrm rot="16200000">
          <a:off x="9636125" y="5400675"/>
          <a:ext cx="3175000" cy="5778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400"/>
            <a:t>CALIFICACIÓN</a:t>
          </a:r>
          <a:r>
            <a:rPr lang="es-PE" sz="1400" baseline="0"/>
            <a:t> POR GÉNERO</a:t>
          </a:r>
          <a:endParaRPr lang="es-PE" sz="1400"/>
        </a:p>
      </xdr:txBody>
    </xdr:sp>
    <xdr:clientData/>
  </xdr:twoCellAnchor>
  <xdr:twoCellAnchor>
    <xdr:from>
      <xdr:col>7</xdr:col>
      <xdr:colOff>647700</xdr:colOff>
      <xdr:row>3</xdr:row>
      <xdr:rowOff>165100</xdr:rowOff>
    </xdr:from>
    <xdr:to>
      <xdr:col>13</xdr:col>
      <xdr:colOff>673100</xdr:colOff>
      <xdr:row>21</xdr:row>
      <xdr:rowOff>63500</xdr:rowOff>
    </xdr:to>
    <xdr:sp macro="" textlink="">
      <xdr:nvSpPr>
        <xdr:cNvPr id="15" name="Rectángulo 14">
          <a:extLst>
            <a:ext uri="{FF2B5EF4-FFF2-40B4-BE49-F238E27FC236}">
              <a16:creationId xmlns:a16="http://schemas.microsoft.com/office/drawing/2014/main" id="{2EBCA5C1-ECA9-FC01-710D-FD09314678A8}"/>
            </a:ext>
          </a:extLst>
        </xdr:cNvPr>
        <xdr:cNvSpPr/>
      </xdr:nvSpPr>
      <xdr:spPr>
        <a:xfrm>
          <a:off x="5981700" y="736600"/>
          <a:ext cx="4597400" cy="3327400"/>
        </a:xfrm>
        <a:prstGeom prst="rect">
          <a:avLst/>
        </a:prstGeom>
        <a:noFill/>
        <a:ln w="6350"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0</xdr:col>
      <xdr:colOff>419100</xdr:colOff>
      <xdr:row>3</xdr:row>
      <xdr:rowOff>165100</xdr:rowOff>
    </xdr:from>
    <xdr:to>
      <xdr:col>7</xdr:col>
      <xdr:colOff>558800</xdr:colOff>
      <xdr:row>21</xdr:row>
      <xdr:rowOff>76200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67D0AB1A-B88F-425F-BBAE-9E388E159B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ilmer Rojas" refreshedDate="45716.593593981481" createdVersion="8" refreshedVersion="8" minRefreshableVersion="3" recordCount="5" xr:uid="{0BC15B02-D9F7-485A-8D75-5975A3E501AC}">
  <cacheSource type="worksheet">
    <worksheetSource name="Tabla3"/>
  </cacheSource>
  <cacheFields count="2">
    <cacheField name="Género" numFmtId="0">
      <sharedItems count="5">
        <s v="Documental"/>
        <s v="Drama"/>
        <s v="Animación"/>
        <s v="Intriga"/>
        <s v="Romance"/>
      </sharedItems>
    </cacheField>
    <cacheField name="promedio_calificacion" numFmtId="2">
      <sharedItems containsSemiMixedTypes="0" containsString="0" containsNumber="1" minValue="5.4468512110726648" maxValue="6.573251748251749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ilmer Rojas" refreshedDate="45716.610620949075" createdVersion="8" refreshedVersion="8" minRefreshableVersion="3" recordCount="5" xr:uid="{F84099A5-C51F-4F9B-BC21-2D2375E55869}">
  <cacheSource type="worksheet">
    <worksheetSource name="Tabla4"/>
  </cacheSource>
  <cacheFields count="3">
    <cacheField name="Tipo filme" numFmtId="0">
      <sharedItems count="5">
        <s v="Documental"/>
        <s v="Miniserie"/>
        <s v="Serie"/>
        <s v="Cortometraje"/>
        <s v="Película"/>
      </sharedItems>
    </cacheField>
    <cacheField name="filmes" numFmtId="0">
      <sharedItems containsSemiMixedTypes="0" containsString="0" containsNumber="1" containsInteger="1" minValue="1405" maxValue="60937" count="5">
        <n v="4705"/>
        <n v="1405"/>
        <n v="12135"/>
        <n v="13320"/>
        <n v="60937"/>
      </sharedItems>
    </cacheField>
    <cacheField name="promedio_calificacion" numFmtId="2">
      <sharedItems containsSemiMixedTypes="0" containsString="0" containsNumber="1" minValue="5.4250209232486011" maxValue="6.7275664187035069" count="5">
        <n v="6.7275664187035069"/>
        <n v="6.1034875444839853"/>
        <n v="5.6617882159044086"/>
        <n v="5.5157057057057051"/>
        <n v="5.425020923248601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ilmer Rojas" refreshedDate="45716.623036226854" createdVersion="8" refreshedVersion="8" minRefreshableVersion="3" recordCount="5" xr:uid="{66A73072-7654-413B-A33D-D0CE90758060}">
  <cacheSource type="worksheet">
    <worksheetSource name="Tabla5"/>
  </cacheSource>
  <cacheFields count="2">
    <cacheField name="Año" numFmtId="0">
      <sharedItems containsSemiMixedTypes="0" containsString="0" containsNumber="1" containsInteger="1" minValue="2014" maxValue="2018" count="5">
        <n v="2017"/>
        <n v="2016"/>
        <n v="2015"/>
        <n v="2018"/>
        <n v="2014"/>
      </sharedItems>
    </cacheField>
    <cacheField name="total_filmes" numFmtId="0">
      <sharedItems containsSemiMixedTypes="0" containsString="0" containsNumber="1" containsInteger="1" minValue="2369" maxValue="247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ilmer Rojas" refreshedDate="45716.703222569442" createdVersion="8" refreshedVersion="8" minRefreshableVersion="3" recordCount="5" xr:uid="{E64487D3-8402-43CD-A8E6-252C70164ACB}">
  <cacheSource type="worksheet">
    <worksheetSource name="Tabla2"/>
  </cacheSource>
  <cacheFields count="2">
    <cacheField name="Género" numFmtId="0">
      <sharedItems count="5">
        <s v="Drama"/>
        <s v="Documental"/>
        <s v="Comedia"/>
        <s v="Romance"/>
        <s v="Acción"/>
      </sharedItems>
    </cacheField>
    <cacheField name="total_filmes_por_genero" numFmtId="0">
      <sharedItems containsSemiMixedTypes="0" containsString="0" containsNumber="1" containsInteger="1" minValue="3899" maxValue="1556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x v="0"/>
    <n v="6.5732517482517494"/>
  </r>
  <r>
    <x v="1"/>
    <n v="6.0825698918375792"/>
  </r>
  <r>
    <x v="2"/>
    <n v="5.6539787510841286"/>
  </r>
  <r>
    <x v="3"/>
    <n v="5.5798872604284098"/>
  </r>
  <r>
    <x v="4"/>
    <n v="5.446851211072664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x v="0"/>
    <x v="0"/>
    <x v="0"/>
  </r>
  <r>
    <x v="1"/>
    <x v="1"/>
    <x v="1"/>
  </r>
  <r>
    <x v="2"/>
    <x v="2"/>
    <x v="2"/>
  </r>
  <r>
    <x v="3"/>
    <x v="3"/>
    <x v="3"/>
  </r>
  <r>
    <x v="4"/>
    <x v="4"/>
    <x v="4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x v="0"/>
    <n v="2476"/>
  </r>
  <r>
    <x v="1"/>
    <n v="2416"/>
  </r>
  <r>
    <x v="2"/>
    <n v="2398"/>
  </r>
  <r>
    <x v="3"/>
    <n v="2383"/>
  </r>
  <r>
    <x v="4"/>
    <n v="2369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x v="0"/>
    <n v="15565"/>
  </r>
  <r>
    <x v="1"/>
    <n v="13150"/>
  </r>
  <r>
    <x v="2"/>
    <n v="12349"/>
  </r>
  <r>
    <x v="3"/>
    <n v="5137"/>
  </r>
  <r>
    <x v="4"/>
    <n v="38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0EB09F-0939-4117-9784-B6B47B61061C}" name="Tabla dinámica4" cacheId="6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 chartFormat="5">
  <location ref="E3:F9" firstHeaderRow="1" firstDataRow="1" firstDataCol="1"/>
  <pivotFields count="2">
    <pivotField axis="axisRow" compact="0" outline="0" showAll="0" sortType="descending">
      <items count="6">
        <item x="4"/>
        <item x="2"/>
        <item x="1"/>
        <item x="0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</pivotFields>
  <rowFields count="1">
    <field x="0"/>
  </rowFields>
  <rowItems count="6">
    <i>
      <x v="3"/>
    </i>
    <i>
      <x v="2"/>
    </i>
    <i>
      <x v="1"/>
    </i>
    <i>
      <x v="4"/>
    </i>
    <i>
      <x/>
    </i>
    <i t="grand">
      <x/>
    </i>
  </rowItems>
  <colItems count="1">
    <i/>
  </colItems>
  <dataFields count="1">
    <dataField name="Suma de total_filmes_por_genero" fld="1" baseField="0" baseItem="0"/>
  </dataFields>
  <chartFormats count="1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1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2" format="12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2F1D55-B2F5-4E97-BFD2-5E4AFBD1C95F}" name="Tabla dinámica1" cacheId="1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 chartFormat="9">
  <location ref="E3:F9" firstHeaderRow="1" firstDataRow="1" firstDataCol="1"/>
  <pivotFields count="2">
    <pivotField axis="axisRow" compact="0" outline="0" showAll="0" sortType="descending">
      <items count="6">
        <item x="2"/>
        <item x="0"/>
        <item x="1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numFmtId="2" outline="0" showAll="0"/>
  </pivotFields>
  <rowFields count="1">
    <field x="0"/>
  </rowFields>
  <rowItems count="6">
    <i>
      <x v="1"/>
    </i>
    <i>
      <x v="2"/>
    </i>
    <i>
      <x/>
    </i>
    <i>
      <x v="3"/>
    </i>
    <i>
      <x v="4"/>
    </i>
    <i t="grand">
      <x/>
    </i>
  </rowItems>
  <colItems count="1">
    <i/>
  </colItems>
  <dataFields count="1">
    <dataField name="Promedio de promedio_calificacion" fld="1" subtotal="average" baseField="0" baseItem="0" numFmtId="2"/>
  </dataFields>
  <chartFormats count="2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F9A4BF-6070-4396-8315-83E67C490ECE}" name="Tabla dinámica2" cacheId="3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 chartFormat="11">
  <location ref="F3:G9" firstHeaderRow="1" firstDataRow="1" firstDataCol="1"/>
  <pivotFields count="3">
    <pivotField axis="axisRow" compact="0" outline="0" showAll="0">
      <items count="6">
        <item x="3"/>
        <item x="0"/>
        <item x="1"/>
        <item x="4"/>
        <item x="2"/>
        <item t="default"/>
      </items>
    </pivotField>
    <pivotField compact="0" outline="0" showAll="0"/>
    <pivotField dataField="1" compact="0" numFmtId="2" outline="0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Promedio de calificacion" fld="2" subtotal="average" baseField="0" baseItem="3" numFmtId="2"/>
  </dataFields>
  <chartFormats count="2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4C6BA7-7415-4F7D-A781-0E72871C6CC5}" name="Tabla dinámica3" cacheId="3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 chartFormat="4">
  <location ref="E3:F9" firstHeaderRow="1" firstDataRow="1" firstDataCol="1"/>
  <pivotFields count="2">
    <pivotField axis="axisRow" compact="0" outline="0" showAll="0">
      <items count="6">
        <item x="4"/>
        <item x="2"/>
        <item x="1"/>
        <item x="0"/>
        <item x="3"/>
        <item t="default"/>
      </items>
    </pivotField>
    <pivotField dataField="1" compact="0" outline="0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a de total_filmes" fld="1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31BB8B9-D4F3-4517-94E4-6FAEF5407DDE}" name="Tabla1" displayName="Tabla1" ref="B3:C13" totalsRowShown="0">
  <autoFilter ref="B3:C13" xr:uid="{731BB8B9-D4F3-4517-94E4-6FAEF5407DDE}"/>
  <tableColumns count="2">
    <tableColumn id="1" xr3:uid="{02ED2715-CCDB-444F-B7AF-58AC36BAFBFF}" name="País"/>
    <tableColumn id="2" xr3:uid="{9A7E7299-50AF-441C-A176-BFDF7F350445}" name="total_filmes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3090010-8BE8-4A73-89A2-2E98D656F90C}" name="Tabla2" displayName="Tabla2" ref="B3:C8" totalsRowShown="0" headerRowDxfId="1" dataDxfId="0" headerRowBorderDxfId="23" tableBorderDxfId="24">
  <autoFilter ref="B3:C8" xr:uid="{E3090010-8BE8-4A73-89A2-2E98D656F90C}"/>
  <tableColumns count="2">
    <tableColumn id="1" xr3:uid="{C1A44651-E06B-411D-8F5D-BA2FBFCCC031}" name="Género" dataDxfId="3"/>
    <tableColumn id="2" xr3:uid="{A30EF19F-203E-435E-99EA-CB76B244B757}" name="total_filmes_por_genero" dataDxfId="2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A019C62-64C4-4B0D-9CC7-22BEC2FC6CFF}" name="Tabla3" displayName="Tabla3" ref="B3:C8" totalsRowShown="0" headerRowDxfId="5" dataDxfId="4" headerRowBorderDxfId="21" tableBorderDxfId="22">
  <autoFilter ref="B3:C8" xr:uid="{1A019C62-64C4-4B0D-9CC7-22BEC2FC6CFF}"/>
  <tableColumns count="2">
    <tableColumn id="1" xr3:uid="{12D17B7D-BDF7-4C0F-BC18-0D7B0A2BC54C}" name="Género" dataDxfId="7"/>
    <tableColumn id="2" xr3:uid="{87FEC2AB-3978-487C-B0AF-1030726B8D25}" name="promedio_calificacion" dataDxfId="6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C8E7BEF-EFB2-41BB-A5BB-7D4D6282D01C}" name="Tabla4" displayName="Tabla4" ref="B3:D8" totalsRowShown="0" headerRowDxfId="15" dataDxfId="14" headerRowBorderDxfId="19" tableBorderDxfId="20">
  <autoFilter ref="B3:D8" xr:uid="{7C8E7BEF-EFB2-41BB-A5BB-7D4D6282D01C}"/>
  <tableColumns count="3">
    <tableColumn id="1" xr3:uid="{1324637F-FC60-4FD2-9E17-7B6A396A475B}" name="Tipo filme" dataDxfId="18"/>
    <tableColumn id="2" xr3:uid="{C7409673-5236-4AB5-9A56-58D7EB981AF5}" name="filmes" dataDxfId="17"/>
    <tableColumn id="3" xr3:uid="{EFF92DD4-1282-4EAA-A04C-1DDB35AC2919}" name="promedio_calificacion" dataDxfId="16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CAAF70B-E777-477A-A338-282076F20253}" name="Tabla5" displayName="Tabla5" ref="B3:C8" totalsRowShown="0" headerRowDxfId="9" dataDxfId="8" headerRowBorderDxfId="12" tableBorderDxfId="13">
  <autoFilter ref="B3:C8" xr:uid="{3CAAF70B-E777-477A-A338-282076F20253}"/>
  <tableColumns count="2">
    <tableColumn id="1" xr3:uid="{DBCEAACD-B824-40EB-AECD-060CC90940B4}" name="Año" dataDxfId="11"/>
    <tableColumn id="2" xr3:uid="{9F1DFBB2-3D3A-4FE0-A58E-3AF00A3FD0FF}" name="total_filmes" dataDxfId="1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C13"/>
  <sheetViews>
    <sheetView workbookViewId="0">
      <selection activeCell="I5" sqref="I5"/>
    </sheetView>
  </sheetViews>
  <sheetFormatPr baseColWidth="10" defaultColWidth="9.140625" defaultRowHeight="15" x14ac:dyDescent="0.25"/>
  <cols>
    <col min="2" max="2" width="14.28515625" bestFit="1" customWidth="1"/>
    <col min="3" max="3" width="16.28515625" bestFit="1" customWidth="1"/>
  </cols>
  <sheetData>
    <row r="3" spans="2:3" x14ac:dyDescent="0.25">
      <c r="B3" t="s">
        <v>0</v>
      </c>
      <c r="C3" t="s">
        <v>1</v>
      </c>
    </row>
    <row r="4" spans="2:3" x14ac:dyDescent="0.25">
      <c r="B4" t="s">
        <v>2</v>
      </c>
      <c r="C4">
        <v>42387</v>
      </c>
    </row>
    <row r="5" spans="2:3" x14ac:dyDescent="0.25">
      <c r="B5" t="s">
        <v>3</v>
      </c>
      <c r="C5">
        <v>9023</v>
      </c>
    </row>
    <row r="6" spans="2:3" x14ac:dyDescent="0.25">
      <c r="B6" t="s">
        <v>4</v>
      </c>
      <c r="C6">
        <v>8477</v>
      </c>
    </row>
    <row r="7" spans="2:3" x14ac:dyDescent="0.25">
      <c r="B7" t="s">
        <v>5</v>
      </c>
      <c r="C7">
        <v>8053</v>
      </c>
    </row>
    <row r="8" spans="2:3" x14ac:dyDescent="0.25">
      <c r="B8" t="s">
        <v>6</v>
      </c>
      <c r="C8">
        <v>7205</v>
      </c>
    </row>
    <row r="9" spans="2:3" x14ac:dyDescent="0.25">
      <c r="B9" t="s">
        <v>7</v>
      </c>
      <c r="C9">
        <v>5156</v>
      </c>
    </row>
    <row r="10" spans="2:3" x14ac:dyDescent="0.25">
      <c r="B10" t="s">
        <v>8</v>
      </c>
      <c r="C10">
        <v>3184</v>
      </c>
    </row>
    <row r="11" spans="2:3" x14ac:dyDescent="0.25">
      <c r="B11" t="s">
        <v>9</v>
      </c>
      <c r="C11">
        <v>2791</v>
      </c>
    </row>
    <row r="12" spans="2:3" x14ac:dyDescent="0.25">
      <c r="B12" t="s">
        <v>10</v>
      </c>
      <c r="C12">
        <v>2612</v>
      </c>
    </row>
    <row r="13" spans="2:3" x14ac:dyDescent="0.25">
      <c r="B13" t="s">
        <v>11</v>
      </c>
      <c r="C13">
        <v>2220</v>
      </c>
    </row>
  </sheetData>
  <pageMargins left="0.75" right="0.75" top="1" bottom="1" header="0.5" footer="0.5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F9"/>
  <sheetViews>
    <sheetView workbookViewId="0">
      <selection activeCell="F4" sqref="F4:F8"/>
    </sheetView>
  </sheetViews>
  <sheetFormatPr baseColWidth="10" defaultColWidth="9.140625" defaultRowHeight="15" x14ac:dyDescent="0.25"/>
  <cols>
    <col min="2" max="2" width="12.28515625" bestFit="1" customWidth="1"/>
    <col min="3" max="3" width="27.85546875" bestFit="1" customWidth="1"/>
    <col min="6" max="6" width="31.5703125" bestFit="1" customWidth="1"/>
  </cols>
  <sheetData>
    <row r="3" spans="2:6" x14ac:dyDescent="0.25">
      <c r="B3" s="6" t="s">
        <v>12</v>
      </c>
      <c r="C3" s="6" t="s">
        <v>13</v>
      </c>
      <c r="E3" s="8" t="s">
        <v>12</v>
      </c>
      <c r="F3" t="s">
        <v>35</v>
      </c>
    </row>
    <row r="4" spans="2:6" x14ac:dyDescent="0.25">
      <c r="B4" s="5" t="s">
        <v>14</v>
      </c>
      <c r="C4" s="5">
        <v>15565</v>
      </c>
      <c r="E4" t="s">
        <v>14</v>
      </c>
      <c r="F4" s="9">
        <v>15565</v>
      </c>
    </row>
    <row r="5" spans="2:6" x14ac:dyDescent="0.25">
      <c r="B5" s="5" t="s">
        <v>15</v>
      </c>
      <c r="C5" s="5">
        <v>13150</v>
      </c>
      <c r="E5" t="s">
        <v>15</v>
      </c>
      <c r="F5" s="9">
        <v>13150</v>
      </c>
    </row>
    <row r="6" spans="2:6" x14ac:dyDescent="0.25">
      <c r="B6" s="5" t="s">
        <v>16</v>
      </c>
      <c r="C6" s="5">
        <v>12349</v>
      </c>
      <c r="E6" t="s">
        <v>16</v>
      </c>
      <c r="F6" s="9">
        <v>12349</v>
      </c>
    </row>
    <row r="7" spans="2:6" x14ac:dyDescent="0.25">
      <c r="B7" s="5" t="s">
        <v>17</v>
      </c>
      <c r="C7" s="5">
        <v>5137</v>
      </c>
      <c r="E7" t="s">
        <v>17</v>
      </c>
      <c r="F7" s="9">
        <v>5137</v>
      </c>
    </row>
    <row r="8" spans="2:6" x14ac:dyDescent="0.25">
      <c r="B8" s="5" t="s">
        <v>18</v>
      </c>
      <c r="C8" s="5">
        <v>3899</v>
      </c>
      <c r="E8" t="s">
        <v>18</v>
      </c>
      <c r="F8" s="9">
        <v>3899</v>
      </c>
    </row>
    <row r="9" spans="2:6" x14ac:dyDescent="0.25">
      <c r="E9" t="s">
        <v>29</v>
      </c>
      <c r="F9" s="9">
        <v>50100</v>
      </c>
    </row>
  </sheetData>
  <pageMargins left="0.75" right="0.75" top="1" bottom="1" header="0.5" footer="0.5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F9"/>
  <sheetViews>
    <sheetView workbookViewId="0">
      <selection activeCell="I15" sqref="I15"/>
    </sheetView>
  </sheetViews>
  <sheetFormatPr baseColWidth="10" defaultColWidth="9.140625" defaultRowHeight="15" x14ac:dyDescent="0.25"/>
  <cols>
    <col min="2" max="2" width="12.28515625" bestFit="1" customWidth="1"/>
    <col min="3" max="3" width="25.28515625" bestFit="1" customWidth="1"/>
    <col min="6" max="6" width="33" bestFit="1" customWidth="1"/>
  </cols>
  <sheetData>
    <row r="3" spans="2:6" x14ac:dyDescent="0.25">
      <c r="B3" s="2" t="s">
        <v>12</v>
      </c>
      <c r="C3" s="2" t="s">
        <v>19</v>
      </c>
      <c r="E3" s="8" t="s">
        <v>12</v>
      </c>
      <c r="F3" t="s">
        <v>30</v>
      </c>
    </row>
    <row r="4" spans="2:6" x14ac:dyDescent="0.25">
      <c r="B4" s="3" t="s">
        <v>15</v>
      </c>
      <c r="C4" s="4">
        <v>6.5732517482517494</v>
      </c>
      <c r="E4" t="s">
        <v>15</v>
      </c>
      <c r="F4" s="1">
        <v>6.5732517482517494</v>
      </c>
    </row>
    <row r="5" spans="2:6" x14ac:dyDescent="0.25">
      <c r="B5" s="3" t="s">
        <v>14</v>
      </c>
      <c r="C5" s="4">
        <v>6.0825698918375792</v>
      </c>
      <c r="E5" t="s">
        <v>14</v>
      </c>
      <c r="F5" s="1">
        <v>6.0825698918375792</v>
      </c>
    </row>
    <row r="6" spans="2:6" x14ac:dyDescent="0.25">
      <c r="B6" s="3" t="s">
        <v>20</v>
      </c>
      <c r="C6" s="4">
        <v>5.6539787510841286</v>
      </c>
      <c r="E6" t="s">
        <v>20</v>
      </c>
      <c r="F6" s="1">
        <v>5.6539787510841286</v>
      </c>
    </row>
    <row r="7" spans="2:6" x14ac:dyDescent="0.25">
      <c r="B7" s="3" t="s">
        <v>21</v>
      </c>
      <c r="C7" s="4">
        <v>5.5798872604284098</v>
      </c>
      <c r="E7" t="s">
        <v>21</v>
      </c>
      <c r="F7" s="1">
        <v>5.5798872604284098</v>
      </c>
    </row>
    <row r="8" spans="2:6" x14ac:dyDescent="0.25">
      <c r="B8" s="3" t="s">
        <v>17</v>
      </c>
      <c r="C8" s="4">
        <v>5.4468512110726648</v>
      </c>
      <c r="E8" t="s">
        <v>17</v>
      </c>
      <c r="F8" s="1">
        <v>5.4468512110726648</v>
      </c>
    </row>
    <row r="9" spans="2:6" x14ac:dyDescent="0.25">
      <c r="E9" t="s">
        <v>29</v>
      </c>
      <c r="F9" s="1">
        <v>5.8673077725349065</v>
      </c>
    </row>
  </sheetData>
  <pageMargins left="0.75" right="0.75" top="1" bottom="1" header="0.5" footer="0.5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G9"/>
  <sheetViews>
    <sheetView workbookViewId="0">
      <selection activeCell="G3" sqref="G3:G9"/>
    </sheetView>
  </sheetViews>
  <sheetFormatPr baseColWidth="10" defaultColWidth="9.140625" defaultRowHeight="15" x14ac:dyDescent="0.25"/>
  <cols>
    <col min="2" max="2" width="14.5703125" bestFit="1" customWidth="1"/>
    <col min="3" max="3" width="11.140625" bestFit="1" customWidth="1"/>
    <col min="4" max="4" width="25.28515625" bestFit="1" customWidth="1"/>
    <col min="6" max="6" width="12.85546875" bestFit="1" customWidth="1"/>
    <col min="7" max="8" width="23" bestFit="1" customWidth="1"/>
  </cols>
  <sheetData>
    <row r="3" spans="2:7" x14ac:dyDescent="0.25">
      <c r="B3" s="2" t="s">
        <v>22</v>
      </c>
      <c r="C3" s="2" t="s">
        <v>23</v>
      </c>
      <c r="D3" s="2" t="s">
        <v>19</v>
      </c>
      <c r="F3" s="8" t="s">
        <v>22</v>
      </c>
      <c r="G3" t="s">
        <v>33</v>
      </c>
    </row>
    <row r="4" spans="2:7" x14ac:dyDescent="0.25">
      <c r="B4" s="3" t="s">
        <v>15</v>
      </c>
      <c r="C4" s="3">
        <v>4705</v>
      </c>
      <c r="D4" s="4">
        <v>6.7275664187035069</v>
      </c>
      <c r="F4" t="s">
        <v>26</v>
      </c>
      <c r="G4" s="1">
        <v>5.5157057057057051</v>
      </c>
    </row>
    <row r="5" spans="2:7" x14ac:dyDescent="0.25">
      <c r="B5" s="3" t="s">
        <v>24</v>
      </c>
      <c r="C5" s="3">
        <v>1405</v>
      </c>
      <c r="D5" s="4">
        <v>6.1034875444839853</v>
      </c>
      <c r="F5" t="s">
        <v>15</v>
      </c>
      <c r="G5" s="1">
        <v>6.7275664187035069</v>
      </c>
    </row>
    <row r="6" spans="2:7" x14ac:dyDescent="0.25">
      <c r="B6" s="3" t="s">
        <v>25</v>
      </c>
      <c r="C6" s="3">
        <v>12135</v>
      </c>
      <c r="D6" s="4">
        <v>5.6617882159044086</v>
      </c>
      <c r="F6" t="s">
        <v>24</v>
      </c>
      <c r="G6" s="1">
        <v>6.1034875444839853</v>
      </c>
    </row>
    <row r="7" spans="2:7" x14ac:dyDescent="0.25">
      <c r="B7" s="3" t="s">
        <v>26</v>
      </c>
      <c r="C7" s="3">
        <v>13320</v>
      </c>
      <c r="D7" s="4">
        <v>5.5157057057057051</v>
      </c>
      <c r="F7" t="s">
        <v>27</v>
      </c>
      <c r="G7" s="1">
        <v>5.4250209232486011</v>
      </c>
    </row>
    <row r="8" spans="2:7" x14ac:dyDescent="0.25">
      <c r="B8" s="3" t="s">
        <v>27</v>
      </c>
      <c r="C8" s="3">
        <v>60937</v>
      </c>
      <c r="D8" s="4">
        <v>5.4250209232486011</v>
      </c>
      <c r="F8" t="s">
        <v>25</v>
      </c>
      <c r="G8" s="1">
        <v>5.6617882159044086</v>
      </c>
    </row>
    <row r="9" spans="2:7" x14ac:dyDescent="0.25">
      <c r="F9" t="s">
        <v>29</v>
      </c>
      <c r="G9" s="1">
        <v>5.8867137616092418</v>
      </c>
    </row>
  </sheetData>
  <pageMargins left="0.75" right="0.75" top="1" bottom="1" header="0.5" footer="0.5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3:F9"/>
  <sheetViews>
    <sheetView workbookViewId="0">
      <selection activeCell="K25" sqref="K25"/>
    </sheetView>
  </sheetViews>
  <sheetFormatPr baseColWidth="10" defaultColWidth="9.140625" defaultRowHeight="15" x14ac:dyDescent="0.25"/>
  <cols>
    <col min="3" max="3" width="16.28515625" bestFit="1" customWidth="1"/>
    <col min="5" max="5" width="12.5703125" bestFit="1" customWidth="1"/>
    <col min="6" max="6" width="19.85546875" bestFit="1" customWidth="1"/>
  </cols>
  <sheetData>
    <row r="3" spans="2:6" x14ac:dyDescent="0.25">
      <c r="B3" s="2" t="s">
        <v>28</v>
      </c>
      <c r="C3" s="2" t="s">
        <v>1</v>
      </c>
      <c r="E3" s="8" t="s">
        <v>28</v>
      </c>
      <c r="F3" t="s">
        <v>34</v>
      </c>
    </row>
    <row r="4" spans="2:6" x14ac:dyDescent="0.25">
      <c r="B4" s="3">
        <v>2017</v>
      </c>
      <c r="C4" s="3">
        <v>2476</v>
      </c>
      <c r="E4">
        <v>2014</v>
      </c>
      <c r="F4" s="9">
        <v>2369</v>
      </c>
    </row>
    <row r="5" spans="2:6" x14ac:dyDescent="0.25">
      <c r="B5" s="3">
        <v>2016</v>
      </c>
      <c r="C5" s="3">
        <v>2416</v>
      </c>
      <c r="E5">
        <v>2015</v>
      </c>
      <c r="F5" s="9">
        <v>2398</v>
      </c>
    </row>
    <row r="6" spans="2:6" x14ac:dyDescent="0.25">
      <c r="B6" s="3">
        <v>2015</v>
      </c>
      <c r="C6" s="3">
        <v>2398</v>
      </c>
      <c r="E6">
        <v>2016</v>
      </c>
      <c r="F6" s="9">
        <v>2416</v>
      </c>
    </row>
    <row r="7" spans="2:6" x14ac:dyDescent="0.25">
      <c r="B7" s="3">
        <v>2018</v>
      </c>
      <c r="C7" s="3">
        <v>2383</v>
      </c>
      <c r="E7">
        <v>2017</v>
      </c>
      <c r="F7" s="9">
        <v>2476</v>
      </c>
    </row>
    <row r="8" spans="2:6" x14ac:dyDescent="0.25">
      <c r="B8" s="3">
        <v>2014</v>
      </c>
      <c r="C8" s="3">
        <v>2369</v>
      </c>
      <c r="E8">
        <v>2018</v>
      </c>
      <c r="F8" s="9">
        <v>2383</v>
      </c>
    </row>
    <row r="9" spans="2:6" x14ac:dyDescent="0.25">
      <c r="E9" t="s">
        <v>29</v>
      </c>
      <c r="F9" s="9">
        <v>12042</v>
      </c>
    </row>
  </sheetData>
  <pageMargins left="0.75" right="0.75" top="1" bottom="1" header="0.5" footer="0.5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FC7E8-63D6-4789-BF27-493743DB7E6F}">
  <dimension ref="A1:M23"/>
  <sheetViews>
    <sheetView tabSelected="1" zoomScale="75" workbookViewId="0">
      <selection activeCell="J7" sqref="J7"/>
    </sheetView>
  </sheetViews>
  <sheetFormatPr baseColWidth="10" defaultRowHeight="15" x14ac:dyDescent="0.25"/>
  <cols>
    <col min="1" max="16384" width="11.42578125" style="7"/>
  </cols>
  <sheetData>
    <row r="1" spans="1:4" x14ac:dyDescent="0.25">
      <c r="A1" s="10" t="s">
        <v>31</v>
      </c>
      <c r="B1" s="10"/>
      <c r="C1" s="10"/>
      <c r="D1" s="10"/>
    </row>
    <row r="2" spans="1:4" x14ac:dyDescent="0.25">
      <c r="A2" s="10"/>
      <c r="B2" s="10"/>
      <c r="C2" s="10"/>
      <c r="D2" s="10"/>
    </row>
    <row r="3" spans="1:4" x14ac:dyDescent="0.25">
      <c r="A3" s="10"/>
      <c r="B3" s="10"/>
      <c r="C3" s="10"/>
      <c r="D3" s="10"/>
    </row>
    <row r="23" spans="13:13" x14ac:dyDescent="0.25">
      <c r="M23" s="7" t="s">
        <v>32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diez_paises_filmes</vt:lpstr>
      <vt:lpstr>genero_con_mas_filmes</vt:lpstr>
      <vt:lpstr>mejores_generos</vt:lpstr>
      <vt:lpstr>mejor_tipo_filme</vt:lpstr>
      <vt:lpstr>total_filmes_ultimos_cinco_year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Dilmer Rojas</cp:lastModifiedBy>
  <dcterms:created xsi:type="dcterms:W3CDTF">2025-02-21T08:17:51Z</dcterms:created>
  <dcterms:modified xsi:type="dcterms:W3CDTF">2025-02-28T22:30:55Z</dcterms:modified>
</cp:coreProperties>
</file>