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<sst xmlns="http://schemas.openxmlformats.org/spreadsheetml/2006/main" count="121" uniqueCount="64">
  <si>
    <t/>
  </si>
  <si>
    <t>Manpower Business Solutions (M) Sdn Bhd</t>
  </si>
  <si>
    <t>Part Timer Cycle 1</t>
  </si>
  <si>
    <t>Comm/Inct Report frm Brand</t>
  </si>
  <si>
    <t>Manpower payroll month</t>
  </si>
  <si>
    <t>Invoices to L'Oreal</t>
  </si>
  <si>
    <t>MAY-19</t>
  </si>
  <si>
    <t>JUN-19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</si>
  <si>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</si>
  <si>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</si>
  <si>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</si>
  <si>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</si>
  <si>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</si>
  <si>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</si>
  <si>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</si>
  <si>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</si>
  <si>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</si>
  <si>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</si>
  <si>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</si>
  <si>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</si>
  <si>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Wages</t>
  </si>
  <si>
    <t>Backpay Salary</t>
  </si>
  <si>
    <t>Expenses</t>
  </si>
  <si>
    <t>UPL</t>
  </si>
  <si>
    <t>Incentive</t>
  </si>
  <si>
    <t>Overtime</t>
  </si>
  <si>
    <t>EPF</t>
  </si>
  <si>
    <t>Socso</t>
  </si>
  <si>
    <t>EIS</t>
  </si>
  <si>
    <t>200-1101</t>
  </si>
  <si>
    <t>Admin Fee</t>
  </si>
  <si>
    <t>GST</t>
  </si>
  <si>
    <t>Description : CPD North Penang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</si>
  <si>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</si>
  <si>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</si>
  <si>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</si>
  <si>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</si>
  <si>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</si>
  <si>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</si>
  <si>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</si>
  <si>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28-Jun-19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</si>
  <si>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</si>
  <si>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</si>
  <si>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</si>
  <si>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</si>
  <si>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</si>
  <si>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</si>
  <si>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Total Partimer Wages</t>
  </si>
  <si>
    <t>Invoice to LMSD</t>
  </si>
  <si>
    <t>INVOICE SUMMARY FOR PARTIMER WITH STATUTORY DEDUCTION</t>
  </si>
  <si>
    <t>No.</t>
  </si>
  <si>
    <t>Invoice No.</t>
  </si>
  <si>
    <t>Brand</t>
  </si>
  <si>
    <t>Total</t>
  </si>
  <si>
    <t>TEMPLO0415-CPD Central</t>
  </si>
  <si>
    <t>CPD Central</t>
  </si>
  <si>
    <t>TEMPLO0415-CPD North Penang</t>
  </si>
  <si>
    <t>CPD North Penang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</si>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</sst>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_(* #,##0.0000_);_(* (#,##0.00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b val="true"/>
      <charset val="0"/>
      <color indexed="8"/>
      <u val="singl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52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0" fillId="0" borderId="6" xfId="0" applyFont="true" applyBorder="true"/>
    <xf numFmtId="0" fontId="0" fillId="0" borderId="7" xfId="0" applyFont="true" applyBorder="true"/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166" fontId="2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5" fontId="1" fillId="0" borderId="0" xfId="0" applyFont="true" applyNumberFormat="true"/>
    <xf numFmtId="165" fontId="0" fillId="0" borderId="0" xfId="0" applyFont="true" applyNumberFormat="true"/>
    <xf numFmtId="165" fontId="0" fillId="0" borderId="6" xfId="0" applyFont="true" applyBorder="true" applyNumberFormat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>
      <alignment horizontal="center"/>
    </xf>
    <xf numFmtId="0" fontId="1" fillId="0" borderId="4" xfId="0" applyFont="true" applyBorder="true"/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23</xdr:row>
      <xdr:rowOff>0</xdr:rowOff>
    </xdr:from>
    <xdr:to>
      <xdr:col>3</xdr:col>
      <xdr:colOff>0</xdr:colOff>
      <xdr:row>27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31</xdr:row>
      <xdr:rowOff>0</xdr:rowOff>
    </xdr:from>
    <xdr:to>
      <xdr:col>3</xdr:col>
      <xdr:colOff>0</xdr:colOff>
      <xdr:row>35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411">
        <v>1</v>
      </c>
      <c r="K1" t="s" s="428">
        <v>3</v>
      </c>
      <c r="L1" t="s">
        <v>6</v>
      </c>
    </row>
    <row r="2">
      <c r="A2" s="412"/>
      <c r="K2" t="s" s="429">
        <v>4</v>
      </c>
      <c r="L2" t="s">
        <v>6</v>
      </c>
    </row>
    <row r="3">
      <c r="A3" t="s" s="413">
        <v>2</v>
      </c>
      <c r="K3" t="s" s="430">
        <v>5</v>
      </c>
      <c r="L3" t="s">
        <v>7</v>
      </c>
    </row>
    <row r="6">
      <c r="A6" t="s" s="204">
        <v>8</v>
      </c>
      <c r="B6" t="s" s="205">
        <v>9</v>
      </c>
      <c r="C6" t="s" s="93">
        <v>14</v>
      </c>
      <c r="D6" t="s" s="201">
        <v>11</v>
      </c>
      <c r="E6" t="s" s="202">
        <v>12</v>
      </c>
      <c r="F6" t="s" s="203">
        <v>13</v>
      </c>
      <c r="H6" t="s" s="409">
        <v>8</v>
      </c>
      <c r="I6" t="s" s="410">
        <v>9</v>
      </c>
      <c r="J6" t="s" s="298">
        <v>32</v>
      </c>
      <c r="K6" t="s" s="406">
        <v>11</v>
      </c>
      <c r="L6" t="s" s="407">
        <v>12</v>
      </c>
      <c r="M6" t="s" s="408">
        <v>13</v>
      </c>
    </row>
    <row r="7">
      <c r="A7" t="s" s="165">
        <v>15</v>
      </c>
      <c r="B7" t="s" s="166">
        <v>15</v>
      </c>
      <c r="C7" t="s" s="197">
        <v>16</v>
      </c>
      <c r="D7" t="s" s="198">
        <v>17</v>
      </c>
      <c r="E7" t="s" s="199">
        <v>18</v>
      </c>
      <c r="F7" t="s" s="200">
        <v>19</v>
      </c>
      <c r="H7" t="s" s="370">
        <v>15</v>
      </c>
      <c r="I7" t="s" s="371">
        <v>15</v>
      </c>
      <c r="J7" t="s" s="402">
        <v>16</v>
      </c>
      <c r="K7" t="s" s="403">
        <v>17</v>
      </c>
      <c r="L7" t="s" s="404">
        <v>18</v>
      </c>
      <c r="M7" t="s" s="405">
        <v>19</v>
      </c>
    </row>
    <row r="8">
      <c r="A8" t="s" s="167">
        <v>15</v>
      </c>
      <c r="B8" t="s" s="168">
        <v>15</v>
      </c>
      <c r="C8" t="n" s="193">
        <v>2.0</v>
      </c>
      <c r="D8" t="n" s="194">
        <v>7.038732762E9</v>
      </c>
      <c r="E8" t="n" s="195">
        <v>607757.0</v>
      </c>
      <c r="F8" t="n" s="196">
        <v>0.0</v>
      </c>
      <c r="H8" t="s" s="372">
        <v>15</v>
      </c>
      <c r="I8" t="s" s="373">
        <v>15</v>
      </c>
      <c r="J8" t="n" s="398">
        <v>10.0</v>
      </c>
      <c r="K8" t="n" s="399">
        <v>7.038732762E9</v>
      </c>
      <c r="L8" t="n" s="400">
        <v>607757.0</v>
      </c>
      <c r="M8" t="n" s="401">
        <v>0.0</v>
      </c>
    </row>
    <row r="9">
      <c r="A9" t="n" s="169">
        <v>701370.0</v>
      </c>
      <c r="B9" t="s" s="170">
        <v>29</v>
      </c>
      <c r="C9" t="s" s="27">
        <v>20</v>
      </c>
      <c r="D9" t="n" s="124">
        <v>0.0</v>
      </c>
      <c r="E9" t="n" s="125">
        <v>730.0</v>
      </c>
      <c r="F9" s="126">
        <f>E9 - D9</f>
      </c>
      <c r="H9" t="n" s="374">
        <v>701370.0</v>
      </c>
      <c r="I9" t="s" s="375">
        <v>29</v>
      </c>
      <c r="J9" t="s" s="232">
        <v>20</v>
      </c>
      <c r="K9" t="n" s="329">
        <v>0.0</v>
      </c>
      <c r="L9" t="n" s="330">
        <v>10875.0</v>
      </c>
      <c r="M9" s="331">
        <f>L9 - K9</f>
      </c>
    </row>
    <row r="10">
      <c r="A10" t="n" s="171">
        <v>701370.0</v>
      </c>
      <c r="B10" t="s" s="172">
        <v>29</v>
      </c>
      <c r="C10" t="s" s="33">
        <v>21</v>
      </c>
      <c r="D10" t="n" s="127">
        <v>0.0</v>
      </c>
      <c r="E10" t="n" s="128">
        <v>0.0</v>
      </c>
      <c r="F10" s="129">
        <f>E10 - D10</f>
      </c>
      <c r="H10" t="n" s="376">
        <v>701370.0</v>
      </c>
      <c r="I10" t="s" s="377">
        <v>29</v>
      </c>
      <c r="J10" t="s" s="238">
        <v>21</v>
      </c>
      <c r="K10" t="n" s="332">
        <v>0.0</v>
      </c>
      <c r="L10" t="n" s="333">
        <v>0.0</v>
      </c>
      <c r="M10" s="334">
        <f>L10 - K10</f>
      </c>
    </row>
    <row r="11">
      <c r="A11" t="n" s="173">
        <v>701370.0</v>
      </c>
      <c r="B11" t="s" s="174">
        <v>29</v>
      </c>
      <c r="C11" t="s" s="39">
        <v>22</v>
      </c>
      <c r="D11" t="n" s="130">
        <v>0.0</v>
      </c>
      <c r="E11" t="n" s="131">
        <v>0.0</v>
      </c>
      <c r="F11" s="132">
        <f>E11 - D11</f>
      </c>
      <c r="H11" t="n" s="378">
        <v>701370.0</v>
      </c>
      <c r="I11" t="s" s="379">
        <v>29</v>
      </c>
      <c r="J11" t="s" s="244">
        <v>22</v>
      </c>
      <c r="K11" t="n" s="335">
        <v>0.0</v>
      </c>
      <c r="L11" t="n" s="336">
        <v>0.0</v>
      </c>
      <c r="M11" s="337">
        <f>L11 - K11</f>
      </c>
    </row>
    <row r="12">
      <c r="A12" t="n" s="175">
        <v>701370.0</v>
      </c>
      <c r="B12" t="s" s="176">
        <v>29</v>
      </c>
      <c r="C12" t="s" s="45">
        <v>23</v>
      </c>
      <c r="D12" t="n" s="133">
        <v>0.0</v>
      </c>
      <c r="E12" t="n" s="134">
        <v>0.0</v>
      </c>
      <c r="F12" s="135">
        <f>E12 - D12</f>
      </c>
      <c r="H12" t="n" s="380">
        <v>701370.0</v>
      </c>
      <c r="I12" t="s" s="381">
        <v>29</v>
      </c>
      <c r="J12" t="s" s="250">
        <v>23</v>
      </c>
      <c r="K12" t="n" s="338">
        <v>0.0</v>
      </c>
      <c r="L12" t="n" s="339">
        <v>0.0</v>
      </c>
      <c r="M12" s="340">
        <f>L12 - K12</f>
      </c>
    </row>
    <row r="13">
      <c r="A13" t="n" s="177">
        <v>701370.0</v>
      </c>
      <c r="B13" t="s" s="178">
        <v>29</v>
      </c>
      <c r="C13" t="s" s="51">
        <v>24</v>
      </c>
      <c r="D13" t="n" s="136">
        <v>0.0</v>
      </c>
      <c r="E13" t="n" s="137">
        <v>865.17</v>
      </c>
      <c r="F13" s="138">
        <f>E13 - D13</f>
      </c>
      <c r="H13" t="n" s="382">
        <v>701370.0</v>
      </c>
      <c r="I13" t="s" s="383">
        <v>29</v>
      </c>
      <c r="J13" t="s" s="256">
        <v>24</v>
      </c>
      <c r="K13" t="n" s="341">
        <v>0.0</v>
      </c>
      <c r="L13" t="n" s="342">
        <v>1548.26</v>
      </c>
      <c r="M13" s="343">
        <f>L13 - K13</f>
      </c>
    </row>
    <row r="14">
      <c r="A14" t="n" s="179">
        <v>701370.0</v>
      </c>
      <c r="B14" t="s" s="180">
        <v>29</v>
      </c>
      <c r="C14" t="s" s="57">
        <v>25</v>
      </c>
      <c r="D14" t="n" s="139">
        <v>0.0</v>
      </c>
      <c r="E14" t="n" s="140">
        <v>98.59</v>
      </c>
      <c r="F14" s="141">
        <f>E14 - D14</f>
      </c>
      <c r="H14" t="n" s="384">
        <v>701370.0</v>
      </c>
      <c r="I14" t="s" s="385">
        <v>29</v>
      </c>
      <c r="J14" t="s" s="262">
        <v>25</v>
      </c>
      <c r="K14" t="n" s="344">
        <v>0.0</v>
      </c>
      <c r="L14" t="n" s="345">
        <v>0.0</v>
      </c>
      <c r="M14" s="346">
        <f>L14 - K14</f>
      </c>
    </row>
    <row r="15">
      <c r="A15" t="n" s="181">
        <v>701370.0</v>
      </c>
      <c r="B15" t="s" s="182">
        <v>29</v>
      </c>
      <c r="C15" t="s" s="63">
        <v>26</v>
      </c>
      <c r="D15" t="n" s="142">
        <v>0.0</v>
      </c>
      <c r="E15" t="n" s="143">
        <v>201.0</v>
      </c>
      <c r="F15" s="144">
        <f>E15 - D15</f>
      </c>
      <c r="H15" t="n" s="386">
        <v>701370.0</v>
      </c>
      <c r="I15" t="s" s="387">
        <v>29</v>
      </c>
      <c r="J15" t="s" s="268">
        <v>26</v>
      </c>
      <c r="K15" t="n" s="347">
        <v>0.0</v>
      </c>
      <c r="L15" t="n" s="348">
        <v>208.0</v>
      </c>
      <c r="M15" s="349">
        <f>L15 - K15</f>
      </c>
    </row>
    <row r="16">
      <c r="A16" t="n" s="183">
        <v>701370.0</v>
      </c>
      <c r="B16" t="s" s="184">
        <v>29</v>
      </c>
      <c r="C16" t="s" s="69">
        <v>27</v>
      </c>
      <c r="D16" t="n" s="145">
        <v>0.0</v>
      </c>
      <c r="E16" t="n" s="146">
        <v>28.95</v>
      </c>
      <c r="F16" s="147">
        <f>E16 - D16</f>
      </c>
      <c r="H16" t="n" s="388">
        <v>701370.0</v>
      </c>
      <c r="I16" t="s" s="389">
        <v>29</v>
      </c>
      <c r="J16" t="s" s="274">
        <v>27</v>
      </c>
      <c r="K16" t="n" s="350">
        <v>0.0</v>
      </c>
      <c r="L16" t="n" s="351">
        <v>29.55</v>
      </c>
      <c r="M16" s="352">
        <f>L16 - K16</f>
      </c>
    </row>
    <row r="17">
      <c r="A17" t="n" s="185">
        <v>701370.0</v>
      </c>
      <c r="B17" t="s" s="186">
        <v>29</v>
      </c>
      <c r="C17" t="s" s="75">
        <v>28</v>
      </c>
      <c r="D17" t="n" s="148">
        <v>0.0</v>
      </c>
      <c r="E17" t="n" s="149">
        <v>2.9</v>
      </c>
      <c r="F17" s="150">
        <f>E17 - D17</f>
      </c>
      <c r="H17" t="n" s="390">
        <v>701370.0</v>
      </c>
      <c r="I17" t="s" s="391">
        <v>29</v>
      </c>
      <c r="J17" t="s" s="280">
        <v>28</v>
      </c>
      <c r="K17" t="n" s="353">
        <v>0.0</v>
      </c>
      <c r="L17" t="n" s="354">
        <v>3.35</v>
      </c>
      <c r="M17" s="355">
        <f>L17 - K17</f>
      </c>
    </row>
    <row r="18">
      <c r="A18" t="n" s="187">
        <v>707150.0</v>
      </c>
      <c r="B18" t="s" s="188">
        <v>29</v>
      </c>
      <c r="C18" t="s" s="81">
        <v>30</v>
      </c>
      <c r="D18" t="n" s="151">
        <v>0.0</v>
      </c>
      <c r="E18" t="n" s="152">
        <v>84.83</v>
      </c>
      <c r="F18" s="153">
        <f>E18 - D18</f>
      </c>
      <c r="H18" t="n" s="392">
        <v>707150.0</v>
      </c>
      <c r="I18" t="s" s="393">
        <v>29</v>
      </c>
      <c r="J18" t="s" s="286">
        <v>30</v>
      </c>
      <c r="K18" t="n" s="356">
        <v>0.0</v>
      </c>
      <c r="L18" t="n" s="357">
        <v>89.46</v>
      </c>
      <c r="M18" s="358">
        <f>L18 - K18</f>
      </c>
    </row>
    <row r="19">
      <c r="A19" t="n" s="189">
        <v>306020.0</v>
      </c>
      <c r="B19" t="s" s="190">
        <v>29</v>
      </c>
      <c r="C19" t="s" s="87">
        <v>31</v>
      </c>
      <c r="D19" t="n" s="154">
        <v>0.0</v>
      </c>
      <c r="E19" t="n" s="155">
        <v>5.0898</v>
      </c>
      <c r="F19" s="156">
        <f>E19 - D19</f>
      </c>
      <c r="H19" t="n" s="394">
        <v>306020.0</v>
      </c>
      <c r="I19" t="s" s="395">
        <v>29</v>
      </c>
      <c r="J19" t="s" s="292">
        <v>31</v>
      </c>
      <c r="K19" t="n" s="359">
        <v>0.0</v>
      </c>
      <c r="L19" t="n" s="360">
        <v>5.3676</v>
      </c>
      <c r="M19" s="361">
        <f>L19 - K19</f>
      </c>
    </row>
    <row r="20">
      <c r="A20" s="191"/>
      <c r="B20" s="192"/>
      <c r="C20" s="3"/>
      <c r="D20" t="n" s="157">
        <f>SUM(D9:D19)</f>
      </c>
      <c r="E20" t="n" s="158">
        <f>SUM(E9:E19)</f>
      </c>
      <c r="F20" s="159">
        <f>SUM(F9:F19)</f>
      </c>
      <c r="H20" s="396"/>
      <c r="I20" s="397"/>
      <c r="J20" s="208"/>
      <c r="K20" t="n" s="362">
        <f>SUM(K9:K19)</f>
      </c>
      <c r="L20" t="n" s="363">
        <f>SUM(L9:L19)</f>
      </c>
      <c r="M20" s="364">
        <f>SUM(M9:M19)</f>
      </c>
    </row>
    <row r="21">
      <c r="D21" s="160"/>
      <c r="E21" s="161"/>
      <c r="F21" s="162"/>
      <c r="K21" s="365"/>
      <c r="L21" s="366"/>
      <c r="M21" s="367"/>
    </row>
    <row r="23">
      <c r="A23" t="s">
        <v>33</v>
      </c>
      <c r="E23" t="s">
        <v>37</v>
      </c>
      <c r="I23" t="s">
        <v>47</v>
      </c>
      <c r="L23" s="459">
        <f>E20+L20</f>
      </c>
    </row>
    <row r="25">
      <c r="A25"/>
      <c r="I25" t="s">
        <v>48</v>
      </c>
      <c r="L25" s="460">
        <f>M31</f>
      </c>
    </row>
    <row r="26">
      <c r="L26" s="427"/>
    </row>
    <row r="27">
      <c r="A27"/>
      <c r="E27" t="s">
        <v>40</v>
      </c>
      <c r="H27" t="s" s="485">
        <v>49</v>
      </c>
      <c r="I27" s="486"/>
      <c r="J27" s="487"/>
      <c r="K27" s="488"/>
      <c r="L27" s="489"/>
      <c r="M27" s="490"/>
    </row>
    <row r="28">
      <c r="A28"/>
      <c r="C28" t="s" s="515">
        <v>38</v>
      </c>
      <c r="E28" s="516"/>
      <c r="H28" t="s" s="491">
        <v>50</v>
      </c>
      <c r="I28" t="s" s="492">
        <v>51</v>
      </c>
      <c r="J28" s="493"/>
      <c r="K28" t="s" s="494">
        <v>52</v>
      </c>
      <c r="L28" s="495"/>
      <c r="M28" t="s" s="496">
        <v>53</v>
      </c>
    </row>
    <row r="29">
      <c r="A29"/>
      <c r="C29" t="s">
        <v>39</v>
      </c>
      <c r="H29" t="n" s="497">
        <v>1.0</v>
      </c>
      <c r="I29" t="s" s="498">
        <v>54</v>
      </c>
      <c r="J29" s="499"/>
      <c r="K29" t="s" s="500">
        <v>55</v>
      </c>
      <c r="L29" t="n" s="501">
        <v>2.0</v>
      </c>
      <c r="M29" s="502">
        <f>E20</f>
      </c>
    </row>
    <row r="30">
      <c r="A30"/>
      <c r="H30" t="n" s="503">
        <v>2.0</v>
      </c>
      <c r="I30" t="s" s="504">
        <v>56</v>
      </c>
      <c r="J30" s="505"/>
      <c r="K30" t="s" s="506">
        <v>57</v>
      </c>
      <c r="L30" t="n" s="507">
        <v>10.0</v>
      </c>
      <c r="M30" s="508">
        <f>L20</f>
      </c>
    </row>
    <row r="31">
      <c r="A31" t="s">
        <v>34</v>
      </c>
      <c r="E31" t="s">
        <v>37</v>
      </c>
      <c r="H31" s="509"/>
      <c r="I31" t="s" s="510">
        <v>58</v>
      </c>
      <c r="J31" s="511"/>
      <c r="K31" s="512"/>
      <c r="L31" s="513">
        <f>SUM(L29:L30)</f>
      </c>
      <c r="M31" s="514">
        <f>SUM(M29:M30)</f>
      </c>
    </row>
    <row r="35">
      <c r="A35"/>
      <c r="E35" t="s">
        <v>40</v>
      </c>
    </row>
    <row r="36">
      <c r="A36"/>
      <c r="C36" t="s" s="517">
        <v>41</v>
      </c>
      <c r="E36" s="518"/>
    </row>
    <row r="37">
      <c r="A37"/>
      <c r="C37" t="s">
        <v>42</v>
      </c>
    </row>
    <row r="39">
      <c r="A39" t="s">
        <v>35</v>
      </c>
      <c r="E39" t="s">
        <v>37</v>
      </c>
      <c r="H39" t="s">
        <v>59</v>
      </c>
      <c r="L39" t="s">
        <v>37</v>
      </c>
    </row>
    <row r="44">
      <c r="A44"/>
      <c r="C44" t="s" s="519">
        <v>43</v>
      </c>
      <c r="E44" s="520"/>
      <c r="J44" t="s" s="523">
        <v>60</v>
      </c>
      <c r="L44" s="524"/>
    </row>
    <row r="45">
      <c r="A45"/>
      <c r="C45" t="s">
        <v>44</v>
      </c>
      <c r="J45" t="s">
        <v>61</v>
      </c>
    </row>
    <row r="48">
      <c r="A48" t="s">
        <v>36</v>
      </c>
      <c r="E48" t="s">
        <v>37</v>
      </c>
      <c r="H48" t="s">
        <v>62</v>
      </c>
      <c r="L48" t="s">
        <v>37</v>
      </c>
    </row>
    <row r="53">
      <c r="A53"/>
      <c r="C53" t="s" s="521">
        <v>45</v>
      </c>
      <c r="E53" s="522"/>
      <c r="J53" t="s" s="525">
        <v>63</v>
      </c>
      <c r="L53" s="526"/>
    </row>
    <row r="54">
      <c r="A54"/>
      <c r="C54" t="s">
        <v>46</v>
      </c>
    </row>
  </sheetData>
  <mergeCells>
    <mergeCell ref="I29:J29"/>
    <mergeCell ref="I30:J30"/>
    <mergeCell ref="H27:M27"/>
    <mergeCell ref="I28:J28"/>
    <mergeCell ref="I31:J31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2019-06-17T18:03:01Z</dcterms:created>
  <dc:creator>Apache POI</dc:creator>
</coreProperties>
</file>