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<sst xmlns="http://schemas.openxmlformats.org/spreadsheetml/2006/main" count="121" uniqueCount="64">
  <si>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</si>
  <si>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</si>
  <si>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</si>
  <si>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</si>
  <si>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</si>
  <si>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</si>
  <si>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AUG-19</t>
  </si>
  <si>
    <t>SEP-19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</si>
  <si>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</si>
  <si>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</si>
  <si>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</si>
  <si>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</si>
  <si>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</si>
  <si>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</si>
  <si>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</si>
  <si>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</si>
  <si>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</si>
  <si>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</si>
  <si>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</si>
  <si>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</si>
  <si>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</si>
  <si>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</si>
  <si>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</si>
  <si>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</si>
  <si>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</si>
  <si>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</si>
  <si>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</si>
  <si>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</si>
  <si>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</si>
  <si>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</si>
  <si>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</si>
  <si>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</si>
  <si>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North Penang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</si>
  <si>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</si>
  <si>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</si>
  <si>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</si>
  <si>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</si>
  <si>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</si>
  <si>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</si>
  <si>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</si>
  <si>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28-Sep-19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</si>
  <si>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</si>
  <si>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</si>
  <si>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</si>
  <si>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</si>
  <si>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</si>
  <si>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</si>
  <si>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</si>
  <si>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</si>
  <si>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</si>
  <si>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</si>
  <si>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</si>
  <si>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</si>
  <si>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</si>
  <si>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</si>
  <si>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</si>
  <si>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North Penang</t>
  </si>
  <si>
    <t>CPD North Penang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</si>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</sst>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52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411">
        <v>1</v>
      </c>
      <c r="K1" t="s" s="428">
        <v>3</v>
      </c>
      <c r="L1" t="s">
        <v>6</v>
      </c>
    </row>
    <row r="2">
      <c r="A2" s="412"/>
      <c r="K2" t="s" s="429">
        <v>4</v>
      </c>
      <c r="L2" t="s">
        <v>6</v>
      </c>
    </row>
    <row r="3">
      <c r="A3" t="s" s="413">
        <v>2</v>
      </c>
      <c r="K3" t="s" s="430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1.0</v>
      </c>
      <c r="D8" t="n" s="194">
        <v>7.038732762E9</v>
      </c>
      <c r="E8" t="n" s="195">
        <v>608325.0</v>
      </c>
      <c r="F8" t="n" s="196">
        <v>0.0</v>
      </c>
      <c r="H8" t="s" s="372">
        <v>15</v>
      </c>
      <c r="I8" t="s" s="373">
        <v>15</v>
      </c>
      <c r="J8" t="n" s="398">
        <v>8.0</v>
      </c>
      <c r="K8" t="n" s="399">
        <v>7.038732762E9</v>
      </c>
      <c r="L8" t="n" s="400">
        <v>608325.0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575.0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6095.0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47.0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1548.91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1327.8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8.0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200.0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1.7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26.3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0.2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3.0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2.85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88.91</v>
      </c>
      <c r="M18" s="358">
        <f>L18 - K18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0.171</v>
      </c>
      <c r="F19" s="156">
        <f>E19 - D19</f>
      </c>
      <c r="H19" t="n" s="394">
        <v>707150.0</v>
      </c>
      <c r="I19" t="s" s="395">
        <v>29</v>
      </c>
      <c r="J19" t="s" s="292">
        <v>31</v>
      </c>
      <c r="K19" t="n" s="359">
        <v>0.0</v>
      </c>
      <c r="L19" t="n" s="360">
        <v>5.3346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3">
      <c r="A23" t="s">
        <v>33</v>
      </c>
      <c r="E23" t="s">
        <v>37</v>
      </c>
      <c r="I23" t="s">
        <v>47</v>
      </c>
      <c r="L23" s="459">
        <f>E20+L20</f>
      </c>
    </row>
    <row r="25">
      <c r="A25"/>
      <c r="I25" t="s">
        <v>48</v>
      </c>
      <c r="L25" s="460">
        <f>M31</f>
      </c>
    </row>
    <row r="26">
      <c r="L26" s="427"/>
    </row>
    <row r="27">
      <c r="A27"/>
      <c r="E27" t="s">
        <v>40</v>
      </c>
      <c r="H27" t="s" s="485">
        <v>49</v>
      </c>
      <c r="I27" s="486"/>
      <c r="J27" s="487"/>
      <c r="K27" s="488"/>
      <c r="L27" s="489"/>
      <c r="M27" s="490"/>
    </row>
    <row r="28">
      <c r="A28"/>
      <c r="C28" t="s" s="515">
        <v>38</v>
      </c>
      <c r="E28" s="516"/>
      <c r="H28" t="s" s="491">
        <v>50</v>
      </c>
      <c r="I28" t="s" s="492">
        <v>51</v>
      </c>
      <c r="J28" s="493"/>
      <c r="K28" t="s" s="494">
        <v>52</v>
      </c>
      <c r="L28" s="495"/>
      <c r="M28" t="s" s="496">
        <v>53</v>
      </c>
    </row>
    <row r="29">
      <c r="A29"/>
      <c r="C29" t="s">
        <v>39</v>
      </c>
      <c r="H29" t="n" s="497">
        <v>1.0</v>
      </c>
      <c r="I29" t="s" s="498">
        <v>54</v>
      </c>
      <c r="J29" s="499"/>
      <c r="K29" t="s" s="500">
        <v>55</v>
      </c>
      <c r="L29" t="n" s="501">
        <v>1.0</v>
      </c>
      <c r="M29" s="502">
        <f>E20</f>
      </c>
    </row>
    <row r="30">
      <c r="A30"/>
      <c r="H30" t="n" s="503">
        <v>2.0</v>
      </c>
      <c r="I30" t="s" s="504">
        <v>56</v>
      </c>
      <c r="J30" s="505"/>
      <c r="K30" t="s" s="506">
        <v>57</v>
      </c>
      <c r="L30" t="n" s="507">
        <v>8.0</v>
      </c>
      <c r="M30" s="508">
        <f>L20</f>
      </c>
    </row>
    <row r="31">
      <c r="A31" t="s">
        <v>34</v>
      </c>
      <c r="E31" t="s">
        <v>37</v>
      </c>
      <c r="H31" s="509"/>
      <c r="I31" t="s" s="510">
        <v>58</v>
      </c>
      <c r="J31" s="511"/>
      <c r="K31" s="512"/>
      <c r="L31" s="513">
        <f>SUM(L29:L30)</f>
      </c>
      <c r="M31" s="514">
        <f>SUM(M29:M30)</f>
      </c>
    </row>
    <row r="35">
      <c r="A35"/>
      <c r="E35" t="s">
        <v>40</v>
      </c>
    </row>
    <row r="36">
      <c r="A36"/>
      <c r="C36" t="s" s="517">
        <v>41</v>
      </c>
      <c r="E36" s="518"/>
    </row>
    <row r="37">
      <c r="A37"/>
      <c r="C37" t="s">
        <v>42</v>
      </c>
    </row>
    <row r="39">
      <c r="A39" t="s">
        <v>35</v>
      </c>
      <c r="E39" t="s">
        <v>37</v>
      </c>
      <c r="H39" t="s">
        <v>59</v>
      </c>
      <c r="L39" t="s">
        <v>37</v>
      </c>
    </row>
    <row r="44">
      <c r="A44"/>
      <c r="C44" t="s" s="519">
        <v>43</v>
      </c>
      <c r="E44" s="520"/>
      <c r="J44" t="s" s="523">
        <v>60</v>
      </c>
      <c r="L44" s="524"/>
    </row>
    <row r="45">
      <c r="A45"/>
      <c r="C45" t="s">
        <v>44</v>
      </c>
      <c r="J45" t="s">
        <v>61</v>
      </c>
    </row>
    <row r="48">
      <c r="A48" t="s">
        <v>36</v>
      </c>
      <c r="E48" t="s">
        <v>37</v>
      </c>
      <c r="H48" t="s">
        <v>62</v>
      </c>
      <c r="L48" t="s">
        <v>37</v>
      </c>
    </row>
    <row r="53">
      <c r="A53"/>
      <c r="C53" t="s" s="521">
        <v>45</v>
      </c>
      <c r="E53" s="522"/>
      <c r="J53" t="s" s="525">
        <v>63</v>
      </c>
      <c r="L53" s="526"/>
    </row>
    <row r="54">
      <c r="A54"/>
      <c r="C54" t="s">
        <v>46</v>
      </c>
    </row>
  </sheetData>
  <mergeCells>
    <mergeCell ref="I29:J29"/>
    <mergeCell ref="I30:J30"/>
    <mergeCell ref="H27:M27"/>
    <mergeCell ref="I28:J28"/>
    <mergeCell ref="I31:J3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2019-09-26T10:13:37Z</dcterms:created>
  <dc:creator>Apache POI</dc:creator>
</coreProperties>
</file>