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 report" r:id="rId3" sheetId="1"/>
  </sheets>
</workbook>
</file>

<file path=xl/sharedStrings.xml><?xml version="1.0" encoding="utf-8"?>
<sst xmlns="http://schemas.openxmlformats.org/spreadsheetml/2006/main" count="82" uniqueCount="61">
  <si>
    <t/>
  </si>
  <si>
    <t>Manpower Business Solutions (M) Sdn Bhd</t>
  </si>
  <si>
    <t>Part Timer Cycle 1</t>
  </si>
  <si>
    <t>Comm/Inct Report frm Brand</t>
  </si>
  <si>
    <t>Manpower payroll month</t>
  </si>
  <si>
    <t>Invoices to L'Oreal</t>
  </si>
  <si>
    <t>SEP-19</t>
  </si>
  <si>
    <t>OCT-19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</si>
  <si>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</si>
  <si>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</si>
  <si>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</si>
  <si>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</si>
  <si>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</si>
  <si>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</si>
  <si>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</si>
  <si>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</si>
  <si>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</si>
  <si>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</si>
  <si>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</si>
  <si>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</si>
  <si>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Wages</t>
  </si>
  <si>
    <t>Backpay Salary</t>
  </si>
  <si>
    <t>Expenses</t>
  </si>
  <si>
    <t>UPL</t>
  </si>
  <si>
    <t>Incentive</t>
  </si>
  <si>
    <t>Overtime</t>
  </si>
  <si>
    <t>EPF</t>
  </si>
  <si>
    <t>Socso</t>
  </si>
  <si>
    <t>EIS</t>
  </si>
  <si>
    <t>200-1101</t>
  </si>
  <si>
    <t>Admin Fee</t>
  </si>
  <si>
    <t>SST (6%)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</si>
  <si>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</si>
  <si>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</si>
  <si>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</si>
  <si>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</si>
  <si>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</si>
  <si>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</si>
  <si>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</si>
  <si>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28-Oct-19</t>
  </si>
  <si>
    <t>Piriya Rajikeli</t>
  </si>
  <si>
    <t>Manager Pay and Bill</t>
  </si>
  <si>
    <t>Joey Wong</t>
  </si>
  <si>
    <t>Payroll &amp; Administrative Executive</t>
  </si>
  <si>
    <t>Nur Haida Binti Mohd Khalid</t>
  </si>
  <si>
    <t>Compensation &amp; Benefits Manager (MY/SG)</t>
  </si>
  <si>
    <t>Total Partimer Wages</t>
  </si>
  <si>
    <t>Invoice to LMSD</t>
  </si>
  <si>
    <t>INVOICE SUMMARY FOR PARTIMER WITH STATUTORY DEDUCTION</t>
  </si>
  <si>
    <t>No.</t>
  </si>
  <si>
    <t>Invoice No.</t>
  </si>
  <si>
    <t>Brand</t>
  </si>
  <si>
    <t>Total</t>
  </si>
  <si>
    <t>TEMPLO0415-CPD Central</t>
  </si>
  <si>
    <t>CPD Central</t>
  </si>
  <si>
    <t>TOTAL</t>
  </si>
  <si>
    <t>1st Approved By:</t>
  </si>
  <si>
    <t>Jasmine Teo</t>
  </si>
  <si>
    <t>Retail HR Manager</t>
  </si>
  <si>
    <t>Division Controller (CPD) :</t>
  </si>
  <si>
    <t xml:space="preserve">Luke Tan 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</si>
</sst>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_(* #,##0.0000_);_(* (#,##0.00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8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307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165" fontId="0" fillId="0" borderId="3" xfId="0" applyFont="true" applyBorder="true" applyNumberFormat="true"/>
    <xf numFmtId="165" fontId="0" fillId="0" borderId="3" xfId="0" applyFont="true" applyBorder="true" applyNumberFormat="true"/>
    <xf numFmtId="165" fontId="1" fillId="0" borderId="3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5" fontId="0" fillId="0" borderId="2" xfId="0" applyFont="true" applyBorder="true" applyNumberFormat="true"/>
    <xf numFmtId="165" fontId="0" fillId="0" borderId="2" xfId="0" applyFont="true" applyBorder="true" applyNumberFormat="true"/>
    <xf numFmtId="165" fontId="1" fillId="0" borderId="2" xfId="0" applyFont="true" applyBorder="true" applyNumberFormat="true"/>
    <xf numFmtId="166" fontId="0" fillId="0" borderId="2" xfId="0" applyFont="true" applyBorder="true" applyNumberFormat="true"/>
    <xf numFmtId="166" fontId="0" fillId="0" borderId="2" xfId="0" applyFont="true" applyBorder="true" applyNumberFormat="true"/>
    <xf numFmtId="166" fontId="1" fillId="0" borderId="2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1" fillId="0" borderId="4" xfId="0" applyFont="true" applyBorder="true" applyNumberFormat="true"/>
    <xf numFmtId="166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0" fillId="0" borderId="6" xfId="0" applyFont="true" applyBorder="true"/>
    <xf numFmtId="0" fontId="0" fillId="0" borderId="7" xfId="0" applyFont="true" applyBorder="true"/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0" fillId="0" borderId="0" xfId="0" applyFont="true">
      <alignment horizontal="right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0" fontId="2" fillId="0" borderId="0" xfId="0" applyFont="true">
      <alignment horizontal="center"/>
    </xf>
    <xf numFmtId="0" fontId="2" fillId="0" borderId="0" xfId="0" applyFont="true"/>
    <xf numFmtId="0" fontId="2" fillId="0" borderId="0" xfId="0" applyFont="true"/>
    <xf numFmtId="166" fontId="2" fillId="0" borderId="0" xfId="0" applyFont="true" applyNumberFormat="true"/>
    <xf numFmtId="166" fontId="0" fillId="0" borderId="0" xfId="0" applyFont="true" applyNumberFormat="true"/>
    <xf numFmtId="165" fontId="1" fillId="0" borderId="0" xfId="0" applyFont="true" applyNumberFormat="true"/>
    <xf numFmtId="165" fontId="0" fillId="0" borderId="0" xfId="0" applyFont="true" applyNumberFormat="true"/>
    <xf numFmtId="165" fontId="0" fillId="0" borderId="6" xfId="0" applyFont="true" applyBorder="true" applyNumberFormat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6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0" fontId="2" fillId="0" borderId="3" xfId="0" applyFont="true" applyBorder="true"/>
    <xf numFmtId="0" fontId="2" fillId="0" borderId="3" xfId="0" applyFont="true" applyBorder="true">
      <alignment horizontal="center"/>
    </xf>
    <xf numFmtId="0" fontId="2" fillId="0" borderId="3" xfId="0" applyFont="true" applyBorder="true"/>
    <xf numFmtId="166" fontId="2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166" fontId="0" fillId="0" borderId="3" xfId="0" applyFont="true" applyNumberFormat="true" applyBorder="true"/>
    <xf numFmtId="0" fontId="0" fillId="0" borderId="4" xfId="0" applyFont="true" applyBorder="true"/>
    <xf numFmtId="0" fontId="1" fillId="0" borderId="4" xfId="0" applyFont="true" applyBorder="true"/>
    <xf numFmtId="0" fontId="1" fillId="0" borderId="4" xfId="0" applyFont="true" applyBorder="true"/>
    <xf numFmtId="0" fontId="1" fillId="0" borderId="4" xfId="0" applyFont="true" applyBorder="true">
      <alignment horizontal="center"/>
    </xf>
    <xf numFmtId="0" fontId="1" fillId="0" borderId="4" xfId="0" applyFont="true" applyBorder="true"/>
    <xf numFmtId="165" fontId="1" fillId="0" borderId="4" xfId="0" applyFont="true" applyNumberForma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23</xdr:row>
      <xdr:rowOff>0</xdr:rowOff>
    </xdr:from>
    <xdr:to>
      <xdr:col>3</xdr:col>
      <xdr:colOff>0</xdr:colOff>
      <xdr:row>27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31</xdr:row>
      <xdr:rowOff>0</xdr:rowOff>
    </xdr:from>
    <xdr:to>
      <xdr:col>3</xdr:col>
      <xdr:colOff>0</xdr:colOff>
      <xdr:row>35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2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2.0" collapsed="false"/>
    <col min="13" max="13" customWidth="true" width="15.0" collapsed="false"/>
  </cols>
  <sheetData>
    <row r="1">
      <c r="A1" t="s" s="206">
        <v>1</v>
      </c>
      <c r="K1" t="s" s="221">
        <v>3</v>
      </c>
      <c r="L1" t="s">
        <v>6</v>
      </c>
    </row>
    <row r="2">
      <c r="A2" s="207"/>
      <c r="K2" t="s" s="222">
        <v>4</v>
      </c>
      <c r="L2" t="s">
        <v>6</v>
      </c>
    </row>
    <row r="3">
      <c r="A3" t="s" s="208">
        <v>2</v>
      </c>
      <c r="K3" t="s" s="223">
        <v>5</v>
      </c>
      <c r="L3" t="s">
        <v>7</v>
      </c>
    </row>
    <row r="6">
      <c r="A6" t="s" s="204">
        <v>8</v>
      </c>
      <c r="B6" t="s" s="205">
        <v>9</v>
      </c>
      <c r="C6" t="s" s="93">
        <v>14</v>
      </c>
      <c r="D6" t="s" s="201">
        <v>11</v>
      </c>
      <c r="E6" t="s" s="202">
        <v>12</v>
      </c>
      <c r="F6" t="s" s="203">
        <v>13</v>
      </c>
    </row>
    <row r="7">
      <c r="A7" t="s" s="165">
        <v>15</v>
      </c>
      <c r="B7" t="s" s="166">
        <v>15</v>
      </c>
      <c r="C7" t="s" s="197">
        <v>16</v>
      </c>
      <c r="D7" t="s" s="198">
        <v>17</v>
      </c>
      <c r="E7" t="s" s="199">
        <v>18</v>
      </c>
      <c r="F7" t="s" s="200">
        <v>19</v>
      </c>
    </row>
    <row r="8">
      <c r="A8" t="s" s="167">
        <v>15</v>
      </c>
      <c r="B8" t="s" s="168">
        <v>15</v>
      </c>
      <c r="C8" t="n" s="193">
        <v>3.0</v>
      </c>
      <c r="D8" t="n" s="194">
        <v>7.038732762E9</v>
      </c>
      <c r="E8" t="n" s="195">
        <v>608461.0</v>
      </c>
      <c r="F8" t="n" s="196">
        <v>0.0</v>
      </c>
    </row>
    <row r="9">
      <c r="A9" t="n" s="169">
        <v>701370.0</v>
      </c>
      <c r="B9" t="s" s="170">
        <v>29</v>
      </c>
      <c r="C9" t="s" s="27">
        <v>20</v>
      </c>
      <c r="D9" t="n" s="124">
        <v>0.0</v>
      </c>
      <c r="E9" t="n" s="125">
        <v>1610.0</v>
      </c>
      <c r="F9" s="126">
        <f>E9 - D9</f>
      </c>
    </row>
    <row r="10">
      <c r="A10" t="n" s="171">
        <v>701370.0</v>
      </c>
      <c r="B10" t="s" s="172">
        <v>29</v>
      </c>
      <c r="C10" t="s" s="33">
        <v>21</v>
      </c>
      <c r="D10" t="n" s="127">
        <v>0.0</v>
      </c>
      <c r="E10" t="n" s="128">
        <v>0.0</v>
      </c>
      <c r="F10" s="129">
        <f>E10 - D10</f>
      </c>
    </row>
    <row r="11">
      <c r="A11" t="n" s="173">
        <v>701370.0</v>
      </c>
      <c r="B11" t="s" s="174">
        <v>29</v>
      </c>
      <c r="C11" t="s" s="39">
        <v>22</v>
      </c>
      <c r="D11" t="n" s="130">
        <v>0.0</v>
      </c>
      <c r="E11" t="n" s="131">
        <v>0.0</v>
      </c>
      <c r="F11" s="132">
        <f>E11 - D11</f>
      </c>
    </row>
    <row r="12">
      <c r="A12" t="n" s="175">
        <v>701370.0</v>
      </c>
      <c r="B12" t="s" s="176">
        <v>29</v>
      </c>
      <c r="C12" t="s" s="45">
        <v>23</v>
      </c>
      <c r="D12" t="n" s="133">
        <v>0.0</v>
      </c>
      <c r="E12" t="n" s="134">
        <v>0.0</v>
      </c>
      <c r="F12" s="135">
        <f>E12 - D12</f>
      </c>
    </row>
    <row r="13">
      <c r="A13" t="n" s="177">
        <v>701370.0</v>
      </c>
      <c r="B13" t="s" s="178">
        <v>29</v>
      </c>
      <c r="C13" t="s" s="51">
        <v>24</v>
      </c>
      <c r="D13" t="n" s="136">
        <v>0.0</v>
      </c>
      <c r="E13" t="n" s="137">
        <v>602.19</v>
      </c>
      <c r="F13" s="138">
        <f>E13 - D13</f>
      </c>
    </row>
    <row r="14">
      <c r="A14" t="n" s="179">
        <v>701370.0</v>
      </c>
      <c r="B14" t="s" s="180">
        <v>29</v>
      </c>
      <c r="C14" t="s" s="57">
        <v>25</v>
      </c>
      <c r="D14" t="n" s="139">
        <v>0.0</v>
      </c>
      <c r="E14" t="n" s="140">
        <v>0.0</v>
      </c>
      <c r="F14" s="141">
        <f>E14 - D14</f>
      </c>
    </row>
    <row r="15">
      <c r="A15" t="n" s="181">
        <v>701370.0</v>
      </c>
      <c r="B15" t="s" s="182">
        <v>29</v>
      </c>
      <c r="C15" t="s" s="63">
        <v>26</v>
      </c>
      <c r="D15" t="n" s="142">
        <v>0.0</v>
      </c>
      <c r="E15" t="n" s="143">
        <v>83.0</v>
      </c>
      <c r="F15" s="144">
        <f>E15 - D15</f>
      </c>
    </row>
    <row r="16">
      <c r="A16" t="n" s="183">
        <v>701370.0</v>
      </c>
      <c r="B16" t="s" s="184">
        <v>29</v>
      </c>
      <c r="C16" t="s" s="69">
        <v>27</v>
      </c>
      <c r="D16" t="n" s="145">
        <v>0.0</v>
      </c>
      <c r="E16" t="n" s="146">
        <v>11.9</v>
      </c>
      <c r="F16" s="147">
        <f>E16 - D16</f>
      </c>
    </row>
    <row r="17">
      <c r="A17" t="n" s="185">
        <v>701370.0</v>
      </c>
      <c r="B17" t="s" s="186">
        <v>29</v>
      </c>
      <c r="C17" t="s" s="75">
        <v>28</v>
      </c>
      <c r="D17" t="n" s="148">
        <v>0.0</v>
      </c>
      <c r="E17" t="n" s="149">
        <v>1.35</v>
      </c>
      <c r="F17" s="150">
        <f>E17 - D17</f>
      </c>
    </row>
    <row r="18">
      <c r="A18" t="n" s="187">
        <v>707150.0</v>
      </c>
      <c r="B18" t="s" s="188">
        <v>29</v>
      </c>
      <c r="C18" t="s" s="81">
        <v>30</v>
      </c>
      <c r="D18" t="n" s="151">
        <v>0.0</v>
      </c>
      <c r="E18" t="n" s="152">
        <v>34.92</v>
      </c>
      <c r="F18" s="153">
        <f>E18 - D18</f>
      </c>
    </row>
    <row r="19">
      <c r="A19" t="n" s="189">
        <v>707150.0</v>
      </c>
      <c r="B19" t="s" s="190">
        <v>29</v>
      </c>
      <c r="C19" t="s" s="87">
        <v>31</v>
      </c>
      <c r="D19" t="n" s="154">
        <v>0.0</v>
      </c>
      <c r="E19" t="n" s="155">
        <v>2.0952</v>
      </c>
      <c r="F19" s="156">
        <f>E19 - D19</f>
      </c>
    </row>
    <row r="20">
      <c r="A20" s="191"/>
      <c r="B20" s="192"/>
      <c r="C20" s="3"/>
      <c r="D20" t="n" s="157">
        <f>SUM(D9:D19)</f>
      </c>
      <c r="E20" t="n" s="158">
        <f>SUM(E9:E19)</f>
      </c>
      <c r="F20" s="159">
        <f>SUM(F9:F19)</f>
      </c>
    </row>
    <row r="21">
      <c r="D21" s="160"/>
      <c r="E21" s="161"/>
      <c r="F21" s="162"/>
    </row>
    <row r="23">
      <c r="A23" t="s">
        <v>32</v>
      </c>
      <c r="E23" t="s">
        <v>36</v>
      </c>
      <c r="I23" t="s">
        <v>46</v>
      </c>
      <c r="L23" s="251">
        <f>E20</f>
      </c>
    </row>
    <row r="25">
      <c r="A25"/>
      <c r="I25" t="s">
        <v>47</v>
      </c>
      <c r="L25" s="252">
        <f>M30</f>
      </c>
    </row>
    <row r="26">
      <c r="L26" s="220"/>
    </row>
    <row r="27">
      <c r="A27"/>
      <c r="E27" t="s">
        <v>39</v>
      </c>
      <c r="H27" t="s" s="271">
        <v>48</v>
      </c>
      <c r="I27" s="272"/>
      <c r="J27" s="273"/>
      <c r="K27" s="274"/>
      <c r="L27" s="275"/>
      <c r="M27" s="276"/>
    </row>
    <row r="28">
      <c r="A28"/>
      <c r="C28" t="s" s="295">
        <v>37</v>
      </c>
      <c r="E28" s="296"/>
      <c r="H28" t="s" s="277">
        <v>49</v>
      </c>
      <c r="I28" t="s" s="278">
        <v>50</v>
      </c>
      <c r="J28" s="279"/>
      <c r="K28" t="s" s="280">
        <v>51</v>
      </c>
      <c r="L28" s="281"/>
      <c r="M28" t="s" s="282">
        <v>52</v>
      </c>
    </row>
    <row r="29">
      <c r="A29"/>
      <c r="C29" t="s">
        <v>38</v>
      </c>
      <c r="H29" t="n" s="283">
        <v>1.0</v>
      </c>
      <c r="I29" t="s" s="284">
        <v>53</v>
      </c>
      <c r="J29" s="285"/>
      <c r="K29" t="s" s="286">
        <v>54</v>
      </c>
      <c r="L29" t="n" s="287">
        <v>3.0</v>
      </c>
      <c r="M29" s="288">
        <f>E20</f>
      </c>
    </row>
    <row r="30">
      <c r="A30"/>
      <c r="H30" s="289"/>
      <c r="I30" t="s" s="290">
        <v>55</v>
      </c>
      <c r="J30" s="291"/>
      <c r="K30" s="292"/>
      <c r="L30" s="293">
        <f>SUM(L29:L29)</f>
      </c>
      <c r="M30" s="294">
        <f>SUM(M29:M29)</f>
      </c>
    </row>
    <row r="31">
      <c r="A31" t="s">
        <v>33</v>
      </c>
      <c r="E31" t="s">
        <v>36</v>
      </c>
    </row>
    <row r="35">
      <c r="A35"/>
      <c r="E35" t="s">
        <v>39</v>
      </c>
    </row>
    <row r="36">
      <c r="A36"/>
      <c r="C36" t="s" s="297">
        <v>40</v>
      </c>
      <c r="E36" s="298"/>
    </row>
    <row r="37">
      <c r="A37"/>
      <c r="C37" t="s">
        <v>41</v>
      </c>
    </row>
    <row r="39">
      <c r="A39" t="s">
        <v>34</v>
      </c>
      <c r="E39" t="s">
        <v>36</v>
      </c>
      <c r="H39" t="s">
        <v>56</v>
      </c>
      <c r="L39" t="s">
        <v>36</v>
      </c>
    </row>
    <row r="44">
      <c r="A44"/>
      <c r="C44" t="s" s="299">
        <v>42</v>
      </c>
      <c r="E44" s="300"/>
      <c r="J44" t="s" s="303">
        <v>57</v>
      </c>
      <c r="L44" s="304"/>
    </row>
    <row r="45">
      <c r="A45"/>
      <c r="C45" t="s">
        <v>43</v>
      </c>
      <c r="J45" t="s">
        <v>58</v>
      </c>
    </row>
    <row r="48">
      <c r="A48" t="s">
        <v>35</v>
      </c>
      <c r="E48" t="s">
        <v>36</v>
      </c>
      <c r="H48" t="s">
        <v>59</v>
      </c>
      <c r="L48" t="s">
        <v>36</v>
      </c>
    </row>
    <row r="53">
      <c r="A53"/>
      <c r="C53" t="s" s="301">
        <v>44</v>
      </c>
      <c r="E53" s="302"/>
      <c r="J53" t="s" s="305">
        <v>60</v>
      </c>
      <c r="L53" s="306"/>
    </row>
    <row r="54">
      <c r="A54"/>
      <c r="C54" t="s">
        <v>45</v>
      </c>
    </row>
  </sheetData>
  <mergeCells>
    <mergeCell ref="I29:J29"/>
    <mergeCell ref="H27:M27"/>
    <mergeCell ref="I28:J28"/>
    <mergeCell ref="I30:J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2019-10-18T12:22:52Z</dcterms:created>
  <dc:creator>Apache POI</dc:creator>
</coreProperties>
</file>