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</sheets>
</workbook>
</file>

<file path=xl/sharedStrings.xml><?xml version="1.0" encoding="utf-8"?>
<sst xmlns="http://schemas.openxmlformats.org/spreadsheetml/2006/main" count="155" uniqueCount="47">
  <si>
    <t/>
  </si>
  <si>
    <t>Company Name:L'OREAL MALAYSIA SDN BHD</t>
  </si>
  <si>
    <t>Report ID: Monthly Payroll Report</t>
  </si>
  <si>
    <t>Report Title: Monthly Payroll Report</t>
  </si>
  <si>
    <t>For Year 2019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</si>
  <si>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</si>
  <si>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</si>
  <si>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</si>
  <si>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</si>
  <si>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</si>
  <si>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</si>
  <si>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</si>
  <si>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</si>
  <si>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</si>
  <si>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</si>
  <si>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</si>
  <si>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</si>
  <si>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</si>
  <si>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</si>
  <si>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Bonus</t>
  </si>
  <si>
    <t>Exceptional 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</si>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</sst>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2" fillId="0" borderId="9" xfId="0" applyFont="true" applyBorder="true" applyNumberFormat="true"/>
    <xf numFmtId="15" fontId="2" fillId="0" borderId="9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149">
        <v>5</v>
      </c>
      <c r="AD4" t="n" s="15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150">
        <v>6</v>
      </c>
      <c r="AD5" t="n" s="152">
        <v>2019.0</v>
      </c>
    </row>
    <row r="6"/>
    <row r="7" ht="39.0" customHeight="true">
      <c r="A7" t="s" s="71">
        <v>7</v>
      </c>
      <c r="B7" t="s" s="72">
        <v>8</v>
      </c>
      <c r="C7" t="s" s="73">
        <v>9</v>
      </c>
      <c r="D7" t="s" s="74">
        <v>10</v>
      </c>
      <c r="E7" t="s" s="75">
        <v>11</v>
      </c>
      <c r="F7" t="s" s="76">
        <v>12</v>
      </c>
      <c r="G7" t="s" s="77">
        <v>13</v>
      </c>
      <c r="H7" t="s" s="78">
        <v>14</v>
      </c>
      <c r="I7" t="s" s="79">
        <v>15</v>
      </c>
      <c r="J7" t="s" s="80">
        <v>16</v>
      </c>
      <c r="K7" t="s" s="81">
        <v>17</v>
      </c>
      <c r="L7" t="s" s="82">
        <v>18</v>
      </c>
      <c r="M7" t="s" s="83">
        <v>19</v>
      </c>
      <c r="N7" t="s" s="84">
        <v>20</v>
      </c>
      <c r="O7" t="s" s="85">
        <v>21</v>
      </c>
      <c r="P7" t="s" s="86">
        <v>22</v>
      </c>
      <c r="Q7" t="s" s="87">
        <v>23</v>
      </c>
      <c r="R7" t="s" s="88">
        <v>24</v>
      </c>
      <c r="S7" t="s" s="89">
        <v>25</v>
      </c>
      <c r="T7" t="s" s="90">
        <v>26</v>
      </c>
      <c r="U7" t="s" s="91">
        <v>27</v>
      </c>
      <c r="V7" t="s" s="92">
        <v>28</v>
      </c>
      <c r="W7" t="s" s="93">
        <v>29</v>
      </c>
      <c r="X7" t="s" s="94">
        <v>30</v>
      </c>
      <c r="Y7" t="s" s="95">
        <v>31</v>
      </c>
      <c r="Z7" t="s" s="96">
        <v>32</v>
      </c>
      <c r="AA7" t="s" s="97">
        <v>33</v>
      </c>
      <c r="AB7" t="s" s="98">
        <v>34</v>
      </c>
      <c r="AC7" t="s" s="99">
        <v>35</v>
      </c>
      <c r="AD7" t="s" s="100">
        <v>36</v>
      </c>
      <c r="AE7" t="s" s="101">
        <v>37</v>
      </c>
      <c r="AF7" t="s" s="102">
        <v>38</v>
      </c>
      <c r="AG7" t="s" s="103">
        <v>39</v>
      </c>
      <c r="AH7" t="s" s="104">
        <v>40</v>
      </c>
      <c r="AI7" t="s" s="105">
        <v>41</v>
      </c>
      <c r="AJ7" t="s" s="106">
        <v>42</v>
      </c>
      <c r="AK7" t="s" s="107">
        <v>43</v>
      </c>
      <c r="AL7" t="s" s="108">
        <v>44</v>
      </c>
      <c r="AM7" t="s" s="109">
        <v>45</v>
      </c>
    </row>
    <row r="8">
      <c r="A8" s="110"/>
      <c r="B8" s="111"/>
      <c r="C8" s="112"/>
      <c r="D8" s="113"/>
      <c r="E8" s="114"/>
      <c r="F8" s="153"/>
      <c r="G8" s="154"/>
      <c r="H8" s="117">
        <f>SUM(h8:h7)</f>
      </c>
      <c r="I8" s="118">
        <f>SUM(i8:i7)</f>
      </c>
      <c r="J8" s="119">
        <f>SUM(j8:j7)</f>
      </c>
      <c r="K8" s="120">
        <f>SUM(k8:k7)</f>
      </c>
      <c r="L8" s="121">
        <f>SUM(l8:l7)</f>
      </c>
      <c r="M8" s="122">
        <f>SUM(m8:m7)</f>
      </c>
      <c r="N8" s="123">
        <f>SUM(n8:n7)</f>
      </c>
      <c r="O8" s="124">
        <f>SUM(o8:o7)</f>
      </c>
      <c r="P8" s="125">
        <f>SUM(p8:p7)</f>
      </c>
      <c r="Q8" s="126">
        <f>SUM(q8:q7)</f>
      </c>
      <c r="R8" s="127">
        <f>SUM(r8:r7)</f>
      </c>
      <c r="S8" s="128">
        <f>SUM(s8:s7)</f>
      </c>
      <c r="T8" s="129">
        <f>SUM(t8:t7)</f>
      </c>
      <c r="U8" s="130">
        <f>SUM(u8:u7)</f>
      </c>
      <c r="V8" s="131">
        <f>SUM(v8:v7)</f>
      </c>
      <c r="W8" s="132">
        <f>SUM(w8:w7)</f>
      </c>
      <c r="X8" s="133">
        <f>SUM(x8:x7)</f>
      </c>
      <c r="Y8" s="134">
        <f>SUM(y8:y7)</f>
      </c>
      <c r="Z8" s="135">
        <f>SUM(z8:z7)</f>
      </c>
      <c r="AA8" s="136">
        <f>SUM(aa8:aa7)</f>
      </c>
      <c r="AB8" s="137">
        <f>SUM(ab8:ab7)</f>
      </c>
      <c r="AC8" s="138">
        <f>SUM(ac8:ac7)</f>
      </c>
      <c r="AD8" s="139">
        <f>SUM(ad8:ad7)</f>
      </c>
      <c r="AE8" s="140">
        <f>SUM(ae8:ae7)</f>
      </c>
      <c r="AF8" s="141">
        <f>SUM(af8:af7)</f>
      </c>
      <c r="AG8" s="142">
        <f>SUM(ag8:ag7)</f>
      </c>
      <c r="AH8" s="143">
        <f>SUM(ah8:ah7)</f>
      </c>
      <c r="AI8" s="144">
        <f>SUM(ai8:ai7)</f>
      </c>
      <c r="AJ8" s="145">
        <f>SUM(aj8:aj7)</f>
      </c>
      <c r="AK8" s="146">
        <f>SUM(ak8:ak7)</f>
      </c>
      <c r="AL8" s="147">
        <f>SUM(al8:al7)</f>
      </c>
      <c r="AM8" s="148"/>
    </row>
    <row r="9"/>
    <row r="10">
      <c r="A10" t="s">
        <v>0</v>
      </c>
      <c r="B10" t="s">
        <v>0</v>
      </c>
      <c r="C10" t="s">
        <v>46</v>
      </c>
    </row>
    <row r="11">
      <c r="C11">
        <f>COUNTA(A8:A7)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2019-12-04T17:56:34Z</dcterms:created>
  <dc:creator>Apache POI</dc:creator>
</coreProperties>
</file>