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Variable report" r:id="rId3" sheetId="1"/>
  </sheets>
</workbook>
</file>

<file path=xl/sharedStrings.xml><?xml version="1.0" encoding="utf-8"?>
<sst xmlns="http://schemas.openxmlformats.org/spreadsheetml/2006/main" count="170" uniqueCount="46">
  <si>
    <t/>
  </si>
  <si>
    <t>L'OREAL MALAYSIA SDN BHD</t>
  </si>
  <si>
    <t>CONSUMER PRODUCT DIVISION</t>
  </si>
  <si>
    <t>BEAUTY ADVISOR  MONTHLY  SALES  REPORT  CHECK  LIST</t>
  </si>
  <si>
    <t>AREA  COORDINATOR</t>
  </si>
  <si>
    <t>REMARKS</t>
  </si>
  <si>
    <t>JAN</t>
  </si>
  <si>
    <t>DEC</t>
  </si>
  <si>
    <t>O/T (HOURS/RATE)</t>
  </si>
  <si>
    <t>Job Order No</t>
  </si>
  <si>
    <t>Employee ID</t>
  </si>
  <si>
    <t>Employee Name</t>
  </si>
  <si>
    <t>NRIC No</t>
  </si>
  <si>
    <t>Position</t>
  </si>
  <si>
    <t>Store Name</t>
  </si>
  <si>
    <t>Requested by</t>
  </si>
  <si>
    <t>Region</t>
  </si>
  <si>
    <t>Start Date</t>
  </si>
  <si>
    <t>End Date</t>
  </si>
  <si>
    <t>Days Worked</t>
  </si>
  <si>
    <t>Basic Wage</t>
  </si>
  <si>
    <t>Total Normal Working Days</t>
  </si>
  <si>
    <t>Working on Normal day</t>
  </si>
  <si>
    <t xml:space="preserve"> Total Normal(RM)</t>
  </si>
  <si>
    <t>Total Concourse Day</t>
  </si>
  <si>
    <t>Working on Concourse</t>
  </si>
  <si>
    <t>Total RM (Concourse)</t>
  </si>
  <si>
    <t>Total Working Day (PH)</t>
  </si>
  <si>
    <t>Working on PH</t>
  </si>
  <si>
    <t>Total RM (PH)</t>
  </si>
  <si>
    <t>Basic Wage (Normal+PH)</t>
  </si>
  <si>
    <t>Back Pay Salary</t>
  </si>
  <si>
    <t>Disbursement (Stationery)</t>
  </si>
  <si>
    <t>Total Sales Figure</t>
  </si>
  <si>
    <t>Incentive</t>
  </si>
  <si>
    <t>Total Gross Wage</t>
  </si>
  <si>
    <t>Normal (Hour)</t>
  </si>
  <si>
    <t>Normal (RM)</t>
  </si>
  <si>
    <t>OFF/PH (Hour)</t>
  </si>
  <si>
    <t>OFF/PH (RM)</t>
  </si>
  <si>
    <t>PH Excess (Hour)</t>
  </si>
  <si>
    <t>PH Excess (RM)</t>
  </si>
  <si>
    <t>Total OT (Hour)</t>
  </si>
  <si>
    <t>Total OT (RM)</t>
  </si>
  <si>
    <t>1.5+2.0+3.0</t>
  </si>
  <si>
    <t>Total:</t>
  </si>
</sst>
</file>

<file path=xl/styles.xml><?xml version="1.0" encoding="utf-8"?>
<styleSheet xmlns="http://schemas.openxmlformats.org/spreadsheetml/2006/main">
  <numFmts count="2">
    <numFmt numFmtId="165" formatCode="_(* #,##0.00_);_(* (#,##0.00);_(* \-??_);_(@_)"/>
    <numFmt numFmtId="166" formatCode="0.0"/>
  </numFmts>
  <fonts count="2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9">
    <border>
      <left/>
      <right/>
      <top/>
      <bottom/>
      <diagonal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top style="medium"/>
    </border>
    <border>
      <top style="medium"/>
      <bottom style="medium"/>
    </border>
    <border>
      <left style="medium"/>
      <right style="medium"/>
      <top style="medium"/>
      <bottom style="medium"/>
    </border>
    <border>
      <right style="medium"/>
      <top style="medium"/>
      <bottom style="medium"/>
    </border>
    <border>
      <bottom style="medium"/>
    </border>
  </borders>
  <cellStyleXfs count="1">
    <xf numFmtId="0" fontId="0" fillId="0" borderId="0"/>
  </cellStyleXfs>
  <cellXfs count="185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66" fontId="1" fillId="0" borderId="3" xfId="0" applyFont="true" applyBorder="true" applyNumberFormat="true">
      <alignment horizontal="center" vertical="center" wrapText="true"/>
    </xf>
    <xf numFmtId="166" fontId="1" fillId="0" borderId="3" xfId="0" applyFont="true" applyBorder="true" applyNumberFormat="true">
      <alignment horizontal="center" vertical="center" wrapText="true"/>
    </xf>
    <xf numFmtId="166" fontId="1" fillId="0" borderId="3" xfId="0" applyFont="true" applyBorder="true" applyNumberFormat="true">
      <alignment horizontal="center" vertical="center" wrapText="true"/>
    </xf>
    <xf numFmtId="166" fontId="1" fillId="0" borderId="3" xfId="0" applyFont="true" applyBorder="true" applyNumberFormat="true">
      <alignment horizontal="center" vertical="center" wrapText="true"/>
    </xf>
    <xf numFmtId="166" fontId="1" fillId="0" borderId="3" xfId="0" applyFont="true" applyBorder="true" applyNumberFormat="true">
      <alignment horizontal="center" vertical="center" wrapText="true"/>
    </xf>
    <xf numFmtId="166" fontId="1" fillId="0" borderId="3" xfId="0" applyFont="true" applyBorder="true" applyNumberFormat="true">
      <alignment horizontal="center" vertical="center" wrapText="true"/>
    </xf>
    <xf numFmtId="166" fontId="1" fillId="0" borderId="3" xfId="0" applyFont="true" applyBorder="true" applyNumberFormat="true">
      <alignment horizontal="center" vertical="center" wrapText="true"/>
    </xf>
    <xf numFmtId="166" fontId="1" fillId="0" borderId="3" xfId="0" applyFont="true" applyBorder="true" applyNumberFormat="true">
      <alignment horizontal="center" vertical="center" wrapText="true"/>
    </xf>
    <xf numFmtId="166" fontId="1" fillId="0" borderId="3" xfId="0" applyFont="true" applyNumberFormat="true" applyBorder="true">
      <alignment horizontal="center" vertical="center" wrapText="true"/>
    </xf>
    <xf numFmtId="166" fontId="1" fillId="0" borderId="3" xfId="0" applyFont="true" applyNumberFormat="true" applyBorder="true">
      <alignment horizontal="center" vertical="center" wrapText="true"/>
    </xf>
    <xf numFmtId="166" fontId="1" fillId="0" borderId="3" xfId="0" applyFont="true" applyBorder="true" applyNumberFormat="true">
      <alignment horizontal="center" vertical="center" wrapText="true"/>
    </xf>
    <xf numFmtId="166" fontId="1" fillId="0" borderId="3" xfId="0" applyFont="true" applyBorder="true" applyNumberFormat="true">
      <alignment horizontal="center" vertical="center" wrapText="true"/>
    </xf>
    <xf numFmtId="166" fontId="1" fillId="0" borderId="3" xfId="0" applyFont="true" applyBorder="true" applyNumberFormat="true">
      <alignment horizontal="center" vertical="center" wrapText="true"/>
    </xf>
    <xf numFmtId="166" fontId="1" fillId="0" borderId="3" xfId="0" applyFont="true" applyBorder="true" applyNumberFormat="true">
      <alignment horizontal="center" vertical="center" wrapText="true"/>
    </xf>
    <xf numFmtId="166" fontId="1" fillId="0" borderId="3" xfId="0" applyFont="true" applyBorder="true" applyNumberFormat="true">
      <alignment horizontal="center" vertical="center" wrapText="true"/>
    </xf>
    <xf numFmtId="166" fontId="1" fillId="0" borderId="3" xfId="0" applyFont="true" applyBorder="true" applyNumberFormat="true">
      <alignment horizontal="center" vertical="center" wrapText="true"/>
    </xf>
    <xf numFmtId="166" fontId="1" fillId="0" borderId="3" xfId="0" applyFont="true" applyBorder="true" applyNumberFormat="true">
      <alignment horizontal="center" vertical="center" wrapText="true"/>
    </xf>
    <xf numFmtId="166" fontId="1" fillId="0" borderId="3" xfId="0" applyFont="true" applyBorder="true" applyNumberFormat="true">
      <alignment horizontal="center" vertical="center" wrapText="true"/>
    </xf>
    <xf numFmtId="166" fontId="1" fillId="0" borderId="3" xfId="0" applyFont="true" applyBorder="true" applyNumberFormat="true">
      <alignment horizontal="center" vertical="center" wrapText="true"/>
    </xf>
    <xf numFmtId="166" fontId="1" fillId="0" borderId="3" xfId="0" applyFont="true" applyBorder="true" applyNumberFormat="true">
      <alignment horizontal="center" vertical="center" wrapText="true"/>
    </xf>
    <xf numFmtId="166" fontId="1" fillId="0" borderId="3" xfId="0" applyFont="true" applyBorder="true" applyNumberFormat="true">
      <alignment horizontal="center" vertical="center" wrapText="true"/>
    </xf>
    <xf numFmtId="166" fontId="1" fillId="0" borderId="3" xfId="0" applyFont="true" applyBorder="true" applyNumberFormat="true">
      <alignment horizontal="center" vertical="center" wrapText="true"/>
    </xf>
    <xf numFmtId="166" fontId="1" fillId="0" borderId="3" xfId="0" applyFont="true" applyBorder="true" applyNumberFormat="true">
      <alignment horizontal="center" vertical="center" wrapText="true"/>
    </xf>
    <xf numFmtId="166" fontId="1" fillId="0" borderId="3" xfId="0" applyFont="true" applyBorder="true" applyNumberFormat="true">
      <alignment horizontal="center" vertical="center" wrapText="true"/>
    </xf>
    <xf numFmtId="166" fontId="1" fillId="0" borderId="3" xfId="0" applyFont="true" applyBorder="true" applyNumberFormat="true">
      <alignment horizontal="center" vertical="center" wrapText="true"/>
    </xf>
    <xf numFmtId="166" fontId="1" fillId="0" borderId="3" xfId="0" applyFont="true" applyBorder="true" applyNumberFormat="true">
      <alignment horizontal="center" vertical="center" wrapText="true"/>
    </xf>
    <xf numFmtId="166" fontId="1" fillId="0" borderId="3" xfId="0" applyFont="true" applyBorder="true" applyNumberFormat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15" fontId="1" fillId="0" borderId="2" xfId="0" applyFont="true" applyNumberFormat="true" applyBorder="true">
      <alignment horizontal="center" vertical="center" wrapText="true"/>
    </xf>
    <xf numFmtId="15" fontId="1" fillId="0" borderId="2" xfId="0" applyFont="true" applyNumberForma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15" fontId="1" fillId="0" borderId="2" xfId="0" applyFont="true" applyNumberFormat="true" applyBorder="true">
      <alignment horizontal="center" vertical="center" wrapText="true"/>
    </xf>
    <xf numFmtId="15" fontId="1" fillId="0" borderId="2" xfId="0" applyFont="true" applyNumberForma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5" xfId="0" applyFont="true" applyBorder="true">
      <alignment horizontal="center" vertical="center" wrapText="true"/>
    </xf>
    <xf numFmtId="0" fontId="1" fillId="0" borderId="5" xfId="0" applyFont="true" applyBorder="true">
      <alignment horizontal="center" vertical="center" wrapText="true"/>
    </xf>
    <xf numFmtId="0" fontId="1" fillId="0" borderId="5" xfId="0" applyFont="true" applyBorder="true">
      <alignment horizontal="center" vertical="center" wrapText="true"/>
    </xf>
    <xf numFmtId="0" fontId="1" fillId="0" borderId="5" xfId="0" applyFont="true" applyBorder="true">
      <alignment horizontal="center" vertical="center" wrapText="true"/>
    </xf>
    <xf numFmtId="0" fontId="1" fillId="0" borderId="5" xfId="0" applyFont="true" applyBorder="true">
      <alignment horizontal="center" vertical="center" wrapText="true"/>
    </xf>
    <xf numFmtId="0" fontId="1" fillId="0" borderId="5" xfId="0" applyFont="true" applyBorder="true">
      <alignment horizontal="center" vertical="center" wrapText="true"/>
    </xf>
    <xf numFmtId="0" fontId="1" fillId="0" borderId="5" xfId="0" applyFont="true" applyBorder="true">
      <alignment horizontal="center" vertical="center" wrapText="true"/>
    </xf>
    <xf numFmtId="0" fontId="1" fillId="0" borderId="5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166" fontId="1" fillId="0" borderId="2" xfId="0" applyFont="true" applyBorder="true" applyNumberFormat="true">
      <alignment horizontal="center" vertical="center" wrapText="true"/>
    </xf>
    <xf numFmtId="166" fontId="1" fillId="0" borderId="2" xfId="0" applyFont="true" applyBorder="true" applyNumberFormat="true">
      <alignment horizontal="center" vertical="center" wrapText="true"/>
    </xf>
    <xf numFmtId="166" fontId="1" fillId="0" borderId="2" xfId="0" applyFont="true" applyBorder="true" applyNumberFormat="true">
      <alignment horizontal="center" vertical="center" wrapText="true"/>
    </xf>
    <xf numFmtId="166" fontId="1" fillId="0" borderId="2" xfId="0" applyFont="true" applyBorder="true" applyNumberFormat="true">
      <alignment horizontal="center" vertical="center" wrapText="true"/>
    </xf>
    <xf numFmtId="166" fontId="1" fillId="0" borderId="2" xfId="0" applyFont="true" applyBorder="true" applyNumberFormat="true">
      <alignment horizontal="center" vertical="center" wrapText="true"/>
    </xf>
    <xf numFmtId="166" fontId="1" fillId="0" borderId="2" xfId="0" applyFont="true" applyBorder="true" applyNumberFormat="true">
      <alignment horizontal="center" vertical="center" wrapText="true"/>
    </xf>
    <xf numFmtId="166" fontId="1" fillId="0" borderId="2" xfId="0" applyFont="true" applyBorder="true" applyNumberFormat="true">
      <alignment horizontal="center" vertical="center" wrapText="true"/>
    </xf>
    <xf numFmtId="166" fontId="1" fillId="0" borderId="2" xfId="0" applyFont="true" applyBorder="true" applyNumberFormat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24</xdr:col>
      <xdr:colOff>0</xdr:colOff>
      <xdr:row>15</xdr:row>
      <xdr:rowOff>0</xdr:rowOff>
    </xdr:from>
    <xdr:to>
      <xdr:col>32</xdr:col>
      <xdr:colOff>0</xdr:colOff>
      <xdr:row>23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4.0" collapsed="false"/>
    <col min="6" max="6" customWidth="true" width="16.0" collapsed="false"/>
    <col min="7" max="7" customWidth="true" width="14.0" collapsed="false"/>
    <col min="8" max="8" customWidth="true" width="16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  <col min="27" max="27" customWidth="true" width="14.0" collapsed="false"/>
    <col min="28" max="28" customWidth="true" width="14.0" collapsed="false"/>
    <col min="29" max="29" customWidth="true" width="14.0" collapsed="false"/>
    <col min="30" max="30" customWidth="true" width="14.0" collapsed="false"/>
    <col min="31" max="31" customWidth="true" width="14.0" collapsed="false"/>
    <col min="32" max="32" customWidth="true" width="20.0" collapsed="false"/>
    <col min="33" max="33" customWidth="true" width="14.0" collapsed="false"/>
    <col min="34" max="34" customWidth="true" width="14.0" collapsed="false"/>
    <col min="35" max="35" customWidth="true" width="14.0" collapsed="false"/>
  </cols>
  <sheetData>
    <row r="1">
      <c r="A1" t="s">
        <v>0</v>
      </c>
      <c r="B1" t="s">
        <v>1</v>
      </c>
      <c r="Y1" t="s" s="181">
        <v>6</v>
      </c>
      <c r="Z1" t="n" s="182">
        <v>2019.0</v>
      </c>
    </row>
    <row r="2">
      <c r="A2" t="s">
        <v>0</v>
      </c>
      <c r="B2" t="s">
        <v>2</v>
      </c>
      <c r="Y2" t="s" s="183">
        <v>7</v>
      </c>
      <c r="Z2" t="n" s="184">
        <v>2018.0</v>
      </c>
    </row>
    <row r="3">
      <c r="A3" t="s">
        <v>0</v>
      </c>
      <c r="B3" t="s">
        <v>3</v>
      </c>
    </row>
    <row r="4">
      <c r="A4" t="s">
        <v>0</v>
      </c>
      <c r="B4" t="s">
        <v>4</v>
      </c>
    </row>
    <row r="5">
      <c r="A5" t="s">
        <v>0</v>
      </c>
      <c r="B5" t="s">
        <v>5</v>
      </c>
    </row>
    <row r="6">
      <c r="I6" s="49"/>
      <c r="J6" s="50"/>
    </row>
    <row r="7">
      <c r="I7" s="51"/>
      <c r="J7" s="52"/>
    </row>
    <row r="8">
      <c r="A8" t="s" s="59">
        <v>0</v>
      </c>
      <c r="B8" t="s" s="60">
        <v>0</v>
      </c>
      <c r="C8" t="s" s="61">
        <v>0</v>
      </c>
      <c r="D8" t="s" s="62">
        <v>0</v>
      </c>
      <c r="E8" t="s" s="63">
        <v>0</v>
      </c>
      <c r="F8" t="s" s="64">
        <v>0</v>
      </c>
      <c r="G8" t="s" s="65">
        <v>0</v>
      </c>
      <c r="H8" t="s" s="66">
        <v>0</v>
      </c>
      <c r="I8" t="s" s="67">
        <v>0</v>
      </c>
      <c r="J8" t="s" s="68">
        <v>0</v>
      </c>
      <c r="K8" t="s" s="69">
        <v>0</v>
      </c>
      <c r="L8" t="s" s="70">
        <v>0</v>
      </c>
      <c r="M8" t="s" s="71">
        <v>0</v>
      </c>
      <c r="N8" t="s" s="72">
        <v>0</v>
      </c>
      <c r="O8" t="s" s="73">
        <v>0</v>
      </c>
      <c r="P8" t="s" s="74">
        <v>0</v>
      </c>
      <c r="Q8" t="s" s="75">
        <v>0</v>
      </c>
      <c r="R8" t="s" s="76">
        <v>0</v>
      </c>
      <c r="S8" t="s" s="77">
        <v>0</v>
      </c>
      <c r="T8" t="s" s="78">
        <v>0</v>
      </c>
      <c r="U8" t="s" s="79">
        <v>0</v>
      </c>
      <c r="V8" t="s" s="80">
        <v>0</v>
      </c>
      <c r="W8" t="s" s="81">
        <v>0</v>
      </c>
      <c r="X8" t="s" s="82">
        <v>0</v>
      </c>
      <c r="Y8" t="s" s="83">
        <v>0</v>
      </c>
      <c r="Z8" t="s" s="84">
        <v>0</v>
      </c>
      <c r="AA8" t="s" s="85">
        <v>0</v>
      </c>
      <c r="AB8" t="s" s="156">
        <v>0</v>
      </c>
      <c r="AC8" t="s" s="157">
        <v>0</v>
      </c>
      <c r="AD8" t="s" s="158">
        <v>0</v>
      </c>
      <c r="AE8" t="s" s="159">
        <v>0</v>
      </c>
      <c r="AF8" t="s" s="160">
        <v>8</v>
      </c>
      <c r="AG8" s="161"/>
      <c r="AH8" s="162"/>
      <c r="AI8" s="172"/>
    </row>
    <row r="9" ht="41.0" customHeight="true">
      <c r="A9" t="s" s="86">
        <v>9</v>
      </c>
      <c r="B9" t="s" s="87">
        <v>10</v>
      </c>
      <c r="C9" t="s" s="88">
        <v>11</v>
      </c>
      <c r="D9" t="s" s="89">
        <v>12</v>
      </c>
      <c r="E9" t="s" s="90">
        <v>13</v>
      </c>
      <c r="F9" t="s" s="91">
        <v>14</v>
      </c>
      <c r="G9" t="s" s="92">
        <v>15</v>
      </c>
      <c r="H9" t="s" s="93">
        <v>16</v>
      </c>
      <c r="I9" t="s" s="94">
        <v>17</v>
      </c>
      <c r="J9" t="s" s="95">
        <v>18</v>
      </c>
      <c r="K9" t="s" s="96">
        <v>19</v>
      </c>
      <c r="L9" t="s" s="97">
        <v>20</v>
      </c>
      <c r="M9" t="s" s="98">
        <v>21</v>
      </c>
      <c r="N9" t="s" s="99">
        <v>22</v>
      </c>
      <c r="O9" t="s" s="100">
        <v>23</v>
      </c>
      <c r="P9" t="s" s="101">
        <v>24</v>
      </c>
      <c r="Q9" t="s" s="102">
        <v>25</v>
      </c>
      <c r="R9" t="s" s="103">
        <v>26</v>
      </c>
      <c r="S9" t="s" s="104">
        <v>27</v>
      </c>
      <c r="T9" t="s" s="105">
        <v>28</v>
      </c>
      <c r="U9" t="s" s="106">
        <v>29</v>
      </c>
      <c r="V9" t="s" s="107">
        <v>30</v>
      </c>
      <c r="W9" t="s" s="108">
        <v>31</v>
      </c>
      <c r="X9" t="s" s="109">
        <v>32</v>
      </c>
      <c r="Y9" t="s" s="110">
        <v>33</v>
      </c>
      <c r="Z9" t="s" s="111">
        <v>34</v>
      </c>
      <c r="AA9" t="s" s="112">
        <v>35</v>
      </c>
      <c r="AB9" t="s" s="164">
        <v>36</v>
      </c>
      <c r="AC9" t="s" s="165">
        <v>37</v>
      </c>
      <c r="AD9" t="s" s="166">
        <v>38</v>
      </c>
      <c r="AE9" t="s" s="167">
        <v>39</v>
      </c>
      <c r="AF9" t="s" s="168">
        <v>40</v>
      </c>
      <c r="AG9" t="s" s="169">
        <v>41</v>
      </c>
      <c r="AH9" t="s" s="170">
        <v>42</v>
      </c>
      <c r="AI9" t="s" s="171">
        <v>43</v>
      </c>
    </row>
    <row r="10">
      <c r="A10" t="s" s="121">
        <v>0</v>
      </c>
      <c r="B10" t="s" s="122">
        <v>0</v>
      </c>
      <c r="C10" t="s" s="123">
        <v>0</v>
      </c>
      <c r="D10" t="s" s="124">
        <v>0</v>
      </c>
      <c r="E10" t="s" s="125">
        <v>0</v>
      </c>
      <c r="F10" t="s" s="126">
        <v>0</v>
      </c>
      <c r="G10" t="s" s="127">
        <v>0</v>
      </c>
      <c r="H10" t="s" s="128">
        <v>0</v>
      </c>
      <c r="I10" t="s" s="129">
        <v>0</v>
      </c>
      <c r="J10" t="s" s="130">
        <v>0</v>
      </c>
      <c r="K10" t="s" s="131">
        <v>0</v>
      </c>
      <c r="L10" t="s" s="132">
        <v>0</v>
      </c>
      <c r="M10" t="s" s="133">
        <v>0</v>
      </c>
      <c r="N10" t="s" s="134">
        <v>0</v>
      </c>
      <c r="O10" t="s" s="135">
        <v>0</v>
      </c>
      <c r="P10" t="s" s="136">
        <v>0</v>
      </c>
      <c r="Q10" t="s" s="137">
        <v>0</v>
      </c>
      <c r="R10" t="s" s="138">
        <v>0</v>
      </c>
      <c r="S10" t="s" s="139">
        <v>0</v>
      </c>
      <c r="T10" t="s" s="140">
        <v>0</v>
      </c>
      <c r="U10" t="s" s="141">
        <v>0</v>
      </c>
      <c r="V10" t="s" s="142">
        <v>0</v>
      </c>
      <c r="W10" t="s" s="143">
        <v>0</v>
      </c>
      <c r="X10" t="s" s="144">
        <v>0</v>
      </c>
      <c r="Y10" t="s" s="145">
        <v>0</v>
      </c>
      <c r="Z10" t="s" s="146">
        <v>0</v>
      </c>
      <c r="AA10" t="s" s="147">
        <v>0</v>
      </c>
      <c r="AB10" t="n" s="173">
        <v>1.5</v>
      </c>
      <c r="AC10" t="n" s="174">
        <v>1.5</v>
      </c>
      <c r="AD10" t="n" s="175">
        <v>2.0</v>
      </c>
      <c r="AE10" t="n" s="176">
        <v>2.0</v>
      </c>
      <c r="AF10" t="n" s="177">
        <v>3.0</v>
      </c>
      <c r="AG10" t="n" s="178">
        <v>3.0</v>
      </c>
      <c r="AH10" t="s" s="179">
        <v>44</v>
      </c>
      <c r="AI10" t="s" s="180">
        <v>44</v>
      </c>
    </row>
    <row r="11">
      <c r="L11" s="1"/>
      <c r="M11" s="2"/>
      <c r="N11" s="3"/>
      <c r="O11" s="4"/>
      <c r="P11" s="5"/>
      <c r="Q11" s="6"/>
      <c r="R11" s="7"/>
      <c r="S11" s="8"/>
      <c r="T11" s="9"/>
      <c r="U11" s="10"/>
      <c r="V11" s="11"/>
      <c r="W11" s="12"/>
      <c r="X11" s="13"/>
      <c r="Y11" s="14"/>
      <c r="Z11" s="15"/>
      <c r="AA11" s="16"/>
      <c r="AB11" s="17"/>
      <c r="AC11" s="18"/>
      <c r="AD11" s="19"/>
      <c r="AE11" s="20"/>
      <c r="AF11" s="21"/>
      <c r="AG11" s="22"/>
      <c r="AH11" s="23"/>
      <c r="AI11" s="24"/>
    </row>
    <row r="12"/>
    <row r="13">
      <c r="A13" t="s">
        <v>0</v>
      </c>
      <c r="B13" t="s">
        <v>0</v>
      </c>
      <c r="C13" t="s">
        <v>0</v>
      </c>
      <c r="D13" t="s">
        <v>0</v>
      </c>
      <c r="E13" t="s">
        <v>0</v>
      </c>
      <c r="F13" t="s">
        <v>0</v>
      </c>
      <c r="G13" t="s">
        <v>0</v>
      </c>
      <c r="H13" t="s">
        <v>0</v>
      </c>
      <c r="I13" t="s">
        <v>0</v>
      </c>
      <c r="J13" t="s">
        <v>0</v>
      </c>
      <c r="K13" t="s">
        <v>0</v>
      </c>
      <c r="L13" t="s" s="25">
        <f>SUM(l11:l10)</f>
      </c>
      <c r="M13" t="n" s="26">
        <f>SUM(m11:m10)</f>
      </c>
      <c r="N13" t="s" s="27">
        <v>0</v>
      </c>
      <c r="O13" t="n" s="28">
        <f>SUM(o11:o10)</f>
      </c>
      <c r="P13" t="n" s="29">
        <f>SUM(p11:p10)</f>
      </c>
      <c r="Q13" t="s" s="30">
        <v>0</v>
      </c>
      <c r="R13" t="n" s="31">
        <f>SUM(r11:r10)</f>
      </c>
      <c r="S13" t="n" s="32">
        <f>SUM(s11:s10)</f>
      </c>
      <c r="T13" t="s" s="33">
        <v>0</v>
      </c>
      <c r="U13" t="n" s="34">
        <f>SUM(u11:u10)</f>
      </c>
      <c r="V13" t="n" s="35">
        <f>SUM(v11:v10)</f>
      </c>
      <c r="W13" t="n" s="36">
        <f>SUM(w11:w10)</f>
      </c>
      <c r="X13" t="n" s="37">
        <f>SUM(x11:x10)</f>
      </c>
      <c r="Y13" t="s" s="38">
        <f>SUM(y11:y10)</f>
      </c>
      <c r="Z13" t="n" s="39">
        <f>SUM(z11:z10)</f>
      </c>
      <c r="AA13" t="n" s="40">
        <f>SUM(aa11:aa10)</f>
      </c>
      <c r="AB13" t="n" s="41">
        <f>SUM(ab11:ab10)</f>
      </c>
      <c r="AC13" t="n" s="42">
        <f>SUM(ac11:ac10)</f>
      </c>
      <c r="AD13" t="n" s="43">
        <f>SUM(ad11:ad10)</f>
      </c>
      <c r="AE13" t="n" s="44">
        <f>SUM(ae11:ae10)</f>
      </c>
      <c r="AF13" t="n" s="45">
        <f>SUM(af11:af10)</f>
      </c>
      <c r="AG13" t="n" s="46">
        <f>SUM(ag11:ag10)</f>
      </c>
      <c r="AH13" t="n" s="47">
        <f>SUM(ah11:ah10)</f>
      </c>
      <c r="AI13" t="n" s="48">
        <f>SUM(ai11:ai10)</f>
      </c>
    </row>
    <row r="14">
      <c r="A14" t="s">
        <v>0</v>
      </c>
      <c r="B14" t="s">
        <v>45</v>
      </c>
      <c r="C14">
        <f>COUNTA(A11:A10)</f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2019-01-14T09:13:52Z</dcterms:created>
  <dc:creator>Apache POI</dc:creator>
</coreProperties>
</file>