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<sst xmlns="http://schemas.openxmlformats.org/spreadsheetml/2006/main" count="207" uniqueCount="59">
  <si>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</si>
  <si>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</si>
  <si>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</si>
  <si>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</si>
  <si>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</si>
  <si>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</si>
  <si>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</si>
  <si>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</si>
  <si>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</si>
  <si>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</si>
  <si>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</si>
  <si>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</si>
  <si>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</si>
  <si>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</si>
  <si>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</si>
  <si>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</si>
  <si>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</si>
  <si>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</si>
  <si>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</si>
  <si>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</si>
  <si>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</si>
  <si>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</si>
  <si>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</si>
  <si>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</si>
  <si>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</si>
  <si>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</si>
  <si>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</si>
  <si>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</si>
  <si>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</si>
  <si>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</si>
  <si>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</si>
  <si>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</si>
  <si>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</si>
  <si>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</si>
  <si>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</si>
  <si>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</si>
  <si>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</si>
  <si>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</si>
  <si>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</si>
  <si>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</si>
  <si>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</si>
  <si>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</si>
  <si>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</si>
  <si>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</si>
  <si>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</si>
  <si>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200150457</t>
  </si>
  <si>
    <t>100136161</t>
  </si>
  <si>
    <t>Nur Mashitah Binti Omar</t>
  </si>
  <si>
    <t>991229-08-6376</t>
  </si>
  <si>
    <t>Maternity Replacement</t>
  </si>
  <si>
    <t>GUARDIAN  ONE UTAMA</t>
  </si>
  <si>
    <t>Ng, Ann-G</t>
  </si>
  <si>
    <t>CPD Central</t>
  </si>
  <si>
    <t>200150458</t>
  </si>
  <si>
    <t>100136162</t>
  </si>
  <si>
    <t>Nur Azeean Binti Othman</t>
  </si>
  <si>
    <t>770223-10-5100</t>
  </si>
  <si>
    <t>SOGO KUALA LUMPUR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</si>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</sst>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30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17</xdr:row>
      <xdr:rowOff>0</xdr:rowOff>
    </xdr:from>
    <xdr:to>
      <xdr:col>32</xdr:col>
      <xdr:colOff>0</xdr:colOff>
      <xdr:row>25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>
      <c r="A1" t="s">
        <v>0</v>
      </c>
      <c r="B1" t="s">
        <v>1</v>
      </c>
      <c r="Y1" t="s" s="305">
        <v>6</v>
      </c>
      <c r="Z1" t="n" s="306">
        <v>2018.0</v>
      </c>
    </row>
    <row r="2">
      <c r="A2" t="s">
        <v>0</v>
      </c>
      <c r="B2" t="s">
        <v>2</v>
      </c>
      <c r="Y2" t="s" s="307">
        <v>7</v>
      </c>
      <c r="Z2" t="n" s="30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169"/>
      <c r="J6" s="170"/>
    </row>
    <row r="7">
      <c r="I7" s="171"/>
      <c r="J7" s="172"/>
    </row>
    <row r="8">
      <c r="A8" t="s" s="183">
        <v>0</v>
      </c>
      <c r="B8" t="s" s="184">
        <v>0</v>
      </c>
      <c r="C8" t="s" s="185">
        <v>0</v>
      </c>
      <c r="D8" t="s" s="186">
        <v>0</v>
      </c>
      <c r="E8" t="s" s="187">
        <v>0</v>
      </c>
      <c r="F8" t="s" s="188">
        <v>0</v>
      </c>
      <c r="G8" t="s" s="189">
        <v>0</v>
      </c>
      <c r="H8" t="s" s="190">
        <v>0</v>
      </c>
      <c r="I8" t="s" s="191">
        <v>0</v>
      </c>
      <c r="J8" t="s" s="192">
        <v>0</v>
      </c>
      <c r="K8" t="s" s="193">
        <v>0</v>
      </c>
      <c r="L8" t="s" s="194">
        <v>0</v>
      </c>
      <c r="M8" t="s" s="195">
        <v>0</v>
      </c>
      <c r="N8" t="s" s="196">
        <v>0</v>
      </c>
      <c r="O8" t="s" s="197">
        <v>0</v>
      </c>
      <c r="P8" t="s" s="198">
        <v>0</v>
      </c>
      <c r="Q8" t="s" s="199">
        <v>0</v>
      </c>
      <c r="R8" t="s" s="200">
        <v>0</v>
      </c>
      <c r="S8" t="s" s="201">
        <v>0</v>
      </c>
      <c r="T8" t="s" s="202">
        <v>0</v>
      </c>
      <c r="U8" t="s" s="203">
        <v>0</v>
      </c>
      <c r="V8" t="s" s="204">
        <v>0</v>
      </c>
      <c r="W8" t="s" s="205">
        <v>0</v>
      </c>
      <c r="X8" t="s" s="206">
        <v>0</v>
      </c>
      <c r="Y8" t="s" s="207">
        <v>0</v>
      </c>
      <c r="Z8" t="s" s="208">
        <v>0</v>
      </c>
      <c r="AA8" t="s" s="209">
        <v>0</v>
      </c>
      <c r="AB8" t="s" s="280">
        <v>0</v>
      </c>
      <c r="AC8" t="s" s="281">
        <v>0</v>
      </c>
      <c r="AD8" t="s" s="282">
        <v>0</v>
      </c>
      <c r="AE8" t="s" s="283">
        <v>0</v>
      </c>
      <c r="AF8" t="s" s="284">
        <v>8</v>
      </c>
      <c r="AG8" s="285"/>
      <c r="AH8" s="286"/>
      <c r="AI8" s="296"/>
    </row>
    <row r="9" ht="41.0" customHeight="true">
      <c r="A9" t="s" s="210">
        <v>9</v>
      </c>
      <c r="B9" t="s" s="211">
        <v>10</v>
      </c>
      <c r="C9" t="s" s="212">
        <v>11</v>
      </c>
      <c r="D9" t="s" s="213">
        <v>12</v>
      </c>
      <c r="E9" t="s" s="214">
        <v>13</v>
      </c>
      <c r="F9" t="s" s="215">
        <v>14</v>
      </c>
      <c r="G9" t="s" s="216">
        <v>15</v>
      </c>
      <c r="H9" t="s" s="217">
        <v>16</v>
      </c>
      <c r="I9" t="s" s="218">
        <v>17</v>
      </c>
      <c r="J9" t="s" s="219">
        <v>18</v>
      </c>
      <c r="K9" t="s" s="220">
        <v>19</v>
      </c>
      <c r="L9" t="s" s="221">
        <v>20</v>
      </c>
      <c r="M9" t="s" s="222">
        <v>21</v>
      </c>
      <c r="N9" t="s" s="223">
        <v>22</v>
      </c>
      <c r="O9" t="s" s="224">
        <v>23</v>
      </c>
      <c r="P9" t="s" s="225">
        <v>24</v>
      </c>
      <c r="Q9" t="s" s="226">
        <v>25</v>
      </c>
      <c r="R9" t="s" s="227">
        <v>26</v>
      </c>
      <c r="S9" t="s" s="228">
        <v>27</v>
      </c>
      <c r="T9" t="s" s="229">
        <v>28</v>
      </c>
      <c r="U9" t="s" s="230">
        <v>29</v>
      </c>
      <c r="V9" t="s" s="231">
        <v>30</v>
      </c>
      <c r="W9" t="s" s="232">
        <v>31</v>
      </c>
      <c r="X9" t="s" s="233">
        <v>32</v>
      </c>
      <c r="Y9" t="s" s="234">
        <v>33</v>
      </c>
      <c r="Z9" t="s" s="235">
        <v>34</v>
      </c>
      <c r="AA9" t="s" s="236">
        <v>35</v>
      </c>
      <c r="AB9" t="s" s="288">
        <v>36</v>
      </c>
      <c r="AC9" t="s" s="289">
        <v>37</v>
      </c>
      <c r="AD9" t="s" s="290">
        <v>38</v>
      </c>
      <c r="AE9" t="s" s="291">
        <v>39</v>
      </c>
      <c r="AF9" t="s" s="292">
        <v>40</v>
      </c>
      <c r="AG9" t="s" s="293">
        <v>41</v>
      </c>
      <c r="AH9" t="s" s="294">
        <v>42</v>
      </c>
      <c r="AI9" t="s" s="295">
        <v>43</v>
      </c>
    </row>
    <row r="10">
      <c r="A10" t="s" s="245">
        <v>0</v>
      </c>
      <c r="B10" t="s" s="246">
        <v>0</v>
      </c>
      <c r="C10" t="s" s="247">
        <v>0</v>
      </c>
      <c r="D10" t="s" s="248">
        <v>0</v>
      </c>
      <c r="E10" t="s" s="249">
        <v>0</v>
      </c>
      <c r="F10" t="s" s="250">
        <v>0</v>
      </c>
      <c r="G10" t="s" s="251">
        <v>0</v>
      </c>
      <c r="H10" t="s" s="252">
        <v>0</v>
      </c>
      <c r="I10" t="s" s="253">
        <v>0</v>
      </c>
      <c r="J10" t="s" s="254">
        <v>0</v>
      </c>
      <c r="K10" t="s" s="255">
        <v>0</v>
      </c>
      <c r="L10" t="s" s="256">
        <v>0</v>
      </c>
      <c r="M10" t="s" s="257">
        <v>0</v>
      </c>
      <c r="N10" t="s" s="258">
        <v>0</v>
      </c>
      <c r="O10" t="s" s="259">
        <v>0</v>
      </c>
      <c r="P10" t="s" s="260">
        <v>0</v>
      </c>
      <c r="Q10" t="s" s="261">
        <v>0</v>
      </c>
      <c r="R10" t="s" s="262">
        <v>0</v>
      </c>
      <c r="S10" t="s" s="263">
        <v>0</v>
      </c>
      <c r="T10" t="s" s="264">
        <v>0</v>
      </c>
      <c r="U10" t="s" s="265">
        <v>0</v>
      </c>
      <c r="V10" t="s" s="266">
        <v>0</v>
      </c>
      <c r="W10" t="s" s="267">
        <v>0</v>
      </c>
      <c r="X10" t="s" s="268">
        <v>0</v>
      </c>
      <c r="Y10" t="s" s="269">
        <v>0</v>
      </c>
      <c r="Z10" t="s" s="270">
        <v>0</v>
      </c>
      <c r="AA10" t="s" s="271">
        <v>0</v>
      </c>
      <c r="AB10" t="n" s="297">
        <v>1.5</v>
      </c>
      <c r="AC10" t="n" s="298">
        <v>1.5</v>
      </c>
      <c r="AD10" t="n" s="299">
        <v>2.0</v>
      </c>
      <c r="AE10" t="n" s="300">
        <v>2.0</v>
      </c>
      <c r="AF10" t="n" s="301">
        <v>3.0</v>
      </c>
      <c r="AG10" t="n" s="302">
        <v>3.0</v>
      </c>
      <c r="AH10" t="s" s="303">
        <v>44</v>
      </c>
      <c r="AI10" t="s" s="304">
        <v>44</v>
      </c>
    </row>
    <row r="11">
      <c r="A11" t="s" s="97">
        <v>45</v>
      </c>
      <c r="B11" t="s" s="98">
        <v>46</v>
      </c>
      <c r="C11" t="s" s="99">
        <v>47</v>
      </c>
      <c r="D11" t="s" s="100">
        <v>48</v>
      </c>
      <c r="E11" t="s" s="101">
        <v>49</v>
      </c>
      <c r="F11" t="s" s="167">
        <v>50</v>
      </c>
      <c r="G11" t="s" s="103">
        <v>51</v>
      </c>
      <c r="H11" t="s" s="104">
        <v>52</v>
      </c>
      <c r="I11" t="n" s="179">
        <v>43351.0</v>
      </c>
      <c r="J11" t="n" s="180">
        <v>43419.0</v>
      </c>
      <c r="K11" t="s" s="107">
        <v>0</v>
      </c>
      <c r="L11" t="n" s="108">
        <v>0.0</v>
      </c>
      <c r="M11" t="n" s="109">
        <v>0.0</v>
      </c>
      <c r="N11" t="n" s="110">
        <v>0.0</v>
      </c>
      <c r="O11" t="n" s="111">
        <f>M11*N11</f>
      </c>
      <c r="P11" t="n" s="112">
        <v>0.0</v>
      </c>
      <c r="Q11" t="n" s="113">
        <v>0.0</v>
      </c>
      <c r="R11" t="n" s="114">
        <f>P11*Q11</f>
      </c>
      <c r="S11" t="n" s="115">
        <v>0.0</v>
      </c>
      <c r="T11" t="n" s="116">
        <v>0.0</v>
      </c>
      <c r="U11" t="n" s="117">
        <f>S11*T11</f>
      </c>
      <c r="V11" t="n" s="118">
        <f>L11+O11+U11+R11</f>
      </c>
      <c r="W11" t="n" s="119">
        <v>0.0</v>
      </c>
      <c r="X11" t="n" s="120">
        <v>0.0</v>
      </c>
      <c r="Y11" t="n" s="121">
        <v>0.0</v>
      </c>
      <c r="Z11" t="n" s="122">
        <v>540.0</v>
      </c>
      <c r="AA11" t="n" s="123">
        <f>V11+W11+X11+Z11</f>
      </c>
      <c r="AB11" t="n" s="124">
        <v>0.0</v>
      </c>
      <c r="AC11" t="n" s="125">
        <v>0.0</v>
      </c>
      <c r="AD11" t="n" s="126">
        <v>8.0</v>
      </c>
      <c r="AE11" t="n" s="127">
        <v>76.96</v>
      </c>
      <c r="AF11" t="n" s="128">
        <v>0.0</v>
      </c>
      <c r="AG11" t="n" s="129">
        <v>0.0</v>
      </c>
      <c r="AH11" t="n" s="130">
        <f>AB11+AD11+AF11</f>
      </c>
      <c r="AI11" t="n" s="131">
        <f>AC11+AE11+AG11</f>
      </c>
    </row>
    <row r="12">
      <c r="A12" t="s" s="132">
        <v>53</v>
      </c>
      <c r="B12" t="s" s="133">
        <v>54</v>
      </c>
      <c r="C12" t="s" s="134">
        <v>55</v>
      </c>
      <c r="D12" t="s" s="135">
        <v>56</v>
      </c>
      <c r="E12" t="s" s="136">
        <v>49</v>
      </c>
      <c r="F12" t="s" s="168">
        <v>57</v>
      </c>
      <c r="G12" t="s" s="138">
        <v>51</v>
      </c>
      <c r="H12" t="s" s="139">
        <v>52</v>
      </c>
      <c r="I12" t="n" s="181">
        <v>43388.0</v>
      </c>
      <c r="J12" t="s" s="182">
        <v>0</v>
      </c>
      <c r="K12" t="s" s="142">
        <v>0</v>
      </c>
      <c r="L12" t="n" s="143">
        <v>1000.0</v>
      </c>
      <c r="M12" t="n" s="144">
        <v>0.0</v>
      </c>
      <c r="N12" t="n" s="145">
        <v>0.0</v>
      </c>
      <c r="O12" t="n" s="146">
        <f>M12*N12</f>
      </c>
      <c r="P12" t="n" s="147">
        <v>0.0</v>
      </c>
      <c r="Q12" t="n" s="148">
        <v>0.0</v>
      </c>
      <c r="R12" t="n" s="149">
        <f>P12*Q12</f>
      </c>
      <c r="S12" t="n" s="150">
        <v>0.0</v>
      </c>
      <c r="T12" t="n" s="151">
        <v>0.0</v>
      </c>
      <c r="U12" t="n" s="152">
        <f>S12*T12</f>
      </c>
      <c r="V12" t="n" s="153">
        <f>L12+O12+U12+R12</f>
      </c>
      <c r="W12" t="n" s="154">
        <v>0.0</v>
      </c>
      <c r="X12" t="n" s="155">
        <v>0.0</v>
      </c>
      <c r="Y12" t="n" s="156">
        <v>0.0</v>
      </c>
      <c r="Z12" t="n" s="157">
        <v>1600.0</v>
      </c>
      <c r="AA12" t="n" s="158">
        <f>V12+W12+X12+Z12</f>
      </c>
      <c r="AB12" t="n" s="159">
        <v>8.0</v>
      </c>
      <c r="AC12" t="n" s="160">
        <v>57.68</v>
      </c>
      <c r="AD12" t="n" s="161">
        <v>8.0</v>
      </c>
      <c r="AE12" t="n" s="162">
        <v>76.96</v>
      </c>
      <c r="AF12" t="n" s="163">
        <v>0.0</v>
      </c>
      <c r="AG12" t="n" s="164">
        <v>0.0</v>
      </c>
      <c r="AH12" t="n" s="165">
        <f>AB12+AD12+AF12</f>
      </c>
      <c r="AI12" t="n" s="166">
        <f>AC12+AE12+AG12</f>
      </c>
    </row>
    <row r="13">
      <c r="L13" s="49"/>
      <c r="M13" s="50"/>
      <c r="N13" s="51"/>
      <c r="O13" s="52"/>
      <c r="P13" s="53"/>
      <c r="Q13" s="54"/>
      <c r="R13" s="55"/>
      <c r="S13" s="56"/>
      <c r="T13" s="57"/>
      <c r="U13" s="58"/>
      <c r="V13" s="59"/>
      <c r="W13" s="60"/>
      <c r="X13" s="61"/>
      <c r="Y13" s="62"/>
      <c r="Z13" s="63"/>
      <c r="AA13" s="64"/>
      <c r="AB13" s="65"/>
      <c r="AC13" s="66"/>
      <c r="AD13" s="67"/>
      <c r="AE13" s="68"/>
      <c r="AF13" s="69"/>
      <c r="AG13" s="70"/>
      <c r="AH13" s="71"/>
      <c r="AI13" s="72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73">
        <f>SUM(l11:l12)</f>
      </c>
      <c r="M15" t="n" s="74">
        <f>SUM(m11:m12)</f>
      </c>
      <c r="N15" t="s" s="75">
        <v>0</v>
      </c>
      <c r="O15" t="n" s="76">
        <f>SUM(o11:o12)</f>
      </c>
      <c r="P15" t="n" s="77">
        <f>SUM(p11:p12)</f>
      </c>
      <c r="Q15" t="s" s="78">
        <v>0</v>
      </c>
      <c r="R15" t="n" s="79">
        <f>SUM(r11:r12)</f>
      </c>
      <c r="S15" t="n" s="80">
        <f>SUM(s11:s12)</f>
      </c>
      <c r="T15" t="s" s="81">
        <v>0</v>
      </c>
      <c r="U15" t="n" s="82">
        <f>SUM(u11:u12)</f>
      </c>
      <c r="V15" t="n" s="83">
        <f>SUM(v11:v12)</f>
      </c>
      <c r="W15" t="n" s="84">
        <f>SUM(w11:w12)</f>
      </c>
      <c r="X15" t="n" s="85">
        <f>SUM(x11:x12)</f>
      </c>
      <c r="Y15" t="s" s="86">
        <f>SUM(y11:y12)</f>
      </c>
      <c r="Z15" t="n" s="87">
        <f>SUM(z11:z12)</f>
      </c>
      <c r="AA15" t="n" s="88">
        <f>SUM(aa11:aa12)</f>
      </c>
      <c r="AB15" t="n" s="89">
        <f>SUM(ab11:ab12)</f>
      </c>
      <c r="AC15" t="n" s="90">
        <f>SUM(ac11:ac12)</f>
      </c>
      <c r="AD15" t="n" s="91">
        <f>SUM(ad11:ad12)</f>
      </c>
      <c r="AE15" t="n" s="92">
        <f>SUM(ae11:ae12)</f>
      </c>
      <c r="AF15" t="n" s="93">
        <f>SUM(af11:af12)</f>
      </c>
      <c r="AG15" t="n" s="94">
        <f>SUM(ag11:ag12)</f>
      </c>
      <c r="AH15" t="n" s="95">
        <f>SUM(ah11:ah12)</f>
      </c>
      <c r="AI15" t="n" s="96">
        <f>SUM(ai11:ai12)</f>
      </c>
    </row>
    <row r="16">
      <c r="A16" t="s">
        <v>0</v>
      </c>
      <c r="B16" t="s">
        <v>58</v>
      </c>
      <c r="C16">
        <f>COUNTA(A11:A12)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2019-01-15T15:29:09Z</dcterms:created>
  <dc:creator>Apache POI</dc:creator>
</coreProperties>
</file>