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<sst xmlns="http://schemas.openxmlformats.org/spreadsheetml/2006/main" count="233" uniqueCount="71">
  <si>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</si>
  <si>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</si>
  <si>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</si>
  <si>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</si>
  <si>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</si>
  <si>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</si>
  <si>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</si>
  <si>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</si>
  <si>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</si>
  <si>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</si>
  <si>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</si>
  <si>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</si>
  <si>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</si>
  <si>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</si>
  <si>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</si>
  <si>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</si>
  <si>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</si>
  <si>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</si>
  <si>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</si>
  <si>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</si>
  <si>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</si>
  <si>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</si>
  <si>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</si>
  <si>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</si>
  <si>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</si>
  <si>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</si>
  <si>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</si>
  <si>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</si>
  <si>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</si>
  <si>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</si>
  <si>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</si>
  <si>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</si>
  <si>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</si>
  <si>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</si>
  <si>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</si>
  <si>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</si>
  <si>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</si>
  <si>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</si>
  <si>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</si>
  <si>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</si>
  <si>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</si>
  <si>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</si>
  <si>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200160719,200160719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</si>
  <si>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</si>
  <si>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</si>
  <si>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</si>
  <si>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</si>
  <si>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</si>
  <si>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</si>
  <si>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</si>
  <si>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</si>
  <si>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</si>
  <si>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</si>
  <si>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</si>
  <si>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</si>
  <si>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200160678</t>
  </si>
  <si>
    <t>100140411</t>
  </si>
  <si>
    <t>Arisha Nadia Binti Asrizal</t>
  </si>
  <si>
    <t>990723-08-7302</t>
  </si>
  <si>
    <t>WATSONS IOI CITY MALL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</si>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</sst>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45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20</xdr:row>
      <xdr:rowOff>0</xdr:rowOff>
    </xdr:from>
    <xdr:to>
      <xdr:col>32</xdr:col>
      <xdr:colOff>0</xdr:colOff>
      <xdr:row>28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449">
        <v>6</v>
      </c>
      <c r="Z1" t="n" s="450">
        <v>2019.0</v>
      </c>
    </row>
    <row r="2">
      <c r="A2" t="s">
        <v>0</v>
      </c>
      <c r="B2" t="s">
        <v>2</v>
      </c>
      <c r="Y2" t="s" s="451">
        <v>7</v>
      </c>
      <c r="Z2" t="n" s="45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313"/>
      <c r="J6" s="314"/>
    </row>
    <row r="7">
      <c r="I7" s="315"/>
      <c r="J7" s="316"/>
    </row>
    <row r="8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424">
        <v>0</v>
      </c>
      <c r="Z8" t="s" s="425">
        <v>0</v>
      </c>
      <c r="AA8" t="s" s="426">
        <v>0</v>
      </c>
      <c r="AB8" t="s" s="427">
        <v>0</v>
      </c>
      <c r="AC8" t="s" s="428">
        <v>8</v>
      </c>
      <c r="AD8" s="429"/>
      <c r="AE8" s="430"/>
      <c r="AF8" s="440"/>
    </row>
    <row r="9" ht="41.0" customHeight="true">
      <c r="A9" t="s" s="360">
        <v>9</v>
      </c>
      <c r="B9" t="s" s="361">
        <v>10</v>
      </c>
      <c r="C9" t="s" s="362">
        <v>11</v>
      </c>
      <c r="D9" t="s" s="363">
        <v>12</v>
      </c>
      <c r="E9" t="s" s="364">
        <v>13</v>
      </c>
      <c r="F9" t="s" s="365">
        <v>14</v>
      </c>
      <c r="G9" t="s" s="366">
        <v>15</v>
      </c>
      <c r="H9" t="s" s="367">
        <v>16</v>
      </c>
      <c r="I9" t="s" s="368">
        <v>17</v>
      </c>
      <c r="J9" t="s" s="369">
        <v>18</v>
      </c>
      <c r="K9" t="s" s="370">
        <v>19</v>
      </c>
      <c r="L9" t="s" s="371">
        <v>20</v>
      </c>
      <c r="M9" t="s" s="372">
        <v>21</v>
      </c>
      <c r="N9" t="s" s="373">
        <v>22</v>
      </c>
      <c r="O9" t="s" s="374">
        <v>23</v>
      </c>
      <c r="P9" t="s" s="375">
        <v>24</v>
      </c>
      <c r="Q9" t="s" s="376">
        <v>25</v>
      </c>
      <c r="R9" t="s" s="377">
        <v>26</v>
      </c>
      <c r="S9" t="s" s="378">
        <v>27</v>
      </c>
      <c r="T9" t="s" s="379">
        <v>28</v>
      </c>
      <c r="U9" t="s" s="380">
        <v>29</v>
      </c>
      <c r="V9" t="s" s="381">
        <v>30</v>
      </c>
      <c r="W9" t="s" s="382">
        <v>31</v>
      </c>
      <c r="X9" t="s" s="383">
        <v>32</v>
      </c>
      <c r="Y9" t="s" s="432">
        <v>33</v>
      </c>
      <c r="Z9" t="s" s="433">
        <v>34</v>
      </c>
      <c r="AA9" t="s" s="434">
        <v>35</v>
      </c>
      <c r="AB9" t="s" s="435">
        <v>36</v>
      </c>
      <c r="AC9" t="s" s="436">
        <v>37</v>
      </c>
      <c r="AD9" t="s" s="437">
        <v>38</v>
      </c>
      <c r="AE9" t="s" s="438">
        <v>39</v>
      </c>
      <c r="AF9" t="s" s="439">
        <v>40</v>
      </c>
    </row>
    <row r="10">
      <c r="A10" t="s" s="392">
        <v>0</v>
      </c>
      <c r="B10" t="s" s="393">
        <v>0</v>
      </c>
      <c r="C10" t="s" s="394">
        <v>0</v>
      </c>
      <c r="D10" t="s" s="395">
        <v>0</v>
      </c>
      <c r="E10" t="s" s="396">
        <v>0</v>
      </c>
      <c r="F10" t="s" s="397">
        <v>0</v>
      </c>
      <c r="G10" t="s" s="398">
        <v>0</v>
      </c>
      <c r="H10" t="s" s="399">
        <v>0</v>
      </c>
      <c r="I10" t="s" s="400">
        <v>0</v>
      </c>
      <c r="J10" t="s" s="401">
        <v>0</v>
      </c>
      <c r="K10" t="s" s="402">
        <v>0</v>
      </c>
      <c r="L10" t="s" s="403">
        <v>0</v>
      </c>
      <c r="M10" t="s" s="404">
        <v>0</v>
      </c>
      <c r="N10" t="s" s="405">
        <v>0</v>
      </c>
      <c r="O10" t="s" s="406">
        <v>0</v>
      </c>
      <c r="P10" t="s" s="407">
        <v>0</v>
      </c>
      <c r="Q10" t="s" s="408">
        <v>0</v>
      </c>
      <c r="R10" t="s" s="409">
        <v>0</v>
      </c>
      <c r="S10" t="s" s="410">
        <v>0</v>
      </c>
      <c r="T10" t="s" s="411">
        <v>0</v>
      </c>
      <c r="U10" t="s" s="412">
        <v>0</v>
      </c>
      <c r="V10" t="s" s="413">
        <v>0</v>
      </c>
      <c r="W10" t="s" s="414">
        <v>0</v>
      </c>
      <c r="X10" t="s" s="415">
        <v>0</v>
      </c>
      <c r="Y10" t="n" s="441">
        <v>1.5</v>
      </c>
      <c r="Z10" t="n" s="442">
        <v>1.5</v>
      </c>
      <c r="AA10" t="n" s="443">
        <v>2.0</v>
      </c>
      <c r="AB10" t="n" s="444">
        <v>2.0</v>
      </c>
      <c r="AC10" t="n" s="445">
        <v>3.0</v>
      </c>
      <c r="AD10" t="n" s="446">
        <v>3.0</v>
      </c>
      <c r="AE10" t="s" s="447">
        <v>41</v>
      </c>
      <c r="AF10" t="s" s="448">
        <v>41</v>
      </c>
    </row>
    <row r="11">
      <c r="A11" t="s" s="148">
        <v>42</v>
      </c>
      <c r="B11" t="s" s="149">
        <v>43</v>
      </c>
      <c r="C11" t="s" s="150">
        <v>44</v>
      </c>
      <c r="D11" t="s" s="151">
        <v>45</v>
      </c>
      <c r="E11" t="s" s="152">
        <v>0</v>
      </c>
      <c r="F11" t="s" s="308">
        <v>0</v>
      </c>
      <c r="G11" t="s" s="154">
        <v>46</v>
      </c>
      <c r="H11" t="s" s="155">
        <v>0</v>
      </c>
      <c r="I11" t="n" s="323">
        <v>43733.0</v>
      </c>
      <c r="J11" t="s" s="324">
        <v>0</v>
      </c>
      <c r="K11" t="s" s="158">
        <v>0</v>
      </c>
      <c r="L11" t="n" s="159">
        <v>1560.0</v>
      </c>
      <c r="M11" t="n" s="160">
        <v>0.0</v>
      </c>
      <c r="N11" t="n" s="161">
        <v>0.0</v>
      </c>
      <c r="O11" t="n" s="162">
        <f>M11*N11</f>
      </c>
      <c r="P11" t="n" s="163">
        <v>0.0</v>
      </c>
      <c r="Q11" t="n" s="164">
        <v>0.0</v>
      </c>
      <c r="R11" t="n" s="165">
        <f>P11*Q11</f>
      </c>
      <c r="S11" t="n" s="166">
        <f>L11+O11+R11</f>
      </c>
      <c r="T11" t="n" s="167">
        <v>0.0</v>
      </c>
      <c r="U11" t="n" s="168">
        <v>0.0</v>
      </c>
      <c r="V11" t="n" s="169">
        <v>0.0</v>
      </c>
      <c r="W11" t="n" s="170">
        <v>0.0</v>
      </c>
      <c r="X11" t="n" s="171">
        <f>S11+T11+U11+W11</f>
      </c>
      <c r="Y11" t="n" s="172">
        <v>0.0</v>
      </c>
      <c r="Z11" t="n" s="173">
        <v>0.0</v>
      </c>
      <c r="AA11" t="n" s="174">
        <v>0.0</v>
      </c>
      <c r="AB11" t="n" s="175">
        <v>0.0</v>
      </c>
      <c r="AC11" t="n" s="176">
        <v>0.0</v>
      </c>
      <c r="AD11" t="n" s="177">
        <v>0.0</v>
      </c>
      <c r="AE11" t="n" s="178">
        <f>Y11+AA11+AC11</f>
      </c>
      <c r="AF11" t="n" s="179">
        <f>Z11+AB11+AD11</f>
      </c>
    </row>
    <row r="12">
      <c r="A12" t="s" s="180">
        <v>47</v>
      </c>
      <c r="B12" t="s" s="181">
        <v>48</v>
      </c>
      <c r="C12" t="s" s="182">
        <v>49</v>
      </c>
      <c r="D12" t="s" s="183">
        <v>50</v>
      </c>
      <c r="E12" t="s" s="184">
        <v>51</v>
      </c>
      <c r="F12" t="s" s="309">
        <v>52</v>
      </c>
      <c r="G12" t="s" s="186">
        <v>53</v>
      </c>
      <c r="H12" t="s" s="187">
        <v>54</v>
      </c>
      <c r="I12" t="n" s="325">
        <v>42795.0</v>
      </c>
      <c r="J12" t="n" s="326">
        <v>43738.0</v>
      </c>
      <c r="K12" t="s" s="190">
        <v>0</v>
      </c>
      <c r="L12" t="n" s="191">
        <v>0.0</v>
      </c>
      <c r="M12" t="n" s="192">
        <v>6.0</v>
      </c>
      <c r="N12" t="n" s="193">
        <v>115.0</v>
      </c>
      <c r="O12" t="n" s="194">
        <f>M12*N12</f>
      </c>
      <c r="P12" t="n" s="195">
        <v>0.0</v>
      </c>
      <c r="Q12" t="n" s="196">
        <v>0.0</v>
      </c>
      <c r="R12" t="n" s="197">
        <f>P12*Q12</f>
      </c>
      <c r="S12" t="n" s="198">
        <f>L12+O12+R12</f>
      </c>
      <c r="T12" t="n" s="199">
        <v>0.0</v>
      </c>
      <c r="U12" t="n" s="200">
        <v>0.0</v>
      </c>
      <c r="V12" t="n" s="201">
        <v>0.0</v>
      </c>
      <c r="W12" t="n" s="202">
        <v>362.76</v>
      </c>
      <c r="X12" t="n" s="203">
        <f>S12+T12+U12+W12</f>
      </c>
      <c r="Y12" t="n" s="204">
        <v>0.0</v>
      </c>
      <c r="Z12" t="n" s="205">
        <v>0.0</v>
      </c>
      <c r="AA12" t="n" s="206">
        <v>0.0</v>
      </c>
      <c r="AB12" t="n" s="207">
        <v>0.0</v>
      </c>
      <c r="AC12" t="n" s="208">
        <v>0.0</v>
      </c>
      <c r="AD12" t="n" s="209">
        <v>0.0</v>
      </c>
      <c r="AE12" t="n" s="210">
        <f>Y12+AA12+AC12</f>
      </c>
      <c r="AF12" t="n" s="211">
        <f>Z12+AB12+AD12</f>
      </c>
    </row>
    <row r="13">
      <c r="A13" t="s" s="212">
        <v>55</v>
      </c>
      <c r="B13" t="s" s="213">
        <v>56</v>
      </c>
      <c r="C13" t="s" s="214">
        <v>57</v>
      </c>
      <c r="D13" t="s" s="215">
        <v>58</v>
      </c>
      <c r="E13" t="s" s="216">
        <v>51</v>
      </c>
      <c r="F13" t="s" s="310">
        <v>59</v>
      </c>
      <c r="G13" t="s" s="218">
        <v>53</v>
      </c>
      <c r="H13" t="s" s="219">
        <v>54</v>
      </c>
      <c r="I13" t="n" s="327">
        <v>43705.0</v>
      </c>
      <c r="J13" t="n" s="328">
        <v>43709.0</v>
      </c>
      <c r="K13" t="s" s="222">
        <v>0</v>
      </c>
      <c r="L13" t="n" s="223">
        <v>0.0</v>
      </c>
      <c r="M13" t="n" s="224">
        <v>1.0</v>
      </c>
      <c r="N13" t="n" s="225">
        <v>115.0</v>
      </c>
      <c r="O13" t="n" s="226">
        <f>M13*N13</f>
      </c>
      <c r="P13" t="n" s="227">
        <v>0.0</v>
      </c>
      <c r="Q13" t="n" s="228">
        <v>0.0</v>
      </c>
      <c r="R13" t="n" s="229">
        <f>P13*Q13</f>
      </c>
      <c r="S13" t="n" s="230">
        <f>L13+O13+R13</f>
      </c>
      <c r="T13" t="n" s="231">
        <v>0.0</v>
      </c>
      <c r="U13" t="n" s="232">
        <v>0.0</v>
      </c>
      <c r="V13" t="n" s="233">
        <v>0.0</v>
      </c>
      <c r="W13" t="n" s="234">
        <v>427.97</v>
      </c>
      <c r="X13" t="n" s="235">
        <f>S13+T13+U13+W13</f>
      </c>
      <c r="Y13" t="n" s="236">
        <v>0.0</v>
      </c>
      <c r="Z13" t="n" s="237">
        <v>0.0</v>
      </c>
      <c r="AA13" t="n" s="238">
        <v>0.0</v>
      </c>
      <c r="AB13" t="n" s="239">
        <v>0.0</v>
      </c>
      <c r="AC13" t="n" s="240">
        <v>0.0</v>
      </c>
      <c r="AD13" t="n" s="241">
        <v>0.0</v>
      </c>
      <c r="AE13" t="n" s="242">
        <f>Y13+AA13+AC13</f>
      </c>
      <c r="AF13" t="n" s="243">
        <f>Z13+AB13+AD13</f>
      </c>
    </row>
    <row r="14">
      <c r="A14" t="s" s="244">
        <v>60</v>
      </c>
      <c r="B14" t="s" s="245">
        <v>61</v>
      </c>
      <c r="C14" t="s" s="246">
        <v>62</v>
      </c>
      <c r="D14" t="s" s="247">
        <v>63</v>
      </c>
      <c r="E14" t="s" s="248">
        <v>51</v>
      </c>
      <c r="F14" t="s" s="311">
        <v>64</v>
      </c>
      <c r="G14" t="s" s="250">
        <v>53</v>
      </c>
      <c r="H14" t="s" s="251">
        <v>54</v>
      </c>
      <c r="I14" t="n" s="329">
        <v>43709.0</v>
      </c>
      <c r="J14" t="n" s="330">
        <v>43730.0</v>
      </c>
      <c r="K14" t="s" s="254">
        <v>0</v>
      </c>
      <c r="L14" t="n" s="255">
        <v>0.0</v>
      </c>
      <c r="M14" t="n" s="256">
        <v>6.0</v>
      </c>
      <c r="N14" t="n" s="257">
        <v>115.0</v>
      </c>
      <c r="O14" t="n" s="258">
        <f>M14*N14</f>
      </c>
      <c r="P14" t="n" s="259">
        <v>0.0</v>
      </c>
      <c r="Q14" t="n" s="260">
        <v>0.0</v>
      </c>
      <c r="R14" t="n" s="261">
        <f>P14*Q14</f>
      </c>
      <c r="S14" t="n" s="262">
        <f>L14+O14+R14</f>
      </c>
      <c r="T14" t="n" s="263">
        <v>0.0</v>
      </c>
      <c r="U14" t="n" s="264">
        <v>0.0</v>
      </c>
      <c r="V14" t="n" s="265">
        <v>0.0</v>
      </c>
      <c r="W14" t="n" s="266">
        <v>160.89</v>
      </c>
      <c r="X14" t="n" s="267">
        <f>S14+T14+U14+W14</f>
      </c>
      <c r="Y14" t="n" s="268">
        <v>0.0</v>
      </c>
      <c r="Z14" t="n" s="269">
        <v>0.0</v>
      </c>
      <c r="AA14" t="n" s="270">
        <v>0.0</v>
      </c>
      <c r="AB14" t="n" s="271">
        <v>0.0</v>
      </c>
      <c r="AC14" t="n" s="272">
        <v>0.0</v>
      </c>
      <c r="AD14" t="n" s="273">
        <v>0.0</v>
      </c>
      <c r="AE14" t="n" s="274">
        <f>Y14+AA14+AC14</f>
      </c>
      <c r="AF14" t="n" s="275">
        <f>Z14+AB14+AD14</f>
      </c>
    </row>
    <row r="15">
      <c r="A15" t="s" s="276">
        <v>65</v>
      </c>
      <c r="B15" t="s" s="277">
        <v>66</v>
      </c>
      <c r="C15" t="s" s="278">
        <v>67</v>
      </c>
      <c r="D15" t="s" s="279">
        <v>68</v>
      </c>
      <c r="E15" t="s" s="280">
        <v>51</v>
      </c>
      <c r="F15" t="s" s="312">
        <v>69</v>
      </c>
      <c r="G15" t="s" s="282">
        <v>53</v>
      </c>
      <c r="H15" t="s" s="283">
        <v>54</v>
      </c>
      <c r="I15" t="n" s="331">
        <v>43709.0</v>
      </c>
      <c r="J15" t="n" s="332">
        <v>43730.0</v>
      </c>
      <c r="K15" t="s" s="286">
        <v>0</v>
      </c>
      <c r="L15" t="n" s="287">
        <v>0.0</v>
      </c>
      <c r="M15" t="n" s="288">
        <v>2.0</v>
      </c>
      <c r="N15" t="n" s="289">
        <v>115.0</v>
      </c>
      <c r="O15" t="n" s="290">
        <f>M15*N15</f>
      </c>
      <c r="P15" t="n" s="291">
        <v>0.0</v>
      </c>
      <c r="Q15" t="n" s="292">
        <v>0.0</v>
      </c>
      <c r="R15" t="n" s="293">
        <f>P15*Q15</f>
      </c>
      <c r="S15" t="n" s="294">
        <f>L15+O15+R15</f>
      </c>
      <c r="T15" t="n" s="295">
        <v>0.0</v>
      </c>
      <c r="U15" t="n" s="296">
        <v>0.0</v>
      </c>
      <c r="V15" t="n" s="297">
        <v>0.0</v>
      </c>
      <c r="W15" t="n" s="298">
        <v>78.55</v>
      </c>
      <c r="X15" t="n" s="299">
        <f>S15+T15+U15+W15</f>
      </c>
      <c r="Y15" t="n" s="300">
        <v>0.0</v>
      </c>
      <c r="Z15" t="n" s="301">
        <v>0.0</v>
      </c>
      <c r="AA15" t="n" s="302">
        <v>0.0</v>
      </c>
      <c r="AB15" t="n" s="303">
        <v>0.0</v>
      </c>
      <c r="AC15" t="n" s="304">
        <v>0.0</v>
      </c>
      <c r="AD15" t="n" s="305">
        <v>0.0</v>
      </c>
      <c r="AE15" t="n" s="306">
        <f>Y15+AA15+AC15</f>
      </c>
      <c r="AF15" t="n" s="307">
        <f>Z15+AB15+AD15</f>
      </c>
    </row>
    <row r="16">
      <c r="L16" s="106"/>
      <c r="M16" s="107"/>
      <c r="N16" s="108"/>
      <c r="O16" s="109"/>
      <c r="P16" s="110"/>
      <c r="Q16" s="111"/>
      <c r="R16" s="112"/>
      <c r="S16" s="113"/>
      <c r="T16" s="114"/>
      <c r="U16" s="115"/>
      <c r="V16" s="116"/>
      <c r="W16" s="117"/>
      <c r="X16" s="118"/>
      <c r="Y16" s="119"/>
      <c r="Z16" s="120"/>
      <c r="AA16" s="121"/>
      <c r="AB16" s="122"/>
      <c r="AC16" s="123"/>
      <c r="AD16" s="124"/>
      <c r="AE16" s="125"/>
      <c r="AF16" s="126"/>
    </row>
    <row r="17"/>
    <row r="18">
      <c r="A18" t="s">
        <v>0</v>
      </c>
      <c r="B18" t="s">
        <v>70</v>
      </c>
      <c r="C18">
        <f>COUNTA(A11:A15)</f>
      </c>
      <c r="L18" s="127">
        <f>SUM(l11:l15)</f>
      </c>
      <c r="M18" s="128">
        <f>SUM(m11:m15)</f>
      </c>
      <c r="N18" s="129"/>
      <c r="O18" s="130">
        <f>SUM(o11:o15)</f>
      </c>
      <c r="P18" s="131">
        <f>SUM(p11:p15)</f>
      </c>
      <c r="Q18" s="132"/>
      <c r="R18" s="133">
        <f>SUM(r11:r15)</f>
      </c>
      <c r="S18" s="134">
        <f>SUM(s11:s15)</f>
      </c>
      <c r="T18" s="135">
        <f>SUM(t11:t15)</f>
      </c>
      <c r="U18" s="136">
        <f>SUM(u11:u15)</f>
      </c>
      <c r="V18" s="137">
        <f>SUM(v11:v15)</f>
      </c>
      <c r="W18" s="138">
        <f>SUM(w11:w15)</f>
      </c>
      <c r="X18" s="139">
        <f>SUM(x11:x15)</f>
      </c>
      <c r="Y18" s="140">
        <f>SUM(y11:y15)</f>
      </c>
      <c r="Z18" s="141">
        <f>SUM(z11:z15)</f>
      </c>
      <c r="AA18" s="142">
        <f>SUM(aa11:aa15)</f>
      </c>
      <c r="AB18" s="143">
        <f>SUM(ab11:ab15)</f>
      </c>
      <c r="AC18" s="144">
        <f>SUM(ac11:ac15)</f>
      </c>
      <c r="AD18" s="145">
        <f>SUM(ad11:ad15)</f>
      </c>
      <c r="AE18" s="146">
        <f>SUM(ae11:ae15)</f>
      </c>
      <c r="AF18" s="147">
        <f>SUM(af11:af15)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2019-10-22T11:35:32Z</dcterms:created>
  <dc:creator>Apache POI</dc:creator>
</coreProperties>
</file>