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OneDrive\Υπολογιστής\DataAnalyst\"/>
    </mc:Choice>
  </mc:AlternateContent>
  <xr:revisionPtr revIDLastSave="0" documentId="13_ncr:1_{0F5F5092-01CB-4977-BAEA-BC579DE14D1B}" xr6:coauthVersionLast="47" xr6:coauthVersionMax="47" xr10:uidLastSave="{00000000-0000-0000-0000-000000000000}"/>
  <bookViews>
    <workbookView xWindow="-120" yWindow="-120" windowWidth="29040" windowHeight="15840" xr2:uid="{14B2794D-A847-47BA-BCC4-C5B5C6B82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<sst xmlns="http://schemas.openxmlformats.org/spreadsheetml/2006/main" count="34" uniqueCount="19">
  <si>
    <t>Τμήμα</t>
  </si>
  <si>
    <t>Μισθός</t>
  </si>
  <si>
    <t>Παραγωγή</t>
  </si>
  <si>
    <t>Πωλήσεις</t>
  </si>
  <si>
    <t>Λογιστήριο</t>
  </si>
  <si>
    <t>Διοίκηση</t>
  </si>
  <si>
    <t>Ασφάλεια</t>
  </si>
  <si>
    <t>1.         Να μειώσετε κατά 5% τις αποδοχές όλων των υπαλλήλων εκτός του τμήματος Παραγωγής</t>
  </si>
  <si>
    <t>2.         Να μειώσετε κατά 5% τις αποδοχές των υπαλλήλων του Λογιστηρίου, αυξάνοντας, ταυτόχρονα, τις αποδοχές του προσωπικού Παραγωγής κατά 2%</t>
  </si>
  <si>
    <t>3.         Να μειώσετε κατά 2% τις αποδοχές των υπαλλήλων του Λογιστηρίου και κατά 5% του προσωπικού Ασφαλείας, αυξάνοντας, ταυτόχρονα, τις αποδοχές των στελεχών διοίκησης κατά 5%</t>
  </si>
  <si>
    <t>Ερώτηση 1</t>
  </si>
  <si>
    <t>=IF(A22="Παραγωγή",B22,0.95*B22)</t>
  </si>
  <si>
    <t>Ερώτηση 2</t>
  </si>
  <si>
    <t>Ερώτηση 3</t>
  </si>
  <si>
    <t>=IF(A24="Λογιστήριο",0.98*B24,IF(A24="Ασφάλεια",0.95*B24,IF(A24="Διοίκηση",1.05*B24,B24)))</t>
  </si>
  <si>
    <t>Ερώτηση 4</t>
  </si>
  <si>
    <t>4.         Να αυξήσετε τις αποδοχές των πωλητών της εταιρείας κατά 10% και της διοίκησης κατά 2% ενώ ταυτόχρονα, να μειώσετε τις αποδοχές του τμήματος παραγωγής κατά 6% και των υπόλοιπων τμημάτων κατά 2%</t>
  </si>
  <si>
    <t>=IF(A25="Πωλήσεις",1.1*B25,IF(A25="Διοίκηση",1.02*B25,IF(A25="Παραγωγή",0.94*B25,0.98*B25)))</t>
  </si>
  <si>
    <t>=IF(A23="Λογιστήριο",0.95*B23,IF(A23="Παραγωγή",1.02*B23,B23))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</si>
</sst>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[$€-1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2" borderId="0" xfId="0" quotePrefix="1" applyFill="1"/>
    <xf numFmtId="0" fontId="0" fillId="2" borderId="0" xfId="0" applyFill="1"/>
    <xf numFmtId="0" fontId="0" fillId="3" borderId="0" xfId="0" applyFill="1"/>
    <xf numFmtId="0" fontId="0" fillId="4" borderId="0" xfId="0" quotePrefix="1" applyFill="1"/>
    <xf numFmtId="0" fontId="0" fillId="4" borderId="0" xfId="0" applyFill="1"/>
    <xf numFmtId="0" fontId="0" fillId="5" borderId="0" xfId="0" quotePrefix="1" applyFill="1"/>
    <xf numFmtId="0" fontId="0" fillId="5" borderId="0" xfId="0" applyFill="1"/>
    <xf numFmtId="165" fontId="0" fillId="2" borderId="0" xfId="0" applyNumberFormat="1" applyFill="1"/>
    <xf numFmtId="165" fontId="0" fillId="3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276225</xdr:colOff>
      <xdr:row>4</xdr:row>
      <xdr:rowOff>47624</xdr:rowOff>
    </xdr:from>
    <xdr:ext cx="2219325" cy="21621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53024E-DFCF-4701-A437-A7F0B55794BC}"/>
            </a:ext>
          </a:extLst>
        </xdr:cNvPr>
        <xdr:cNvSpPr txBox="1"/>
      </xdr:nvSpPr>
      <xdr:spPr>
        <a:xfrm>
          <a:off x="7048500" y="809624"/>
          <a:ext cx="2219325" cy="216217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l-GR" sz="1100"/>
            <a:t>Σημείωση</a:t>
          </a:r>
          <a:r>
            <a:rPr lang="en-US" sz="1100"/>
            <a:t>:</a:t>
          </a:r>
          <a:r>
            <a:rPr lang="en-US" sz="1100" baseline="0"/>
            <a:t> H </a:t>
          </a:r>
          <a:r>
            <a:rPr lang="el-GR" sz="1100" baseline="0"/>
            <a:t>εργασία έγινε στην έκδοση 2019 του </a:t>
          </a:r>
          <a:r>
            <a:rPr lang="en-US" sz="1100" baseline="0"/>
            <a:t>Excel, </a:t>
          </a:r>
          <a:r>
            <a:rPr lang="el-GR" sz="1100" baseline="0"/>
            <a:t>οπότε στις συναρτήσεις χρησιμοποιήθηκε ","</a:t>
          </a:r>
        </a:p>
        <a:p>
          <a:r>
            <a:rPr lang="el-GR" sz="1100" baseline="0"/>
            <a:t>αντί για "</a:t>
          </a:r>
          <a:r>
            <a:rPr lang="en-US" sz="1100" baseline="0"/>
            <a:t>;"</a:t>
          </a:r>
          <a:r>
            <a:rPr lang="el-GR" sz="1100" baseline="0"/>
            <a:t>. Υπήρχε η δυνατότητα να σώσω το αρχείο σε παλαιότερη έκδοση, όμως δε γνωρίζω αν αυτό θα επηρράσει τη λειτουργία των συναρτήσεων. Παρακαλώ, πείτε μου,αν για κάποιο λόγο προτιμάτε άλλο </a:t>
          </a:r>
          <a:r>
            <a:rPr lang="en-US" sz="1100" baseline="0"/>
            <a:t>format</a:t>
          </a:r>
          <a:r>
            <a:rPr lang="el-GR" sz="1100" baseline="0"/>
            <a:t>,καθώς, μπορώ να ξαναστείλω το αρχείο</a:t>
          </a:r>
          <a:r>
            <a:rPr lang="en-US" sz="1100" baseline="0"/>
            <a:t> </a:t>
          </a:r>
          <a:r>
            <a:rPr lang="el-GR" sz="1100" baseline="0"/>
            <a:t>για αυτή ή τις επόμενες εργασίες</a:t>
          </a:r>
          <a:r>
            <a:rPr lang="en-US" sz="1100" baseline="0"/>
            <a:t>.</a:t>
          </a:r>
        </a:p>
        <a:p>
          <a:endParaRPr lang="el-G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E402-5766-4D7E-B704-031E45D5F640}">
  <dimension ref="A1:P34"/>
  <sheetViews>
    <sheetView tabSelected="1" workbookViewId="0">
      <selection activeCell="E2" sqref="E2"/>
    </sheetView>
  </sheetViews>
  <sheetFormatPr defaultRowHeight="15" x14ac:dyDescent="0.25"/>
  <cols>
    <col min="1" max="1" width="12.5703125" customWidth="1"/>
    <col min="2" max="2" width="14.140625" customWidth="1"/>
    <col min="4" max="4" width="18.28515625" customWidth="1"/>
    <col min="5" max="5" width="11.5703125" customWidth="1"/>
    <col min="6" max="6" width="13.5703125" customWidth="1"/>
    <col min="7" max="7" width="13.140625" customWidth="1"/>
  </cols>
  <sheetData>
    <row r="1" spans="1:7" x14ac:dyDescent="0.25">
      <c r="A1" s="2" t="s">
        <v>0</v>
      </c>
      <c r="B1" s="2" t="s">
        <v>1</v>
      </c>
      <c r="D1" s="4" t="s">
        <v>10</v>
      </c>
      <c r="E1" s="4" t="s">
        <v>12</v>
      </c>
      <c r="F1" s="4" t="s">
        <v>13</v>
      </c>
      <c r="G1" s="4" t="s">
        <v>15</v>
      </c>
    </row>
    <row r="2" spans="1:7" x14ac:dyDescent="0.25">
      <c r="A2" s="1" t="s">
        <v>2</v>
      </c>
      <c r="B2" s="3">
        <v>800</v>
      </c>
      <c r="D2" s="4">
        <f>IF(A2="Παραγωγή",B2,0.95*B2)</f>
        <v>800</v>
      </c>
      <c r="E2" s="4">
        <f>IF(A2="Λογιστήριο",0.95*B2,IF(A2="Παραγωγή",1.02*B2,B2))</f>
        <v>816</v>
      </c>
      <c r="F2" s="4">
        <f>IF(A2="Λογιστήριο",0.98*B2,IF(A2="Ασφάλεια",0.95*B2,IF(A2="Διοίκηση",1.05*B2,B2)))</f>
        <v>800</v>
      </c>
      <c r="G2" s="4">
        <f>IF(A2="Πωλήσεις",1.1*B2,IF(A2="Διοίκηση",1.02*B2,IF(A2="Παραγωγή",0.94*B2,0.98*B2)))</f>
        <v>752</v>
      </c>
    </row>
    <row r="3" spans="1:7" x14ac:dyDescent="0.25">
      <c r="A3" s="1" t="s">
        <v>3</v>
      </c>
      <c r="B3" s="3">
        <v>1100</v>
      </c>
      <c r="D3" s="4">
        <f t="shared" ref="D3:D21" si="0">IF(A3="Παραγωγή",B3,0.95*B3)</f>
        <v>1045</v>
      </c>
      <c r="E3" s="4">
        <f t="shared" ref="E3:E21" si="1">IF(A3="Λογιστήριο",0.95*B3,IF(A3="Παραγωγή",1.02*B3,B3))</f>
        <v>1100</v>
      </c>
      <c r="F3" s="4">
        <f t="shared" ref="F3:F21" si="2">IF(A3="Λογιστήριο",0.98*B3,IF(A3="Ασφάλεια",0.95*B3,IF(A3="Διοίκηση",1.05*B3,B3)))</f>
        <v>1100</v>
      </c>
      <c r="G3" s="4">
        <f t="shared" ref="G3:G21" si="3">IF(A3="Πωλήσεις",1.1*B3,IF(A3="Διοίκηση",1.02*B3,IF(A3="Παραγωγή",0.94*B3,0.98*B3)))</f>
        <v>1210</v>
      </c>
    </row>
    <row r="4" spans="1:7" x14ac:dyDescent="0.25">
      <c r="A4" s="1" t="s">
        <v>4</v>
      </c>
      <c r="B4" s="3">
        <v>1300</v>
      </c>
      <c r="D4" s="4">
        <f t="shared" si="0"/>
        <v>1235</v>
      </c>
      <c r="E4" s="4">
        <f t="shared" si="1"/>
        <v>1235</v>
      </c>
      <c r="F4" s="4">
        <f t="shared" si="2"/>
        <v>1274</v>
      </c>
      <c r="G4" s="4">
        <f t="shared" si="3"/>
        <v>1274</v>
      </c>
    </row>
    <row r="5" spans="1:7" x14ac:dyDescent="0.25">
      <c r="A5" s="1" t="s">
        <v>3</v>
      </c>
      <c r="B5" s="3">
        <v>1400</v>
      </c>
      <c r="D5" s="4">
        <f t="shared" si="0"/>
        <v>1330</v>
      </c>
      <c r="E5" s="4">
        <f t="shared" si="1"/>
        <v>1400</v>
      </c>
      <c r="F5" s="4">
        <f t="shared" si="2"/>
        <v>1400</v>
      </c>
      <c r="G5" s="4">
        <f t="shared" si="3"/>
        <v>1540.0000000000002</v>
      </c>
    </row>
    <row r="6" spans="1:7" x14ac:dyDescent="0.25">
      <c r="A6" s="1" t="s">
        <v>3</v>
      </c>
      <c r="B6" s="3">
        <v>1400</v>
      </c>
      <c r="D6" s="4">
        <f t="shared" si="0"/>
        <v>1330</v>
      </c>
      <c r="E6" s="4">
        <f t="shared" si="1"/>
        <v>1400</v>
      </c>
      <c r="F6" s="4">
        <f t="shared" si="2"/>
        <v>1400</v>
      </c>
      <c r="G6" s="4">
        <f t="shared" si="3"/>
        <v>1540.0000000000002</v>
      </c>
    </row>
    <row r="7" spans="1:7" x14ac:dyDescent="0.25">
      <c r="A7" s="1" t="s">
        <v>4</v>
      </c>
      <c r="B7" s="3">
        <v>1200</v>
      </c>
      <c r="D7" s="4">
        <f t="shared" si="0"/>
        <v>1140</v>
      </c>
      <c r="E7" s="4">
        <f t="shared" si="1"/>
        <v>1140</v>
      </c>
      <c r="F7" s="4">
        <f t="shared" si="2"/>
        <v>1176</v>
      </c>
      <c r="G7" s="4">
        <f t="shared" si="3"/>
        <v>1176</v>
      </c>
    </row>
    <row r="8" spans="1:7" x14ac:dyDescent="0.25">
      <c r="A8" s="1" t="s">
        <v>4</v>
      </c>
      <c r="B8" s="3">
        <v>1600</v>
      </c>
      <c r="D8" s="4">
        <f t="shared" si="0"/>
        <v>1520</v>
      </c>
      <c r="E8" s="4">
        <f t="shared" si="1"/>
        <v>1520</v>
      </c>
      <c r="F8" s="4">
        <f t="shared" si="2"/>
        <v>1568</v>
      </c>
      <c r="G8" s="4">
        <f t="shared" si="3"/>
        <v>1568</v>
      </c>
    </row>
    <row r="9" spans="1:7" x14ac:dyDescent="0.25">
      <c r="A9" s="1" t="s">
        <v>5</v>
      </c>
      <c r="B9" s="3">
        <v>2200</v>
      </c>
      <c r="D9" s="4">
        <f t="shared" si="0"/>
        <v>2090</v>
      </c>
      <c r="E9" s="4">
        <f t="shared" si="1"/>
        <v>2200</v>
      </c>
      <c r="F9" s="4">
        <f t="shared" si="2"/>
        <v>2310</v>
      </c>
      <c r="G9" s="4">
        <f t="shared" si="3"/>
        <v>2244</v>
      </c>
    </row>
    <row r="10" spans="1:7" x14ac:dyDescent="0.25">
      <c r="A10" s="1" t="s">
        <v>6</v>
      </c>
      <c r="B10" s="3">
        <v>1000</v>
      </c>
      <c r="D10" s="4">
        <f t="shared" si="0"/>
        <v>950</v>
      </c>
      <c r="E10" s="4">
        <f t="shared" si="1"/>
        <v>1000</v>
      </c>
      <c r="F10" s="4">
        <f t="shared" si="2"/>
        <v>950</v>
      </c>
      <c r="G10" s="4">
        <f t="shared" si="3"/>
        <v>980</v>
      </c>
    </row>
    <row r="11" spans="1:7" x14ac:dyDescent="0.25">
      <c r="A11" s="1" t="s">
        <v>6</v>
      </c>
      <c r="B11" s="3">
        <v>1100</v>
      </c>
      <c r="D11" s="4">
        <f t="shared" si="0"/>
        <v>1045</v>
      </c>
      <c r="E11" s="4">
        <f t="shared" si="1"/>
        <v>1100</v>
      </c>
      <c r="F11" s="4">
        <f t="shared" si="2"/>
        <v>1045</v>
      </c>
      <c r="G11" s="4">
        <f t="shared" si="3"/>
        <v>1078</v>
      </c>
    </row>
    <row r="12" spans="1:7" x14ac:dyDescent="0.25">
      <c r="A12" s="1" t="s">
        <v>5</v>
      </c>
      <c r="B12" s="3">
        <v>2100</v>
      </c>
      <c r="D12" s="4">
        <f t="shared" si="0"/>
        <v>1995</v>
      </c>
      <c r="E12" s="4">
        <f t="shared" si="1"/>
        <v>2100</v>
      </c>
      <c r="F12" s="4">
        <f t="shared" si="2"/>
        <v>2205</v>
      </c>
      <c r="G12" s="4">
        <f t="shared" si="3"/>
        <v>2142</v>
      </c>
    </row>
    <row r="13" spans="1:7" x14ac:dyDescent="0.25">
      <c r="A13" s="1" t="s">
        <v>2</v>
      </c>
      <c r="B13" s="3">
        <v>900</v>
      </c>
      <c r="D13" s="4">
        <f t="shared" si="0"/>
        <v>900</v>
      </c>
      <c r="E13" s="4">
        <f t="shared" si="1"/>
        <v>918</v>
      </c>
      <c r="F13" s="4">
        <f t="shared" si="2"/>
        <v>900</v>
      </c>
      <c r="G13" s="4">
        <f t="shared" si="3"/>
        <v>846</v>
      </c>
    </row>
    <row r="14" spans="1:7" x14ac:dyDescent="0.25">
      <c r="A14" s="1" t="s">
        <v>3</v>
      </c>
      <c r="B14" s="3">
        <v>1100</v>
      </c>
      <c r="D14" s="4">
        <f t="shared" si="0"/>
        <v>1045</v>
      </c>
      <c r="E14" s="4">
        <f t="shared" si="1"/>
        <v>1100</v>
      </c>
      <c r="F14" s="4">
        <f t="shared" si="2"/>
        <v>1100</v>
      </c>
      <c r="G14" s="4">
        <f t="shared" si="3"/>
        <v>1210</v>
      </c>
    </row>
    <row r="15" spans="1:7" x14ac:dyDescent="0.25">
      <c r="A15" s="1" t="s">
        <v>4</v>
      </c>
      <c r="B15" s="3">
        <v>1001</v>
      </c>
      <c r="D15" s="4">
        <f t="shared" si="0"/>
        <v>950.94999999999993</v>
      </c>
      <c r="E15" s="4">
        <f t="shared" si="1"/>
        <v>950.94999999999993</v>
      </c>
      <c r="F15" s="4">
        <f t="shared" si="2"/>
        <v>980.98</v>
      </c>
      <c r="G15" s="4">
        <f t="shared" si="3"/>
        <v>980.98</v>
      </c>
    </row>
    <row r="16" spans="1:7" x14ac:dyDescent="0.25">
      <c r="A16" s="1" t="s">
        <v>3</v>
      </c>
      <c r="B16" s="3">
        <v>1000</v>
      </c>
      <c r="D16" s="4">
        <f t="shared" si="0"/>
        <v>950</v>
      </c>
      <c r="E16" s="4">
        <f t="shared" si="1"/>
        <v>1000</v>
      </c>
      <c r="F16" s="4">
        <f t="shared" si="2"/>
        <v>1000</v>
      </c>
      <c r="G16" s="4">
        <f t="shared" si="3"/>
        <v>1100</v>
      </c>
    </row>
    <row r="17" spans="1:16" x14ac:dyDescent="0.25">
      <c r="A17" s="1" t="s">
        <v>2</v>
      </c>
      <c r="B17" s="3">
        <v>800</v>
      </c>
      <c r="D17" s="4">
        <f t="shared" si="0"/>
        <v>800</v>
      </c>
      <c r="E17" s="4">
        <f t="shared" si="1"/>
        <v>816</v>
      </c>
      <c r="F17" s="4">
        <f t="shared" si="2"/>
        <v>800</v>
      </c>
      <c r="G17" s="4">
        <f t="shared" si="3"/>
        <v>752</v>
      </c>
    </row>
    <row r="18" spans="1:16" x14ac:dyDescent="0.25">
      <c r="A18" s="1" t="s">
        <v>2</v>
      </c>
      <c r="B18" s="3">
        <v>700</v>
      </c>
      <c r="D18" s="4">
        <f t="shared" si="0"/>
        <v>700</v>
      </c>
      <c r="E18" s="4">
        <f t="shared" si="1"/>
        <v>714</v>
      </c>
      <c r="F18" s="4">
        <f t="shared" si="2"/>
        <v>700</v>
      </c>
      <c r="G18" s="4">
        <f t="shared" si="3"/>
        <v>658</v>
      </c>
    </row>
    <row r="19" spans="1:16" x14ac:dyDescent="0.25">
      <c r="A19" s="1" t="s">
        <v>2</v>
      </c>
      <c r="B19" s="3">
        <v>900</v>
      </c>
      <c r="D19" s="4">
        <f t="shared" si="0"/>
        <v>900</v>
      </c>
      <c r="E19" s="4">
        <f t="shared" si="1"/>
        <v>918</v>
      </c>
      <c r="F19" s="4">
        <f t="shared" si="2"/>
        <v>900</v>
      </c>
      <c r="G19" s="4">
        <f t="shared" si="3"/>
        <v>846</v>
      </c>
    </row>
    <row r="20" spans="1:16" x14ac:dyDescent="0.25">
      <c r="A20" s="1" t="s">
        <v>2</v>
      </c>
      <c r="B20" s="3">
        <v>1000</v>
      </c>
      <c r="D20" s="4">
        <f t="shared" si="0"/>
        <v>1000</v>
      </c>
      <c r="E20" s="4">
        <f t="shared" si="1"/>
        <v>1020</v>
      </c>
      <c r="F20" s="4">
        <f t="shared" si="2"/>
        <v>1000</v>
      </c>
      <c r="G20" s="4">
        <f t="shared" si="3"/>
        <v>940</v>
      </c>
    </row>
    <row r="21" spans="1:16" x14ac:dyDescent="0.25">
      <c r="A21" s="1" t="s">
        <v>2</v>
      </c>
      <c r="B21" s="3">
        <v>850</v>
      </c>
      <c r="D21" s="4">
        <f t="shared" si="0"/>
        <v>850</v>
      </c>
      <c r="E21" s="4">
        <f t="shared" si="1"/>
        <v>867</v>
      </c>
      <c r="F21" s="4">
        <f t="shared" si="2"/>
        <v>850</v>
      </c>
      <c r="G21" s="4">
        <f t="shared" si="3"/>
        <v>799</v>
      </c>
    </row>
    <row r="22" spans="1:16" x14ac:dyDescent="0.25">
      <c r="D22" s="5" t="s">
        <v>11</v>
      </c>
      <c r="E22" s="12"/>
      <c r="F22" s="6"/>
      <c r="G22" s="1"/>
    </row>
    <row r="23" spans="1:16" x14ac:dyDescent="0.25">
      <c r="E23" s="13" t="s">
        <v>18</v>
      </c>
      <c r="F23" s="7"/>
      <c r="G23" s="7"/>
      <c r="H23" s="7"/>
      <c r="I23" s="7"/>
      <c r="J23" s="7"/>
    </row>
    <row r="24" spans="1:16" x14ac:dyDescent="0.25">
      <c r="F24" s="8" t="s">
        <v>14</v>
      </c>
      <c r="G24" s="9"/>
      <c r="H24" s="9"/>
      <c r="I24" s="9"/>
      <c r="J24" s="9"/>
      <c r="K24" s="9"/>
      <c r="L24" s="9"/>
      <c r="M24" s="9"/>
      <c r="N24" s="9"/>
    </row>
    <row r="25" spans="1:16" s="1" customFormat="1" x14ac:dyDescent="0.25">
      <c r="G25" s="10" t="s">
        <v>17</v>
      </c>
      <c r="H25" s="11"/>
      <c r="I25" s="11"/>
      <c r="J25" s="11"/>
      <c r="K25" s="11"/>
      <c r="L25" s="11"/>
      <c r="M25" s="11"/>
      <c r="N25" s="11"/>
      <c r="O25" s="11"/>
      <c r="P25" s="11"/>
    </row>
    <row r="26" spans="1:16" s="1" customFormat="1" x14ac:dyDescent="0.25"/>
    <row r="28" spans="1:16" x14ac:dyDescent="0.25">
      <c r="A28" t="s">
        <v>7</v>
      </c>
    </row>
    <row r="30" spans="1:16" x14ac:dyDescent="0.25">
      <c r="A30" t="s">
        <v>8</v>
      </c>
    </row>
    <row r="32" spans="1:16" x14ac:dyDescent="0.25">
      <c r="A32" t="s">
        <v>9</v>
      </c>
    </row>
    <row r="34" spans="1:1" x14ac:dyDescent="0.25">
      <c r="A34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Kaisaris</dc:creator>
  <cp:lastModifiedBy>Dimitris Kaisaris</cp:lastModifiedBy>
  <dcterms:created xsi:type="dcterms:W3CDTF">2022-01-29T16:19:54Z</dcterms:created>
  <dcterms:modified xsi:type="dcterms:W3CDTF">2022-01-29T17:33:03Z</dcterms:modified>
</cp:coreProperties>
</file>