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I:\Task_Exposure\12.append_models\Input\"/>
    </mc:Choice>
  </mc:AlternateContent>
  <xr:revisionPtr revIDLastSave="0" documentId="13_ncr:1_{32FCA232-4B0B-4647-A8AA-ED906F53BB78}" xr6:coauthVersionLast="36" xr6:coauthVersionMax="36" xr10:uidLastSave="{00000000-0000-0000-0000-000000000000}"/>
  <bookViews>
    <workbookView xWindow="6510" yWindow="0" windowWidth="22260" windowHeight="12645" activeTab="1" xr2:uid="{00000000-000D-0000-FFFF-FFFF00000000}"/>
  </bookViews>
  <sheets>
    <sheet name="Sheet1" sheetId="2" r:id="rId1"/>
    <sheet name="Sheet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2" i="1"/>
</calcChain>
</file>

<file path=xl/sharedStrings.xml><?xml version="1.0" encoding="utf-8"?>
<sst xmlns="http://schemas.openxmlformats.org/spreadsheetml/2006/main" count="265" uniqueCount="103">
  <si>
    <t>FID</t>
  </si>
  <si>
    <t>Shape *</t>
  </si>
  <si>
    <t>ID</t>
  </si>
  <si>
    <t>Address</t>
  </si>
  <si>
    <t>Longitude</t>
  </si>
  <si>
    <t>Latitude</t>
  </si>
  <si>
    <t>X</t>
  </si>
  <si>
    <t>Y</t>
  </si>
  <si>
    <t>Point</t>
  </si>
  <si>
    <t>青山区（武汉化工区）武汉钢铁有限公司</t>
  </si>
  <si>
    <t>青山区（武汉化工区）武汉鑫源绿色冶金渣技术开发有限公司</t>
  </si>
  <si>
    <t>青山区（武汉化工区）武汉武钢北湖盛源炭素有限公司</t>
  </si>
  <si>
    <t>青山区（武汉化工区）武汉武钢维苏威高级陶瓷有限公司</t>
  </si>
  <si>
    <t>青山区（武汉化工区）武汉重工铸锻有限责任公司</t>
  </si>
  <si>
    <t>青山区（武汉化工区）中国石油化工股份有限公司武汉分公司</t>
  </si>
  <si>
    <t>青山区（武汉化工区）武钢新日铁（武汉）镀锡板有限公司</t>
  </si>
  <si>
    <t>青山区（武汉化工区）武汉绿色动力再生能源有限公司</t>
  </si>
  <si>
    <t>青山区（武汉化工区）中韩（武汉）石油化工有限公司</t>
  </si>
  <si>
    <t>东西湖区武汉统一企业食品有限公司</t>
  </si>
  <si>
    <t>东西湖区武汉亚东水泥有限公司</t>
  </si>
  <si>
    <t>东西湖区益海嘉里（武汉）粮油工业有限公司</t>
  </si>
  <si>
    <t>江夏区武钢资源集团乌龙泉矿业有限公司</t>
  </si>
  <si>
    <t>江夏区武汉金凤凰纸业有限公司</t>
  </si>
  <si>
    <t>江夏区武汉市绿色环保能源有限公司</t>
  </si>
  <si>
    <t>江夏区武汉顺乐不锈钢有限公司</t>
  </si>
  <si>
    <t>江夏区武汉亚鑫水泥有限公司</t>
  </si>
  <si>
    <t>黄陂区武汉汉口绿色能源有限公司</t>
  </si>
  <si>
    <t>黄陂区武汉鑫运伦能源工程有限公司</t>
  </si>
  <si>
    <t>新洲区湖北北新建材有限公司</t>
  </si>
  <si>
    <t>新洲区湖北亚东水泥有限公司</t>
  </si>
  <si>
    <t>新洲区华能武汉发电有限责任公司</t>
  </si>
  <si>
    <t>新洲区娲石水泥集团有限公司</t>
  </si>
  <si>
    <t>新洲区武汉中东磷业科技有限公司</t>
  </si>
  <si>
    <t>武汉经开区（汉南区）武汉典金科技有限公司</t>
  </si>
  <si>
    <t>武汉经开区（汉南区）武汉中海粮油工业有限公司</t>
  </si>
  <si>
    <t>武汉经开区（汉南区）明达玻璃（武汉）有限公司</t>
  </si>
  <si>
    <t>武汉经开区（汉南区）武汉晨鸣乾能热电有限责任公司</t>
  </si>
  <si>
    <t>东湖开发区湖北能源东湖燃机热电有限公司</t>
  </si>
  <si>
    <t>汉阳区百威英博（武汉）啤酒有限公司</t>
    <phoneticPr fontId="1" type="noConversion"/>
  </si>
  <si>
    <t>汉阳区武汉博瑞环保能源发展有限公司</t>
    <phoneticPr fontId="1" type="noConversion"/>
  </si>
  <si>
    <t>汉阳区</t>
    <phoneticPr fontId="1" type="noConversion"/>
  </si>
  <si>
    <t>武昌区</t>
  </si>
  <si>
    <t>蔡甸区</t>
  </si>
  <si>
    <t>江夏区</t>
  </si>
  <si>
    <t>黄陂区</t>
  </si>
  <si>
    <t>新洲区</t>
  </si>
  <si>
    <t>百威英博（武汉）啤酒有限公司</t>
    <phoneticPr fontId="1" type="noConversion"/>
  </si>
  <si>
    <t>武汉博瑞环保能源发展有限公司</t>
    <phoneticPr fontId="1" type="noConversion"/>
  </si>
  <si>
    <t>湖北华电武昌热电有限公司</t>
    <phoneticPr fontId="1" type="noConversion"/>
  </si>
  <si>
    <t>武汉深能环保新沟垃圾发电有限公司</t>
    <phoneticPr fontId="1" type="noConversion"/>
  </si>
  <si>
    <t>东西湖区</t>
  </si>
  <si>
    <t>武汉亚东水泥有限公司</t>
    <phoneticPr fontId="1" type="noConversion"/>
  </si>
  <si>
    <t>益海嘉里（武汉）粮油工业有限公司</t>
    <phoneticPr fontId="1" type="noConversion"/>
  </si>
  <si>
    <t>武汉统一企业食品有限公司</t>
    <phoneticPr fontId="1" type="noConversion"/>
  </si>
  <si>
    <t>武汉华夏玻璃制品有限公司常福分公司</t>
    <phoneticPr fontId="1" type="noConversion"/>
  </si>
  <si>
    <t>武钢资源集团乌龙泉矿业有限公司</t>
    <phoneticPr fontId="1" type="noConversion"/>
  </si>
  <si>
    <t>武汉汉口绿色能源有限公司</t>
    <phoneticPr fontId="1" type="noConversion"/>
  </si>
  <si>
    <t>武汉鑫运伦能源工程有限公司</t>
    <phoneticPr fontId="1" type="noConversion"/>
  </si>
  <si>
    <t>湖北北新建材有限公司</t>
    <phoneticPr fontId="1" type="noConversion"/>
  </si>
  <si>
    <t>武汉典金科技有限公司</t>
    <phoneticPr fontId="1" type="noConversion"/>
  </si>
  <si>
    <t>武汉经开区（汉南区）</t>
  </si>
  <si>
    <t>湖北能源东湖燃机热电有限公司</t>
    <phoneticPr fontId="1" type="noConversion"/>
  </si>
  <si>
    <t>东湖开发区</t>
  </si>
  <si>
    <t>武汉长利玻璃（汉南）有限公司</t>
    <phoneticPr fontId="1" type="noConversion"/>
  </si>
  <si>
    <t>武汉中海粮油工业有限公司</t>
    <phoneticPr fontId="1" type="noConversion"/>
  </si>
  <si>
    <t>明达玻璃（武汉）有限公司</t>
    <phoneticPr fontId="1" type="noConversion"/>
  </si>
  <si>
    <t>武汉晨鸣乾能热电有限责任公司</t>
    <phoneticPr fontId="1" type="noConversion"/>
  </si>
  <si>
    <t>武汉汉能电力发展有限公司</t>
    <phoneticPr fontId="1" type="noConversion"/>
  </si>
  <si>
    <t>武汉金凤凰纸业有限公司</t>
    <phoneticPr fontId="1" type="noConversion"/>
  </si>
  <si>
    <t>武汉市绿色环保能源有限公司</t>
    <phoneticPr fontId="1" type="noConversion"/>
  </si>
  <si>
    <t>武汉顺乐不锈钢有限公司</t>
    <phoneticPr fontId="1" type="noConversion"/>
  </si>
  <si>
    <t>武汉亚鑫水泥有限公司</t>
    <phoneticPr fontId="1" type="noConversion"/>
  </si>
  <si>
    <t>中韩（武汉）石油化工有限公司</t>
    <phoneticPr fontId="1" type="noConversion"/>
  </si>
  <si>
    <t>青山区（武汉化工区）</t>
    <phoneticPr fontId="1" type="noConversion"/>
  </si>
  <si>
    <t>国电青山热电有限公司</t>
    <phoneticPr fontId="1" type="noConversion"/>
  </si>
  <si>
    <t>武汉钢电股份有限公司</t>
    <phoneticPr fontId="1" type="noConversion"/>
  </si>
  <si>
    <t>武汉钢铁有限公司</t>
    <phoneticPr fontId="1" type="noConversion"/>
  </si>
  <si>
    <t>武汉平煤武钢联合焦化有限责任公司</t>
    <phoneticPr fontId="1" type="noConversion"/>
  </si>
  <si>
    <t>武汉武钢华新水泥有限责任公司</t>
    <phoneticPr fontId="1" type="noConversion"/>
  </si>
  <si>
    <t>武汉鑫源绿色冶金渣技术开发有限公司</t>
    <phoneticPr fontId="1" type="noConversion"/>
  </si>
  <si>
    <t>武汉武钢北湖盛源炭素有限公司</t>
    <phoneticPr fontId="1" type="noConversion"/>
  </si>
  <si>
    <t>武汉武钢维苏威高级陶瓷有限公司</t>
    <phoneticPr fontId="1" type="noConversion"/>
  </si>
  <si>
    <t>武汉重工铸锻有限责任公司</t>
    <phoneticPr fontId="1" type="noConversion"/>
  </si>
  <si>
    <t>中国石油化工股份有限公司武汉分公司</t>
    <phoneticPr fontId="1" type="noConversion"/>
  </si>
  <si>
    <t>武钢新日铁（武汉）镀锡板有限公司</t>
    <phoneticPr fontId="1" type="noConversion"/>
  </si>
  <si>
    <t>武汉绿色动力再生能源有限公司</t>
    <phoneticPr fontId="1" type="noConversion"/>
  </si>
  <si>
    <t>东西湖区武汉深能环保新沟垃圾发电有限公司</t>
    <phoneticPr fontId="1" type="noConversion"/>
  </si>
  <si>
    <t>青山区（武汉化工区）国电青山热电有限公司</t>
    <phoneticPr fontId="1" type="noConversion"/>
  </si>
  <si>
    <t>青山区（武汉化工区）武汉钢电股份有限公司</t>
    <phoneticPr fontId="1" type="noConversion"/>
  </si>
  <si>
    <t>青山区（武汉化工区）武汉平煤武钢联合焦化有限责任公司</t>
    <phoneticPr fontId="1" type="noConversion"/>
  </si>
  <si>
    <t>青山区（武汉化工区）武汉武钢华新水泥有限责任公司</t>
    <phoneticPr fontId="1" type="noConversion"/>
  </si>
  <si>
    <t>蔡甸区武汉华夏玻璃制品有限公司常福分公司</t>
    <phoneticPr fontId="1" type="noConversion"/>
  </si>
  <si>
    <t>武昌区湖北华电武昌热电有限公司</t>
    <phoneticPr fontId="1" type="noConversion"/>
  </si>
  <si>
    <t>武汉经开区（汉南区）武汉汉能电力发展有限公司</t>
    <phoneticPr fontId="1" type="noConversion"/>
  </si>
  <si>
    <t>武汉经开区（汉南区）武汉长利玻璃（汉南）有限公司</t>
    <phoneticPr fontId="1" type="noConversion"/>
  </si>
  <si>
    <r>
      <t>mg/m</t>
    </r>
    <r>
      <rPr>
        <vertAlign val="superscript"/>
        <sz val="11"/>
        <color theme="1"/>
        <rFont val="Times New Roman"/>
        <family val="1"/>
      </rPr>
      <t>3</t>
    </r>
    <phoneticPr fontId="1" type="noConversion"/>
  </si>
  <si>
    <t>mg/m3</t>
    <phoneticPr fontId="1" type="noConversion"/>
  </si>
  <si>
    <t>排放量限值</t>
    <phoneticPr fontId="1" type="noConversion"/>
  </si>
  <si>
    <t>排放效率</t>
    <phoneticPr fontId="1" type="noConversion"/>
  </si>
  <si>
    <t>kg/h</t>
    <phoneticPr fontId="1" type="noConversion"/>
  </si>
  <si>
    <t>Day</t>
    <phoneticPr fontId="1" type="noConversion"/>
  </si>
  <si>
    <t>hour</t>
    <phoneticPr fontId="1" type="noConversion"/>
  </si>
  <si>
    <t>排放时间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</si>
</sst>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25B6-51E9-42F9-BA10-74DE40E27D44}">
  <dimension ref="A1:H41"/>
  <sheetViews>
    <sheetView workbookViewId="0">
      <selection activeCell="E1" sqref="E1:H1048576"/>
    </sheetView>
  </sheetViews>
  <sheetFormatPr defaultRowHeight="14.25" x14ac:dyDescent="0.2"/>
  <cols>
    <col min="1" max="1" width="4.125" bestFit="1" customWidth="1"/>
    <col min="2" max="2" width="7.875" bestFit="1" customWidth="1"/>
    <col min="3" max="3" width="4.5" bestFit="1" customWidth="1"/>
    <col min="4" max="4" width="56.75" bestFit="1" customWidth="1"/>
    <col min="5" max="5" width="11.625" bestFit="1" customWidth="1"/>
    <col min="6" max="6" width="10.5" bestFit="1" customWidth="1"/>
    <col min="7" max="8" width="12.75" bestFit="1" customWidth="1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s="4">
        <v>0</v>
      </c>
      <c r="B2" s="4" t="s">
        <v>8</v>
      </c>
      <c r="C2" s="4">
        <v>26</v>
      </c>
      <c r="D2" s="4" t="s">
        <v>38</v>
      </c>
      <c r="E2" s="4">
        <v>114.174459</v>
      </c>
      <c r="F2" s="4">
        <v>30.593091000000001</v>
      </c>
      <c r="G2" s="4">
        <v>229064.83942400001</v>
      </c>
      <c r="H2" s="4">
        <v>3387909.3442000002</v>
      </c>
    </row>
    <row r="3" spans="1:8" x14ac:dyDescent="0.2">
      <c r="A3" s="4">
        <v>1</v>
      </c>
      <c r="B3" s="4" t="s">
        <v>8</v>
      </c>
      <c r="C3" s="4">
        <v>27</v>
      </c>
      <c r="D3" s="4" t="s">
        <v>39</v>
      </c>
      <c r="E3" s="4">
        <v>114.185982</v>
      </c>
      <c r="F3" s="4">
        <v>30.567613999999999</v>
      </c>
      <c r="G3" s="4">
        <v>230099.54430400001</v>
      </c>
      <c r="H3" s="4">
        <v>3385056.67264</v>
      </c>
    </row>
    <row r="4" spans="1:8" x14ac:dyDescent="0.2">
      <c r="A4" s="4">
        <v>2</v>
      </c>
      <c r="B4" s="4" t="s">
        <v>8</v>
      </c>
      <c r="C4" s="4">
        <v>33</v>
      </c>
      <c r="D4" s="4" t="s">
        <v>92</v>
      </c>
      <c r="E4" s="4">
        <v>114.315718</v>
      </c>
      <c r="F4" s="4">
        <v>30.573114</v>
      </c>
      <c r="G4" s="4">
        <v>242561.96701299999</v>
      </c>
      <c r="H4" s="4">
        <v>3385362.5145700001</v>
      </c>
    </row>
    <row r="5" spans="1:8" x14ac:dyDescent="0.2">
      <c r="A5" s="4">
        <v>3</v>
      </c>
      <c r="B5" s="4" t="s">
        <v>8</v>
      </c>
      <c r="C5" s="4">
        <v>46</v>
      </c>
      <c r="D5" s="4" t="s">
        <v>87</v>
      </c>
      <c r="E5" s="4">
        <v>114.439438</v>
      </c>
      <c r="F5" s="4">
        <v>30.631449</v>
      </c>
      <c r="G5" s="4">
        <v>254578.60090300001</v>
      </c>
      <c r="H5" s="4">
        <v>3391553.7151700002</v>
      </c>
    </row>
    <row r="6" spans="1:8" x14ac:dyDescent="0.2">
      <c r="A6" s="4">
        <v>4</v>
      </c>
      <c r="B6" s="4" t="s">
        <v>8</v>
      </c>
      <c r="C6" s="4">
        <v>48</v>
      </c>
      <c r="D6" s="4" t="s">
        <v>88</v>
      </c>
      <c r="E6" s="4">
        <v>114.47264199999999</v>
      </c>
      <c r="F6" s="4">
        <v>30.638860000000001</v>
      </c>
      <c r="G6" s="4">
        <v>257780.58174299999</v>
      </c>
      <c r="H6" s="4">
        <v>3392303.3136300002</v>
      </c>
    </row>
    <row r="7" spans="1:8" x14ac:dyDescent="0.2">
      <c r="A7" s="4">
        <v>5</v>
      </c>
      <c r="B7" s="4" t="s">
        <v>8</v>
      </c>
      <c r="C7" s="4">
        <v>49</v>
      </c>
      <c r="D7" s="4" t="s">
        <v>9</v>
      </c>
      <c r="E7" s="4">
        <v>114.441019</v>
      </c>
      <c r="F7" s="4">
        <v>30.618697999999998</v>
      </c>
      <c r="G7" s="4">
        <v>254697.99651900001</v>
      </c>
      <c r="H7" s="4">
        <v>3390136.5301899998</v>
      </c>
    </row>
    <row r="8" spans="1:8" x14ac:dyDescent="0.2">
      <c r="A8" s="4">
        <v>6</v>
      </c>
      <c r="B8" s="4" t="s">
        <v>8</v>
      </c>
      <c r="C8" s="4">
        <v>50</v>
      </c>
      <c r="D8" s="4" t="s">
        <v>89</v>
      </c>
      <c r="E8" s="4">
        <v>114.441963</v>
      </c>
      <c r="F8" s="4">
        <v>30.641487000000001</v>
      </c>
      <c r="G8" s="4">
        <v>254846.02939000001</v>
      </c>
      <c r="H8" s="4">
        <v>3392661.13858</v>
      </c>
    </row>
    <row r="9" spans="1:8" x14ac:dyDescent="0.2">
      <c r="A9" s="4">
        <v>7</v>
      </c>
      <c r="B9" s="4" t="s">
        <v>8</v>
      </c>
      <c r="C9" s="4">
        <v>51</v>
      </c>
      <c r="D9" s="4" t="s">
        <v>90</v>
      </c>
      <c r="E9" s="4">
        <v>114.431378</v>
      </c>
      <c r="F9" s="4">
        <v>30.636623</v>
      </c>
      <c r="G9" s="4">
        <v>253818.93963099999</v>
      </c>
      <c r="H9" s="4">
        <v>3392145.0068600001</v>
      </c>
    </row>
    <row r="10" spans="1:8" x14ac:dyDescent="0.2">
      <c r="A10" s="4">
        <v>8</v>
      </c>
      <c r="B10" s="4" t="s">
        <v>8</v>
      </c>
      <c r="C10" s="4">
        <v>52</v>
      </c>
      <c r="D10" s="4" t="s">
        <v>10</v>
      </c>
      <c r="E10" s="4">
        <v>114.47761199999999</v>
      </c>
      <c r="F10" s="4">
        <v>30.613083</v>
      </c>
      <c r="G10" s="4">
        <v>258192.913642</v>
      </c>
      <c r="H10" s="4">
        <v>3389434.6908800001</v>
      </c>
    </row>
    <row r="11" spans="1:8" x14ac:dyDescent="0.2">
      <c r="A11" s="4">
        <v>9</v>
      </c>
      <c r="B11" s="4" t="s">
        <v>8</v>
      </c>
      <c r="C11" s="4">
        <v>53</v>
      </c>
      <c r="D11" s="4" t="s">
        <v>11</v>
      </c>
      <c r="E11" s="4">
        <v>114.538904</v>
      </c>
      <c r="F11" s="4">
        <v>30.585861999999999</v>
      </c>
      <c r="G11" s="4">
        <v>264004.37667000003</v>
      </c>
      <c r="H11" s="4">
        <v>3386286.5085</v>
      </c>
    </row>
    <row r="12" spans="1:8" x14ac:dyDescent="0.2">
      <c r="A12" s="4">
        <v>10</v>
      </c>
      <c r="B12" s="4" t="s">
        <v>8</v>
      </c>
      <c r="C12" s="4">
        <v>54</v>
      </c>
      <c r="D12" s="4" t="s">
        <v>12</v>
      </c>
      <c r="E12" s="4">
        <v>114.450681</v>
      </c>
      <c r="F12" s="4">
        <v>30.639602</v>
      </c>
      <c r="G12" s="4">
        <v>255677.05914</v>
      </c>
      <c r="H12" s="4">
        <v>3392433.1467900001</v>
      </c>
    </row>
    <row r="13" spans="1:8" x14ac:dyDescent="0.2">
      <c r="A13" s="4">
        <v>11</v>
      </c>
      <c r="B13" s="4" t="s">
        <v>8</v>
      </c>
      <c r="C13" s="4">
        <v>55</v>
      </c>
      <c r="D13" s="4" t="s">
        <v>13</v>
      </c>
      <c r="E13" s="4">
        <v>114.45469300000001</v>
      </c>
      <c r="F13" s="4">
        <v>30.578956000000002</v>
      </c>
      <c r="G13" s="4">
        <v>255909.490731</v>
      </c>
      <c r="H13" s="4">
        <v>3385700.5149900001</v>
      </c>
    </row>
    <row r="14" spans="1:8" x14ac:dyDescent="0.2">
      <c r="A14" s="4">
        <v>12</v>
      </c>
      <c r="B14" s="4" t="s">
        <v>8</v>
      </c>
      <c r="C14" s="4">
        <v>56</v>
      </c>
      <c r="D14" s="4" t="s">
        <v>14</v>
      </c>
      <c r="E14" s="4">
        <v>114.435332</v>
      </c>
      <c r="F14" s="4">
        <v>30.653618000000002</v>
      </c>
      <c r="G14" s="4">
        <v>254241.04111699999</v>
      </c>
      <c r="H14" s="4">
        <v>3394020.6301000002</v>
      </c>
    </row>
    <row r="15" spans="1:8" x14ac:dyDescent="0.2">
      <c r="A15" s="4">
        <v>13</v>
      </c>
      <c r="B15" s="4" t="s">
        <v>8</v>
      </c>
      <c r="C15" s="4">
        <v>57</v>
      </c>
      <c r="D15" s="4" t="s">
        <v>15</v>
      </c>
      <c r="E15" s="4">
        <v>114.464867</v>
      </c>
      <c r="F15" s="4">
        <v>30.601282000000001</v>
      </c>
      <c r="G15" s="4">
        <v>256941.24200200001</v>
      </c>
      <c r="H15" s="4">
        <v>3388153.7888600002</v>
      </c>
    </row>
    <row r="16" spans="1:8" x14ac:dyDescent="0.2">
      <c r="A16" s="4">
        <v>14</v>
      </c>
      <c r="B16" s="4" t="s">
        <v>8</v>
      </c>
      <c r="C16" s="4">
        <v>64</v>
      </c>
      <c r="D16" s="4" t="s">
        <v>16</v>
      </c>
      <c r="E16" s="4">
        <v>114.394302</v>
      </c>
      <c r="F16" s="4">
        <v>30.630755000000001</v>
      </c>
      <c r="G16" s="4">
        <v>250249.24853700001</v>
      </c>
      <c r="H16" s="4">
        <v>3391576.24505</v>
      </c>
    </row>
    <row r="17" spans="1:8" x14ac:dyDescent="0.2">
      <c r="A17" s="4">
        <v>15</v>
      </c>
      <c r="B17" s="4" t="s">
        <v>8</v>
      </c>
      <c r="C17" s="4">
        <v>65</v>
      </c>
      <c r="D17" s="4" t="s">
        <v>17</v>
      </c>
      <c r="E17" s="4">
        <v>114.548524</v>
      </c>
      <c r="F17" s="4">
        <v>30.633948</v>
      </c>
      <c r="G17" s="4">
        <v>265043.33567</v>
      </c>
      <c r="H17" s="4">
        <v>3391597.5490700002</v>
      </c>
    </row>
    <row r="18" spans="1:8" x14ac:dyDescent="0.2">
      <c r="A18" s="4">
        <v>16</v>
      </c>
      <c r="B18" s="4" t="s">
        <v>8</v>
      </c>
      <c r="C18" s="4">
        <v>104</v>
      </c>
      <c r="D18" s="4" t="s">
        <v>86</v>
      </c>
      <c r="E18" s="4">
        <v>113.968746</v>
      </c>
      <c r="F18" s="4">
        <v>30.687014000000001</v>
      </c>
      <c r="G18" s="4">
        <v>209611.92098200001</v>
      </c>
      <c r="H18" s="4">
        <v>3398838.61625</v>
      </c>
    </row>
    <row r="19" spans="1:8" x14ac:dyDescent="0.2">
      <c r="A19" s="4">
        <v>17</v>
      </c>
      <c r="B19" s="4" t="s">
        <v>8</v>
      </c>
      <c r="C19" s="4">
        <v>105</v>
      </c>
      <c r="D19" s="4" t="s">
        <v>18</v>
      </c>
      <c r="E19" s="4">
        <v>114.126515</v>
      </c>
      <c r="F19" s="4">
        <v>30.620553000000001</v>
      </c>
      <c r="G19" s="4">
        <v>224543.55748799999</v>
      </c>
      <c r="H19" s="4">
        <v>3391071.0013000001</v>
      </c>
    </row>
    <row r="20" spans="1:8" x14ac:dyDescent="0.2">
      <c r="A20" s="4">
        <v>18</v>
      </c>
      <c r="B20" s="4" t="s">
        <v>8</v>
      </c>
      <c r="C20" s="4">
        <v>107</v>
      </c>
      <c r="D20" s="4" t="s">
        <v>19</v>
      </c>
      <c r="E20" s="4">
        <v>114.144685</v>
      </c>
      <c r="F20" s="4">
        <v>30.600276999999998</v>
      </c>
      <c r="G20" s="4">
        <v>226228.960785</v>
      </c>
      <c r="H20" s="4">
        <v>3388778.2846300001</v>
      </c>
    </row>
    <row r="21" spans="1:8" x14ac:dyDescent="0.2">
      <c r="A21" s="4">
        <v>19</v>
      </c>
      <c r="B21" s="4" t="s">
        <v>8</v>
      </c>
      <c r="C21" s="4">
        <v>109</v>
      </c>
      <c r="D21" s="4" t="s">
        <v>20</v>
      </c>
      <c r="E21" s="4">
        <v>114.13940100000001</v>
      </c>
      <c r="F21" s="4">
        <v>30.600477000000001</v>
      </c>
      <c r="G21" s="4">
        <v>225722.684557</v>
      </c>
      <c r="H21" s="4">
        <v>3388813.34197</v>
      </c>
    </row>
    <row r="22" spans="1:8" x14ac:dyDescent="0.2">
      <c r="A22" s="4">
        <v>20</v>
      </c>
      <c r="B22" s="4" t="s">
        <v>8</v>
      </c>
      <c r="C22" s="4">
        <v>117</v>
      </c>
      <c r="D22" s="4" t="s">
        <v>91</v>
      </c>
      <c r="E22" s="4">
        <v>114.026411</v>
      </c>
      <c r="F22" s="4">
        <v>30.450268999999999</v>
      </c>
      <c r="G22" s="4">
        <v>214444.97883400001</v>
      </c>
      <c r="H22" s="4">
        <v>3372437.9531299998</v>
      </c>
    </row>
    <row r="23" spans="1:8" x14ac:dyDescent="0.2">
      <c r="A23" s="4">
        <v>21</v>
      </c>
      <c r="B23" s="4" t="s">
        <v>8</v>
      </c>
      <c r="C23" s="4">
        <v>133</v>
      </c>
      <c r="D23" s="4" t="s">
        <v>21</v>
      </c>
      <c r="E23" s="4">
        <v>114.32226900000001</v>
      </c>
      <c r="F23" s="4">
        <v>30.265788000000001</v>
      </c>
      <c r="G23" s="4">
        <v>242383.55677600001</v>
      </c>
      <c r="H23" s="4">
        <v>3351272.8960099998</v>
      </c>
    </row>
    <row r="24" spans="1:8" x14ac:dyDescent="0.2">
      <c r="A24" s="4">
        <v>22</v>
      </c>
      <c r="B24" s="4" t="s">
        <v>8</v>
      </c>
      <c r="C24" s="4">
        <v>134</v>
      </c>
      <c r="D24" s="4" t="s">
        <v>22</v>
      </c>
      <c r="E24" s="4">
        <v>114.137663</v>
      </c>
      <c r="F24" s="4">
        <v>30.308913</v>
      </c>
      <c r="G24" s="4">
        <v>224736.66362599999</v>
      </c>
      <c r="H24" s="4">
        <v>3356487.93934</v>
      </c>
    </row>
    <row r="25" spans="1:8" x14ac:dyDescent="0.2">
      <c r="A25" s="4">
        <v>23</v>
      </c>
      <c r="B25" s="4" t="s">
        <v>8</v>
      </c>
      <c r="C25" s="4">
        <v>139</v>
      </c>
      <c r="D25" s="4" t="s">
        <v>23</v>
      </c>
      <c r="E25" s="4">
        <v>114.22547299999999</v>
      </c>
      <c r="F25" s="4">
        <v>30.356133</v>
      </c>
      <c r="G25" s="4">
        <v>233312.57165</v>
      </c>
      <c r="H25" s="4">
        <v>3361513.7059300002</v>
      </c>
    </row>
    <row r="26" spans="1:8" x14ac:dyDescent="0.2">
      <c r="A26" s="4">
        <v>24</v>
      </c>
      <c r="B26" s="4" t="s">
        <v>8</v>
      </c>
      <c r="C26" s="4">
        <v>140</v>
      </c>
      <c r="D26" s="4" t="s">
        <v>24</v>
      </c>
      <c r="E26" s="4">
        <v>114.262523</v>
      </c>
      <c r="F26" s="4">
        <v>30.391041999999999</v>
      </c>
      <c r="G26" s="4">
        <v>236968.73925899999</v>
      </c>
      <c r="H26" s="4">
        <v>3365297.6290600002</v>
      </c>
    </row>
    <row r="27" spans="1:8" x14ac:dyDescent="0.2">
      <c r="A27" s="4">
        <v>25</v>
      </c>
      <c r="B27" s="4" t="s">
        <v>8</v>
      </c>
      <c r="C27" s="4">
        <v>141</v>
      </c>
      <c r="D27" s="4" t="s">
        <v>25</v>
      </c>
      <c r="E27" s="4">
        <v>114.337267</v>
      </c>
      <c r="F27" s="4">
        <v>30.275248000000001</v>
      </c>
      <c r="G27" s="4">
        <v>243851.57413299999</v>
      </c>
      <c r="H27" s="4">
        <v>3352287.8149899999</v>
      </c>
    </row>
    <row r="28" spans="1:8" x14ac:dyDescent="0.2">
      <c r="A28" s="4">
        <v>26</v>
      </c>
      <c r="B28" s="4" t="s">
        <v>8</v>
      </c>
      <c r="C28" s="4">
        <v>147</v>
      </c>
      <c r="D28" s="4" t="s">
        <v>26</v>
      </c>
      <c r="E28" s="4">
        <v>114.323143</v>
      </c>
      <c r="F28" s="4">
        <v>30.693345999999998</v>
      </c>
      <c r="G28" s="4">
        <v>243591.90721100001</v>
      </c>
      <c r="H28" s="4">
        <v>3398676.5636</v>
      </c>
    </row>
    <row r="29" spans="1:8" x14ac:dyDescent="0.2">
      <c r="A29" s="4">
        <v>27</v>
      </c>
      <c r="B29" s="4" t="s">
        <v>8</v>
      </c>
      <c r="C29" s="4">
        <v>153</v>
      </c>
      <c r="D29" s="4" t="s">
        <v>27</v>
      </c>
      <c r="E29" s="4">
        <v>114.240841</v>
      </c>
      <c r="F29" s="4">
        <v>30.731898000000001</v>
      </c>
      <c r="G29" s="4">
        <v>235810.769554</v>
      </c>
      <c r="H29" s="4">
        <v>3403142.3998699998</v>
      </c>
    </row>
    <row r="30" spans="1:8" x14ac:dyDescent="0.2">
      <c r="A30" s="4">
        <v>28</v>
      </c>
      <c r="B30" s="4" t="s">
        <v>8</v>
      </c>
      <c r="C30" s="4">
        <v>159</v>
      </c>
      <c r="D30" s="4" t="s">
        <v>28</v>
      </c>
      <c r="E30" s="4">
        <v>114.57997899999999</v>
      </c>
      <c r="F30" s="4">
        <v>30.715102999999999</v>
      </c>
      <c r="G30" s="4">
        <v>268252.94080799998</v>
      </c>
      <c r="H30" s="4">
        <v>3400529.6203000001</v>
      </c>
    </row>
    <row r="31" spans="1:8" x14ac:dyDescent="0.2">
      <c r="A31" s="4">
        <v>29</v>
      </c>
      <c r="B31" s="4" t="s">
        <v>8</v>
      </c>
      <c r="C31" s="4">
        <v>160</v>
      </c>
      <c r="D31" s="4" t="s">
        <v>29</v>
      </c>
      <c r="E31" s="4">
        <v>114.812408</v>
      </c>
      <c r="F31" s="4">
        <v>30.846591</v>
      </c>
      <c r="G31" s="4">
        <v>290801.348742</v>
      </c>
      <c r="H31" s="4">
        <v>3414648.9084800002</v>
      </c>
    </row>
    <row r="32" spans="1:8" x14ac:dyDescent="0.2">
      <c r="A32" s="4">
        <v>30</v>
      </c>
      <c r="B32" s="4" t="s">
        <v>8</v>
      </c>
      <c r="C32" s="4">
        <v>161</v>
      </c>
      <c r="D32" s="4" t="s">
        <v>30</v>
      </c>
      <c r="E32" s="4">
        <v>114.55234</v>
      </c>
      <c r="F32" s="4">
        <v>30.70016</v>
      </c>
      <c r="G32" s="4">
        <v>265569.22845499997</v>
      </c>
      <c r="H32" s="4">
        <v>3398930.3851800002</v>
      </c>
    </row>
    <row r="33" spans="1:8" x14ac:dyDescent="0.2">
      <c r="A33" s="4">
        <v>31</v>
      </c>
      <c r="B33" s="4" t="s">
        <v>8</v>
      </c>
      <c r="C33" s="4">
        <v>162</v>
      </c>
      <c r="D33" s="4" t="s">
        <v>31</v>
      </c>
      <c r="E33" s="4">
        <v>114.795286</v>
      </c>
      <c r="F33" s="4">
        <v>30.827033</v>
      </c>
      <c r="G33" s="4">
        <v>289120.80500200001</v>
      </c>
      <c r="H33" s="4">
        <v>3412512.88191</v>
      </c>
    </row>
    <row r="34" spans="1:8" x14ac:dyDescent="0.2">
      <c r="A34" s="4">
        <v>32</v>
      </c>
      <c r="B34" s="4" t="s">
        <v>8</v>
      </c>
      <c r="C34" s="4">
        <v>166</v>
      </c>
      <c r="D34" s="4" t="s">
        <v>32</v>
      </c>
      <c r="E34" s="4">
        <v>114.574731</v>
      </c>
      <c r="F34" s="4">
        <v>30.627867999999999</v>
      </c>
      <c r="G34" s="4">
        <v>267541.27552999998</v>
      </c>
      <c r="H34" s="4">
        <v>3390868.9611</v>
      </c>
    </row>
    <row r="35" spans="1:8" x14ac:dyDescent="0.2">
      <c r="A35" s="4">
        <v>33</v>
      </c>
      <c r="B35" s="4" t="s">
        <v>8</v>
      </c>
      <c r="C35" s="4">
        <v>176</v>
      </c>
      <c r="D35" s="4" t="s">
        <v>33</v>
      </c>
      <c r="E35" s="4">
        <v>114.09190099999999</v>
      </c>
      <c r="F35" s="4">
        <v>30.343785</v>
      </c>
      <c r="G35" s="4">
        <v>220433.184006</v>
      </c>
      <c r="H35" s="4">
        <v>3360466.6700499998</v>
      </c>
    </row>
    <row r="36" spans="1:8" x14ac:dyDescent="0.2">
      <c r="A36" s="4">
        <v>34</v>
      </c>
      <c r="B36" s="4" t="s">
        <v>8</v>
      </c>
      <c r="C36" s="4">
        <v>178</v>
      </c>
      <c r="D36" s="4" t="s">
        <v>94</v>
      </c>
      <c r="E36" s="4">
        <v>114.08313800000001</v>
      </c>
      <c r="F36" s="4">
        <v>30.333534</v>
      </c>
      <c r="G36" s="4">
        <v>219561.149833</v>
      </c>
      <c r="H36" s="4">
        <v>3359351.6526500001</v>
      </c>
    </row>
    <row r="37" spans="1:8" x14ac:dyDescent="0.2">
      <c r="A37" s="4">
        <v>35</v>
      </c>
      <c r="B37" s="4" t="s">
        <v>8</v>
      </c>
      <c r="C37" s="4">
        <v>179</v>
      </c>
      <c r="D37" s="4" t="s">
        <v>34</v>
      </c>
      <c r="E37" s="4">
        <v>113.870486</v>
      </c>
      <c r="F37" s="4">
        <v>30.231089999999998</v>
      </c>
      <c r="G37" s="4">
        <v>198793.02478099999</v>
      </c>
      <c r="H37" s="4">
        <v>3348536.74829</v>
      </c>
    </row>
    <row r="38" spans="1:8" x14ac:dyDescent="0.2">
      <c r="A38" s="4">
        <v>36</v>
      </c>
      <c r="B38" s="4" t="s">
        <v>8</v>
      </c>
      <c r="C38" s="4">
        <v>193</v>
      </c>
      <c r="D38" s="4" t="s">
        <v>35</v>
      </c>
      <c r="E38" s="4">
        <v>114.209371</v>
      </c>
      <c r="F38" s="4">
        <v>30.471315000000001</v>
      </c>
      <c r="G38" s="4">
        <v>232079.39877299999</v>
      </c>
      <c r="H38" s="4">
        <v>3374323.0766599998</v>
      </c>
    </row>
    <row r="39" spans="1:8" x14ac:dyDescent="0.2">
      <c r="A39" s="4">
        <v>37</v>
      </c>
      <c r="B39" s="4" t="s">
        <v>8</v>
      </c>
      <c r="C39" s="4">
        <v>203</v>
      </c>
      <c r="D39" s="4" t="s">
        <v>36</v>
      </c>
      <c r="E39" s="4">
        <v>114.199848</v>
      </c>
      <c r="F39" s="4">
        <v>30.476711999999999</v>
      </c>
      <c r="G39" s="4">
        <v>231179.61036699999</v>
      </c>
      <c r="H39" s="4">
        <v>3374944.1479000002</v>
      </c>
    </row>
    <row r="40" spans="1:8" x14ac:dyDescent="0.2">
      <c r="A40" s="4">
        <v>38</v>
      </c>
      <c r="B40" s="4" t="s">
        <v>8</v>
      </c>
      <c r="C40" s="4">
        <v>208</v>
      </c>
      <c r="D40" s="4" t="s">
        <v>93</v>
      </c>
      <c r="E40" s="4">
        <v>114.210024</v>
      </c>
      <c r="F40" s="4">
        <v>30.468707999999999</v>
      </c>
      <c r="G40" s="4">
        <v>232134.97237</v>
      </c>
      <c r="H40" s="4">
        <v>3374032.4615099998</v>
      </c>
    </row>
    <row r="41" spans="1:8" x14ac:dyDescent="0.2">
      <c r="A41" s="4">
        <v>39</v>
      </c>
      <c r="B41" s="4" t="s">
        <v>8</v>
      </c>
      <c r="C41" s="4">
        <v>242</v>
      </c>
      <c r="D41" s="4" t="s">
        <v>37</v>
      </c>
      <c r="E41" s="4">
        <v>114.426469</v>
      </c>
      <c r="F41" s="4">
        <v>30.483841000000002</v>
      </c>
      <c r="G41" s="4">
        <v>252961.18554400001</v>
      </c>
      <c r="H41" s="4">
        <v>3375216.53284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selection activeCell="N1" sqref="N1:N1048576"/>
    </sheetView>
  </sheetViews>
  <sheetFormatPr defaultRowHeight="14.25" x14ac:dyDescent="0.2"/>
  <cols>
    <col min="1" max="1" width="4.125" style="1" bestFit="1" customWidth="1"/>
    <col min="2" max="2" width="7.875" style="1" bestFit="1" customWidth="1"/>
    <col min="3" max="3" width="4.5" style="1" bestFit="1" customWidth="1"/>
    <col min="4" max="4" width="21.375" style="1" bestFit="1" customWidth="1"/>
    <col min="5" max="5" width="35.875" style="1" bestFit="1" customWidth="1"/>
    <col min="6" max="6" width="56.75" style="1" bestFit="1" customWidth="1"/>
    <col min="7" max="7" width="11.625" style="1" bestFit="1" customWidth="1"/>
    <col min="8" max="8" width="10.5" style="1" bestFit="1" customWidth="1"/>
    <col min="9" max="10" width="12.75" style="1" bestFit="1" customWidth="1"/>
    <col min="14" max="14" width="17.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N1" t="s">
        <v>97</v>
      </c>
      <c r="Q1" t="s">
        <v>98</v>
      </c>
      <c r="T1" s="1" t="s">
        <v>100</v>
      </c>
      <c r="U1" s="1" t="s">
        <v>101</v>
      </c>
      <c r="V1" t="s">
        <v>102</v>
      </c>
    </row>
    <row r="2" spans="1:22" s="3" customFormat="1" ht="18" x14ac:dyDescent="0.25">
      <c r="A2" s="2">
        <v>0</v>
      </c>
      <c r="B2" s="2" t="s">
        <v>8</v>
      </c>
      <c r="C2" s="2">
        <v>26</v>
      </c>
      <c r="D2" s="2" t="s">
        <v>40</v>
      </c>
      <c r="E2" s="2" t="s">
        <v>46</v>
      </c>
      <c r="F2" s="2" t="s">
        <v>38</v>
      </c>
      <c r="G2" s="2">
        <v>114.174459</v>
      </c>
      <c r="H2" s="2">
        <v>30.593091000000001</v>
      </c>
      <c r="I2" s="2">
        <v>229064.83942400001</v>
      </c>
      <c r="J2" s="2">
        <v>3387909.3442000002</v>
      </c>
      <c r="L2" s="2">
        <v>200</v>
      </c>
      <c r="M2" s="10" t="s">
        <v>95</v>
      </c>
      <c r="N2" s="2">
        <v>200</v>
      </c>
      <c r="O2" s="2" t="s">
        <v>96</v>
      </c>
      <c r="Q2" s="3">
        <f>N2*26/5500</f>
        <v>0.94545454545454544</v>
      </c>
      <c r="R2" s="2" t="s">
        <v>99</v>
      </c>
      <c r="T2" s="2">
        <v>250</v>
      </c>
      <c r="U2" s="2">
        <v>8</v>
      </c>
      <c r="V2" s="3">
        <v>2000</v>
      </c>
    </row>
    <row r="3" spans="1:22" s="7" customFormat="1" x14ac:dyDescent="0.2">
      <c r="A3" s="6">
        <v>1</v>
      </c>
      <c r="B3" s="6" t="s">
        <v>8</v>
      </c>
      <c r="C3" s="6">
        <v>27</v>
      </c>
      <c r="D3" s="6" t="s">
        <v>40</v>
      </c>
      <c r="E3" s="6" t="s">
        <v>47</v>
      </c>
      <c r="F3" s="6" t="s">
        <v>39</v>
      </c>
      <c r="G3" s="6">
        <v>114.185982</v>
      </c>
      <c r="H3" s="6">
        <v>30.567613999999999</v>
      </c>
      <c r="I3" s="6">
        <v>230099.54430400001</v>
      </c>
      <c r="J3" s="6">
        <v>3385056.67264</v>
      </c>
      <c r="L3" s="6">
        <v>3</v>
      </c>
      <c r="N3" s="6">
        <v>100</v>
      </c>
      <c r="Q3" s="3">
        <f t="shared" ref="Q3:Q41" si="0">N3*26/5500</f>
        <v>0.47272727272727272</v>
      </c>
      <c r="V3" s="3">
        <v>2000</v>
      </c>
    </row>
    <row r="4" spans="1:22" x14ac:dyDescent="0.2">
      <c r="A4" s="1">
        <v>2</v>
      </c>
      <c r="B4" s="1" t="s">
        <v>8</v>
      </c>
      <c r="C4" s="1">
        <v>33</v>
      </c>
      <c r="D4" s="1" t="s">
        <v>41</v>
      </c>
      <c r="E4" s="1" t="s">
        <v>48</v>
      </c>
      <c r="F4" s="1" t="s">
        <v>92</v>
      </c>
      <c r="G4" s="1">
        <v>114.315718</v>
      </c>
      <c r="H4" s="1">
        <v>30.573114</v>
      </c>
      <c r="I4" s="1">
        <v>242561.96701299999</v>
      </c>
      <c r="J4" s="1">
        <v>3385362.5145700001</v>
      </c>
      <c r="L4" s="1">
        <v>3</v>
      </c>
      <c r="N4" s="1">
        <v>35</v>
      </c>
      <c r="Q4" s="3">
        <f t="shared" si="0"/>
        <v>0.16545454545454547</v>
      </c>
      <c r="V4" s="3">
        <v>2000</v>
      </c>
    </row>
    <row r="5" spans="1:22" s="3" customFormat="1" x14ac:dyDescent="0.2">
      <c r="A5" s="2">
        <v>3</v>
      </c>
      <c r="B5" s="2" t="s">
        <v>8</v>
      </c>
      <c r="C5" s="2">
        <v>46</v>
      </c>
      <c r="D5" s="2" t="s">
        <v>73</v>
      </c>
      <c r="E5" s="2" t="s">
        <v>74</v>
      </c>
      <c r="F5" s="2" t="s">
        <v>87</v>
      </c>
      <c r="G5" s="2">
        <v>114.439438</v>
      </c>
      <c r="H5" s="2">
        <v>30.631449</v>
      </c>
      <c r="I5" s="2">
        <v>254578.60090300001</v>
      </c>
      <c r="J5" s="2">
        <v>3391553.7151700002</v>
      </c>
      <c r="L5" s="2">
        <v>50</v>
      </c>
      <c r="N5" s="2">
        <v>70</v>
      </c>
      <c r="Q5" s="3">
        <f t="shared" si="0"/>
        <v>0.33090909090909093</v>
      </c>
      <c r="V5" s="3">
        <v>2000</v>
      </c>
    </row>
    <row r="6" spans="1:22" s="5" customFormat="1" x14ac:dyDescent="0.2">
      <c r="A6" s="4">
        <v>4</v>
      </c>
      <c r="B6" s="4" t="s">
        <v>8</v>
      </c>
      <c r="C6" s="4">
        <v>48</v>
      </c>
      <c r="D6" s="4" t="s">
        <v>73</v>
      </c>
      <c r="E6" s="4" t="s">
        <v>75</v>
      </c>
      <c r="F6" s="4" t="s">
        <v>88</v>
      </c>
      <c r="G6" s="4">
        <v>114.47264199999999</v>
      </c>
      <c r="H6" s="4">
        <v>30.638860000000001</v>
      </c>
      <c r="I6" s="4">
        <v>257780.58174299999</v>
      </c>
      <c r="J6" s="4">
        <v>3392303.3136300002</v>
      </c>
      <c r="N6" s="4">
        <v>70</v>
      </c>
      <c r="Q6" s="3">
        <f t="shared" si="0"/>
        <v>0.33090909090909093</v>
      </c>
      <c r="V6" s="3">
        <v>2000</v>
      </c>
    </row>
    <row r="7" spans="1:22" s="5" customFormat="1" x14ac:dyDescent="0.2">
      <c r="A7" s="4">
        <v>5</v>
      </c>
      <c r="B7" s="4" t="s">
        <v>8</v>
      </c>
      <c r="C7" s="4">
        <v>49</v>
      </c>
      <c r="D7" s="4" t="s">
        <v>73</v>
      </c>
      <c r="E7" s="4" t="s">
        <v>76</v>
      </c>
      <c r="F7" s="4" t="s">
        <v>9</v>
      </c>
      <c r="G7" s="4">
        <v>114.441019</v>
      </c>
      <c r="H7" s="4">
        <v>30.618697999999998</v>
      </c>
      <c r="I7" s="4">
        <v>254697.99651900001</v>
      </c>
      <c r="J7" s="4">
        <v>3390136.5301899998</v>
      </c>
      <c r="L7" s="4">
        <v>10</v>
      </c>
      <c r="N7" s="4">
        <v>70</v>
      </c>
      <c r="Q7" s="3">
        <f t="shared" si="0"/>
        <v>0.33090909090909093</v>
      </c>
      <c r="V7" s="3">
        <v>2000</v>
      </c>
    </row>
    <row r="8" spans="1:22" s="5" customFormat="1" x14ac:dyDescent="0.2">
      <c r="A8" s="4">
        <v>6</v>
      </c>
      <c r="B8" s="4" t="s">
        <v>8</v>
      </c>
      <c r="C8" s="4">
        <v>50</v>
      </c>
      <c r="D8" s="4" t="s">
        <v>73</v>
      </c>
      <c r="E8" s="4" t="s">
        <v>77</v>
      </c>
      <c r="F8" s="4" t="s">
        <v>89</v>
      </c>
      <c r="G8" s="4">
        <v>114.441963</v>
      </c>
      <c r="H8" s="4">
        <v>30.641487000000001</v>
      </c>
      <c r="I8" s="4">
        <v>254846.02939000001</v>
      </c>
      <c r="J8" s="4">
        <v>3392661.13858</v>
      </c>
      <c r="L8" s="4">
        <v>2.5</v>
      </c>
      <c r="N8" s="4">
        <v>70</v>
      </c>
      <c r="Q8" s="3">
        <f t="shared" si="0"/>
        <v>0.33090909090909093</v>
      </c>
      <c r="V8" s="3">
        <v>2000</v>
      </c>
    </row>
    <row r="9" spans="1:22" s="5" customFormat="1" x14ac:dyDescent="0.2">
      <c r="A9" s="4">
        <v>7</v>
      </c>
      <c r="B9" s="4" t="s">
        <v>8</v>
      </c>
      <c r="C9" s="4">
        <v>51</v>
      </c>
      <c r="D9" s="4" t="s">
        <v>73</v>
      </c>
      <c r="E9" s="4" t="s">
        <v>78</v>
      </c>
      <c r="F9" s="4" t="s">
        <v>90</v>
      </c>
      <c r="G9" s="4">
        <v>114.431378</v>
      </c>
      <c r="H9" s="4">
        <v>30.636623</v>
      </c>
      <c r="I9" s="4">
        <v>253818.93963099999</v>
      </c>
      <c r="J9" s="4">
        <v>3392145.0068600001</v>
      </c>
      <c r="N9" s="4">
        <v>70</v>
      </c>
      <c r="Q9" s="3">
        <f t="shared" si="0"/>
        <v>0.33090909090909093</v>
      </c>
      <c r="V9" s="3">
        <v>2000</v>
      </c>
    </row>
    <row r="10" spans="1:22" s="5" customFormat="1" x14ac:dyDescent="0.2">
      <c r="A10" s="4">
        <v>8</v>
      </c>
      <c r="B10" s="4" t="s">
        <v>8</v>
      </c>
      <c r="C10" s="4">
        <v>52</v>
      </c>
      <c r="D10" s="4" t="s">
        <v>73</v>
      </c>
      <c r="E10" s="4" t="s">
        <v>79</v>
      </c>
      <c r="F10" s="4" t="s">
        <v>10</v>
      </c>
      <c r="G10" s="4">
        <v>114.47761199999999</v>
      </c>
      <c r="H10" s="4">
        <v>30.613083</v>
      </c>
      <c r="I10" s="4">
        <v>258192.913642</v>
      </c>
      <c r="J10" s="4">
        <v>3389434.6908800001</v>
      </c>
      <c r="N10" s="4">
        <v>70</v>
      </c>
      <c r="Q10" s="3">
        <f t="shared" si="0"/>
        <v>0.33090909090909093</v>
      </c>
      <c r="V10" s="3">
        <v>2000</v>
      </c>
    </row>
    <row r="11" spans="1:22" s="5" customFormat="1" x14ac:dyDescent="0.2">
      <c r="A11" s="4">
        <v>9</v>
      </c>
      <c r="B11" s="4" t="s">
        <v>8</v>
      </c>
      <c r="C11" s="4">
        <v>53</v>
      </c>
      <c r="D11" s="4" t="s">
        <v>73</v>
      </c>
      <c r="E11" s="4" t="s">
        <v>80</v>
      </c>
      <c r="F11" s="4" t="s">
        <v>11</v>
      </c>
      <c r="G11" s="4">
        <v>114.538904</v>
      </c>
      <c r="H11" s="4">
        <v>30.585861999999999</v>
      </c>
      <c r="I11" s="4">
        <v>264004.37667000003</v>
      </c>
      <c r="J11" s="4">
        <v>3386286.5085</v>
      </c>
      <c r="N11" s="4">
        <v>70</v>
      </c>
      <c r="Q11" s="3">
        <f t="shared" si="0"/>
        <v>0.33090909090909093</v>
      </c>
      <c r="V11" s="3">
        <v>2000</v>
      </c>
    </row>
    <row r="12" spans="1:22" s="5" customFormat="1" x14ac:dyDescent="0.2">
      <c r="A12" s="4">
        <v>10</v>
      </c>
      <c r="B12" s="4" t="s">
        <v>8</v>
      </c>
      <c r="C12" s="4">
        <v>54</v>
      </c>
      <c r="D12" s="4" t="s">
        <v>73</v>
      </c>
      <c r="E12" s="4" t="s">
        <v>81</v>
      </c>
      <c r="F12" s="4" t="s">
        <v>12</v>
      </c>
      <c r="G12" s="4">
        <v>114.450681</v>
      </c>
      <c r="H12" s="4">
        <v>30.639602</v>
      </c>
      <c r="I12" s="4">
        <v>255677.05914</v>
      </c>
      <c r="J12" s="4">
        <v>3392433.1467900001</v>
      </c>
      <c r="N12" s="4">
        <v>70</v>
      </c>
      <c r="Q12" s="3">
        <f t="shared" si="0"/>
        <v>0.33090909090909093</v>
      </c>
      <c r="V12" s="3">
        <v>2000</v>
      </c>
    </row>
    <row r="13" spans="1:22" s="5" customFormat="1" x14ac:dyDescent="0.2">
      <c r="A13" s="4">
        <v>11</v>
      </c>
      <c r="B13" s="4" t="s">
        <v>8</v>
      </c>
      <c r="C13" s="4">
        <v>55</v>
      </c>
      <c r="D13" s="4" t="s">
        <v>73</v>
      </c>
      <c r="E13" s="4" t="s">
        <v>82</v>
      </c>
      <c r="F13" s="4" t="s">
        <v>13</v>
      </c>
      <c r="G13" s="4">
        <v>114.45469300000001</v>
      </c>
      <c r="H13" s="4">
        <v>30.578956000000002</v>
      </c>
      <c r="I13" s="4">
        <v>255909.490731</v>
      </c>
      <c r="J13" s="4">
        <v>3385700.5149900001</v>
      </c>
      <c r="N13" s="4">
        <v>70</v>
      </c>
      <c r="Q13" s="3">
        <f t="shared" si="0"/>
        <v>0.33090909090909093</v>
      </c>
      <c r="V13" s="3">
        <v>2000</v>
      </c>
    </row>
    <row r="14" spans="1:22" s="5" customFormat="1" x14ac:dyDescent="0.2">
      <c r="A14" s="4">
        <v>12</v>
      </c>
      <c r="B14" s="4" t="s">
        <v>8</v>
      </c>
      <c r="C14" s="4">
        <v>56</v>
      </c>
      <c r="D14" s="4" t="s">
        <v>73</v>
      </c>
      <c r="E14" s="4" t="s">
        <v>83</v>
      </c>
      <c r="F14" s="4" t="s">
        <v>14</v>
      </c>
      <c r="G14" s="4">
        <v>114.435332</v>
      </c>
      <c r="H14" s="4">
        <v>30.653618000000002</v>
      </c>
      <c r="I14" s="4">
        <v>254241.04111699999</v>
      </c>
      <c r="J14" s="4">
        <v>3394020.6301000002</v>
      </c>
      <c r="N14" s="4">
        <v>70</v>
      </c>
      <c r="Q14" s="3">
        <f t="shared" si="0"/>
        <v>0.33090909090909093</v>
      </c>
      <c r="V14" s="3">
        <v>2000</v>
      </c>
    </row>
    <row r="15" spans="1:22" s="5" customFormat="1" x14ac:dyDescent="0.2">
      <c r="A15" s="4">
        <v>13</v>
      </c>
      <c r="B15" s="4" t="s">
        <v>8</v>
      </c>
      <c r="C15" s="4">
        <v>57</v>
      </c>
      <c r="D15" s="4" t="s">
        <v>73</v>
      </c>
      <c r="E15" s="4" t="s">
        <v>84</v>
      </c>
      <c r="F15" s="4" t="s">
        <v>15</v>
      </c>
      <c r="G15" s="4">
        <v>114.464867</v>
      </c>
      <c r="H15" s="4">
        <v>30.601282000000001</v>
      </c>
      <c r="I15" s="4">
        <v>256941.24200200001</v>
      </c>
      <c r="J15" s="4">
        <v>3388153.7888600002</v>
      </c>
      <c r="N15" s="4">
        <v>70</v>
      </c>
      <c r="Q15" s="3">
        <f t="shared" si="0"/>
        <v>0.33090909090909093</v>
      </c>
      <c r="V15" s="3">
        <v>2000</v>
      </c>
    </row>
    <row r="16" spans="1:22" s="5" customFormat="1" x14ac:dyDescent="0.2">
      <c r="A16" s="4">
        <v>14</v>
      </c>
      <c r="B16" s="4" t="s">
        <v>8</v>
      </c>
      <c r="C16" s="4">
        <v>64</v>
      </c>
      <c r="D16" s="4" t="s">
        <v>73</v>
      </c>
      <c r="E16" s="4" t="s">
        <v>85</v>
      </c>
      <c r="F16" s="4" t="s">
        <v>16</v>
      </c>
      <c r="G16" s="4">
        <v>114.394302</v>
      </c>
      <c r="H16" s="4">
        <v>30.630755000000001</v>
      </c>
      <c r="I16" s="4">
        <v>250249.24853700001</v>
      </c>
      <c r="J16" s="4">
        <v>3391576.24505</v>
      </c>
      <c r="N16" s="4">
        <v>70</v>
      </c>
      <c r="Q16" s="3">
        <f t="shared" si="0"/>
        <v>0.33090909090909093</v>
      </c>
      <c r="V16" s="3">
        <v>2000</v>
      </c>
    </row>
    <row r="17" spans="1:22" s="7" customFormat="1" x14ac:dyDescent="0.2">
      <c r="A17" s="6">
        <v>15</v>
      </c>
      <c r="B17" s="6" t="s">
        <v>8</v>
      </c>
      <c r="C17" s="6">
        <v>65</v>
      </c>
      <c r="D17" s="6" t="s">
        <v>73</v>
      </c>
      <c r="E17" s="6" t="s">
        <v>72</v>
      </c>
      <c r="F17" s="6" t="s">
        <v>17</v>
      </c>
      <c r="G17" s="6">
        <v>114.548524</v>
      </c>
      <c r="H17" s="6">
        <v>30.633948</v>
      </c>
      <c r="I17" s="6">
        <v>265043.33567</v>
      </c>
      <c r="J17" s="6">
        <v>3391597.5490700002</v>
      </c>
      <c r="L17" s="6">
        <v>50</v>
      </c>
      <c r="N17" s="6">
        <v>70</v>
      </c>
      <c r="Q17" s="3">
        <f t="shared" si="0"/>
        <v>0.33090909090909093</v>
      </c>
      <c r="V17" s="3">
        <v>2000</v>
      </c>
    </row>
    <row r="18" spans="1:22" x14ac:dyDescent="0.2">
      <c r="A18" s="1">
        <v>16</v>
      </c>
      <c r="B18" s="1" t="s">
        <v>8</v>
      </c>
      <c r="C18" s="1">
        <v>104</v>
      </c>
      <c r="D18" s="1" t="s">
        <v>50</v>
      </c>
      <c r="E18" s="1" t="s">
        <v>49</v>
      </c>
      <c r="F18" s="1" t="s">
        <v>86</v>
      </c>
      <c r="G18" s="1">
        <v>113.968746</v>
      </c>
      <c r="H18" s="1">
        <v>30.687014000000001</v>
      </c>
      <c r="I18" s="1">
        <v>209611.92098200001</v>
      </c>
      <c r="J18" s="1">
        <v>3398838.61625</v>
      </c>
      <c r="L18" s="1">
        <v>6</v>
      </c>
      <c r="N18" s="11">
        <v>100</v>
      </c>
      <c r="Q18" s="3">
        <f t="shared" si="0"/>
        <v>0.47272727272727272</v>
      </c>
      <c r="V18" s="3">
        <v>2000</v>
      </c>
    </row>
    <row r="19" spans="1:22" x14ac:dyDescent="0.2">
      <c r="A19" s="1">
        <v>17</v>
      </c>
      <c r="B19" s="1" t="s">
        <v>8</v>
      </c>
      <c r="C19" s="1">
        <v>105</v>
      </c>
      <c r="D19" s="1" t="s">
        <v>50</v>
      </c>
      <c r="E19" s="1" t="s">
        <v>53</v>
      </c>
      <c r="F19" s="1" t="s">
        <v>18</v>
      </c>
      <c r="G19" s="1">
        <v>114.126515</v>
      </c>
      <c r="H19" s="1">
        <v>30.620553000000001</v>
      </c>
      <c r="I19" s="1">
        <v>224543.55748799999</v>
      </c>
      <c r="J19" s="1">
        <v>3391071.0013000001</v>
      </c>
      <c r="N19" s="11">
        <v>100</v>
      </c>
      <c r="Q19" s="3">
        <f t="shared" si="0"/>
        <v>0.47272727272727272</v>
      </c>
      <c r="V19" s="3">
        <v>2000</v>
      </c>
    </row>
    <row r="20" spans="1:22" x14ac:dyDescent="0.2">
      <c r="A20" s="1">
        <v>18</v>
      </c>
      <c r="B20" s="1" t="s">
        <v>8</v>
      </c>
      <c r="C20" s="1">
        <v>107</v>
      </c>
      <c r="D20" s="1" t="s">
        <v>50</v>
      </c>
      <c r="E20" s="1" t="s">
        <v>51</v>
      </c>
      <c r="F20" s="1" t="s">
        <v>19</v>
      </c>
      <c r="G20" s="1">
        <v>114.144685</v>
      </c>
      <c r="H20" s="1">
        <v>30.600276999999998</v>
      </c>
      <c r="I20" s="1">
        <v>226228.960785</v>
      </c>
      <c r="J20" s="1">
        <v>3388778.2846300001</v>
      </c>
      <c r="N20" s="11">
        <v>100</v>
      </c>
      <c r="Q20" s="3">
        <f t="shared" si="0"/>
        <v>0.47272727272727272</v>
      </c>
      <c r="V20" s="3">
        <v>2000</v>
      </c>
    </row>
    <row r="21" spans="1:22" x14ac:dyDescent="0.2">
      <c r="A21" s="1">
        <v>19</v>
      </c>
      <c r="B21" s="1" t="s">
        <v>8</v>
      </c>
      <c r="C21" s="1">
        <v>109</v>
      </c>
      <c r="D21" s="1" t="s">
        <v>50</v>
      </c>
      <c r="E21" s="1" t="s">
        <v>52</v>
      </c>
      <c r="F21" s="1" t="s">
        <v>20</v>
      </c>
      <c r="G21" s="1">
        <v>114.13940100000001</v>
      </c>
      <c r="H21" s="1">
        <v>30.600477000000001</v>
      </c>
      <c r="I21" s="1">
        <v>225722.684557</v>
      </c>
      <c r="J21" s="1">
        <v>3388813.34197</v>
      </c>
      <c r="N21" s="11">
        <v>100</v>
      </c>
      <c r="Q21" s="3">
        <f t="shared" si="0"/>
        <v>0.47272727272727272</v>
      </c>
      <c r="V21" s="3">
        <v>2000</v>
      </c>
    </row>
    <row r="22" spans="1:22" s="9" customFormat="1" x14ac:dyDescent="0.2">
      <c r="A22" s="8">
        <v>20</v>
      </c>
      <c r="B22" s="8" t="s">
        <v>8</v>
      </c>
      <c r="C22" s="8">
        <v>117</v>
      </c>
      <c r="D22" s="8" t="s">
        <v>42</v>
      </c>
      <c r="E22" s="8" t="s">
        <v>54</v>
      </c>
      <c r="F22" s="8" t="s">
        <v>91</v>
      </c>
      <c r="G22" s="8">
        <v>114.026411</v>
      </c>
      <c r="H22" s="8">
        <v>30.450268999999999</v>
      </c>
      <c r="I22" s="8">
        <v>214444.97883400001</v>
      </c>
      <c r="J22" s="8">
        <v>3372437.9531299998</v>
      </c>
      <c r="N22" s="8">
        <v>50</v>
      </c>
      <c r="Q22" s="3">
        <f t="shared" si="0"/>
        <v>0.23636363636363636</v>
      </c>
      <c r="V22" s="3">
        <v>2000</v>
      </c>
    </row>
    <row r="23" spans="1:22" x14ac:dyDescent="0.2">
      <c r="A23" s="1">
        <v>21</v>
      </c>
      <c r="B23" s="1" t="s">
        <v>8</v>
      </c>
      <c r="C23" s="1">
        <v>133</v>
      </c>
      <c r="D23" s="1" t="s">
        <v>43</v>
      </c>
      <c r="E23" s="1" t="s">
        <v>55</v>
      </c>
      <c r="F23" s="1" t="s">
        <v>21</v>
      </c>
      <c r="G23" s="1">
        <v>114.32226900000001</v>
      </c>
      <c r="H23" s="1">
        <v>30.265788000000001</v>
      </c>
      <c r="I23" s="1">
        <v>242383.55677600001</v>
      </c>
      <c r="J23" s="1">
        <v>3351272.8960099998</v>
      </c>
      <c r="L23" s="1">
        <v>100</v>
      </c>
      <c r="N23" s="1">
        <v>100</v>
      </c>
      <c r="Q23" s="3">
        <f t="shared" si="0"/>
        <v>0.47272727272727272</v>
      </c>
      <c r="V23" s="3">
        <v>2000</v>
      </c>
    </row>
    <row r="24" spans="1:22" x14ac:dyDescent="0.2">
      <c r="A24" s="1">
        <v>22</v>
      </c>
      <c r="B24" s="1" t="s">
        <v>8</v>
      </c>
      <c r="C24" s="1">
        <v>134</v>
      </c>
      <c r="D24" s="1" t="s">
        <v>43</v>
      </c>
      <c r="E24" s="1" t="s">
        <v>68</v>
      </c>
      <c r="F24" s="1" t="s">
        <v>22</v>
      </c>
      <c r="G24" s="1">
        <v>114.137663</v>
      </c>
      <c r="H24" s="1">
        <v>30.308913</v>
      </c>
      <c r="I24" s="1">
        <v>224736.66362599999</v>
      </c>
      <c r="J24" s="1">
        <v>3356487.93934</v>
      </c>
      <c r="N24" s="1">
        <v>100</v>
      </c>
      <c r="Q24" s="3">
        <f t="shared" si="0"/>
        <v>0.47272727272727272</v>
      </c>
      <c r="V24" s="3">
        <v>2000</v>
      </c>
    </row>
    <row r="25" spans="1:22" x14ac:dyDescent="0.2">
      <c r="A25" s="1">
        <v>23</v>
      </c>
      <c r="B25" s="1" t="s">
        <v>8</v>
      </c>
      <c r="C25" s="1">
        <v>139</v>
      </c>
      <c r="D25" s="1" t="s">
        <v>43</v>
      </c>
      <c r="E25" s="1" t="s">
        <v>69</v>
      </c>
      <c r="F25" s="1" t="s">
        <v>23</v>
      </c>
      <c r="G25" s="1">
        <v>114.22547299999999</v>
      </c>
      <c r="H25" s="1">
        <v>30.356133</v>
      </c>
      <c r="I25" s="1">
        <v>233312.57165</v>
      </c>
      <c r="J25" s="1">
        <v>3361513.7059300002</v>
      </c>
      <c r="L25" s="1">
        <v>13.5</v>
      </c>
      <c r="N25" s="1">
        <v>100</v>
      </c>
      <c r="Q25" s="3">
        <f t="shared" si="0"/>
        <v>0.47272727272727272</v>
      </c>
      <c r="V25" s="3">
        <v>2000</v>
      </c>
    </row>
    <row r="26" spans="1:22" x14ac:dyDescent="0.2">
      <c r="A26" s="1">
        <v>24</v>
      </c>
      <c r="B26" s="1" t="s">
        <v>8</v>
      </c>
      <c r="C26" s="1">
        <v>140</v>
      </c>
      <c r="D26" s="1" t="s">
        <v>43</v>
      </c>
      <c r="E26" s="1" t="s">
        <v>70</v>
      </c>
      <c r="F26" s="1" t="s">
        <v>24</v>
      </c>
      <c r="G26" s="1">
        <v>114.262523</v>
      </c>
      <c r="H26" s="1">
        <v>30.391041999999999</v>
      </c>
      <c r="I26" s="1">
        <v>236968.73925899999</v>
      </c>
      <c r="J26" s="1">
        <v>3365297.6290600002</v>
      </c>
      <c r="N26" s="1">
        <v>100</v>
      </c>
      <c r="Q26" s="3">
        <f t="shared" si="0"/>
        <v>0.47272727272727272</v>
      </c>
      <c r="V26" s="3">
        <v>2000</v>
      </c>
    </row>
    <row r="27" spans="1:22" x14ac:dyDescent="0.2">
      <c r="A27" s="1">
        <v>25</v>
      </c>
      <c r="B27" s="1" t="s">
        <v>8</v>
      </c>
      <c r="C27" s="1">
        <v>141</v>
      </c>
      <c r="D27" s="1" t="s">
        <v>43</v>
      </c>
      <c r="E27" s="1" t="s">
        <v>71</v>
      </c>
      <c r="F27" s="1" t="s">
        <v>25</v>
      </c>
      <c r="G27" s="1">
        <v>114.337267</v>
      </c>
      <c r="H27" s="1">
        <v>30.275248000000001</v>
      </c>
      <c r="I27" s="1">
        <v>243851.57413299999</v>
      </c>
      <c r="J27" s="1">
        <v>3352287.8149899999</v>
      </c>
      <c r="L27" s="1">
        <v>10</v>
      </c>
      <c r="N27" s="1">
        <v>100</v>
      </c>
      <c r="Q27" s="3">
        <f t="shared" si="0"/>
        <v>0.47272727272727272</v>
      </c>
      <c r="V27" s="3">
        <v>2000</v>
      </c>
    </row>
    <row r="28" spans="1:22" s="3" customFormat="1" x14ac:dyDescent="0.2">
      <c r="A28" s="2">
        <v>26</v>
      </c>
      <c r="B28" s="2" t="s">
        <v>8</v>
      </c>
      <c r="C28" s="2">
        <v>147</v>
      </c>
      <c r="D28" s="2" t="s">
        <v>44</v>
      </c>
      <c r="E28" s="2" t="s">
        <v>56</v>
      </c>
      <c r="F28" s="2" t="s">
        <v>26</v>
      </c>
      <c r="G28" s="2">
        <v>114.323143</v>
      </c>
      <c r="H28" s="2">
        <v>30.693345999999998</v>
      </c>
      <c r="I28" s="2">
        <v>243591.90721100001</v>
      </c>
      <c r="J28" s="2">
        <v>3398676.5636</v>
      </c>
      <c r="N28" s="2">
        <v>100</v>
      </c>
      <c r="Q28" s="3">
        <f t="shared" si="0"/>
        <v>0.47272727272727272</v>
      </c>
      <c r="V28" s="3">
        <v>2000</v>
      </c>
    </row>
    <row r="29" spans="1:22" s="7" customFormat="1" x14ac:dyDescent="0.2">
      <c r="A29" s="6">
        <v>27</v>
      </c>
      <c r="B29" s="6" t="s">
        <v>8</v>
      </c>
      <c r="C29" s="6">
        <v>153</v>
      </c>
      <c r="D29" s="6" t="s">
        <v>44</v>
      </c>
      <c r="E29" s="6" t="s">
        <v>57</v>
      </c>
      <c r="F29" s="6" t="s">
        <v>27</v>
      </c>
      <c r="G29" s="6">
        <v>114.240841</v>
      </c>
      <c r="H29" s="6">
        <v>30.731898000000001</v>
      </c>
      <c r="I29" s="6">
        <v>235810.769554</v>
      </c>
      <c r="J29" s="6">
        <v>3403142.3998699998</v>
      </c>
      <c r="N29" s="6">
        <v>100</v>
      </c>
      <c r="Q29" s="3">
        <f t="shared" si="0"/>
        <v>0.47272727272727272</v>
      </c>
      <c r="V29" s="3">
        <v>2000</v>
      </c>
    </row>
    <row r="30" spans="1:22" x14ac:dyDescent="0.2">
      <c r="A30" s="1">
        <v>28</v>
      </c>
      <c r="B30" s="1" t="s">
        <v>8</v>
      </c>
      <c r="C30" s="1">
        <v>159</v>
      </c>
      <c r="D30" s="1" t="s">
        <v>45</v>
      </c>
      <c r="E30" s="1" t="s">
        <v>58</v>
      </c>
      <c r="F30" s="1" t="s">
        <v>28</v>
      </c>
      <c r="G30" s="1">
        <v>114.57997899999999</v>
      </c>
      <c r="H30" s="1">
        <v>30.715102999999999</v>
      </c>
      <c r="I30" s="1">
        <v>268252.94080799998</v>
      </c>
      <c r="J30" s="1">
        <v>3400529.6203000001</v>
      </c>
      <c r="N30" s="11">
        <v>50</v>
      </c>
      <c r="Q30" s="3">
        <f t="shared" si="0"/>
        <v>0.23636363636363636</v>
      </c>
      <c r="V30" s="3">
        <v>2000</v>
      </c>
    </row>
    <row r="31" spans="1:22" x14ac:dyDescent="0.2">
      <c r="A31" s="1">
        <v>29</v>
      </c>
      <c r="B31" s="1" t="s">
        <v>8</v>
      </c>
      <c r="C31" s="1">
        <v>160</v>
      </c>
      <c r="D31" s="1" t="s">
        <v>45</v>
      </c>
      <c r="E31" s="1" t="s">
        <v>29</v>
      </c>
      <c r="F31" s="1" t="s">
        <v>29</v>
      </c>
      <c r="G31" s="1">
        <v>114.812408</v>
      </c>
      <c r="H31" s="1">
        <v>30.846591</v>
      </c>
      <c r="I31" s="1">
        <v>290801.348742</v>
      </c>
      <c r="J31" s="1">
        <v>3414648.9084800002</v>
      </c>
      <c r="N31" s="11">
        <v>50</v>
      </c>
      <c r="Q31" s="3">
        <f t="shared" si="0"/>
        <v>0.23636363636363636</v>
      </c>
      <c r="V31" s="3">
        <v>2000</v>
      </c>
    </row>
    <row r="32" spans="1:22" x14ac:dyDescent="0.2">
      <c r="A32" s="1">
        <v>30</v>
      </c>
      <c r="B32" s="1" t="s">
        <v>8</v>
      </c>
      <c r="C32" s="1">
        <v>161</v>
      </c>
      <c r="D32" s="1" t="s">
        <v>45</v>
      </c>
      <c r="E32" s="1" t="s">
        <v>30</v>
      </c>
      <c r="F32" s="1" t="s">
        <v>30</v>
      </c>
      <c r="G32" s="1">
        <v>114.55234</v>
      </c>
      <c r="H32" s="1">
        <v>30.70016</v>
      </c>
      <c r="I32" s="1">
        <v>265569.22845499997</v>
      </c>
      <c r="J32" s="1">
        <v>3398930.3851800002</v>
      </c>
      <c r="N32" s="11">
        <v>50</v>
      </c>
      <c r="Q32" s="3">
        <f t="shared" si="0"/>
        <v>0.23636363636363636</v>
      </c>
      <c r="V32" s="3">
        <v>2000</v>
      </c>
    </row>
    <row r="33" spans="1:22" x14ac:dyDescent="0.2">
      <c r="A33" s="1">
        <v>31</v>
      </c>
      <c r="B33" s="1" t="s">
        <v>8</v>
      </c>
      <c r="C33" s="1">
        <v>162</v>
      </c>
      <c r="D33" s="1" t="s">
        <v>45</v>
      </c>
      <c r="E33" s="1" t="s">
        <v>31</v>
      </c>
      <c r="F33" s="1" t="s">
        <v>31</v>
      </c>
      <c r="G33" s="1">
        <v>114.795286</v>
      </c>
      <c r="H33" s="1">
        <v>30.827033</v>
      </c>
      <c r="I33" s="1">
        <v>289120.80500200001</v>
      </c>
      <c r="J33" s="1">
        <v>3412512.88191</v>
      </c>
      <c r="N33" s="11">
        <v>50</v>
      </c>
      <c r="Q33" s="3">
        <f t="shared" si="0"/>
        <v>0.23636363636363636</v>
      </c>
      <c r="V33" s="3">
        <v>2000</v>
      </c>
    </row>
    <row r="34" spans="1:22" x14ac:dyDescent="0.2">
      <c r="A34" s="1">
        <v>32</v>
      </c>
      <c r="B34" s="1" t="s">
        <v>8</v>
      </c>
      <c r="C34" s="1">
        <v>166</v>
      </c>
      <c r="D34" s="1" t="s">
        <v>45</v>
      </c>
      <c r="E34" s="1" t="s">
        <v>32</v>
      </c>
      <c r="F34" s="1" t="s">
        <v>32</v>
      </c>
      <c r="G34" s="1">
        <v>114.574731</v>
      </c>
      <c r="H34" s="1">
        <v>30.627867999999999</v>
      </c>
      <c r="I34" s="1">
        <v>267541.27552999998</v>
      </c>
      <c r="J34" s="1">
        <v>3390868.9611</v>
      </c>
      <c r="N34" s="11">
        <v>50</v>
      </c>
      <c r="Q34" s="3">
        <f t="shared" si="0"/>
        <v>0.23636363636363636</v>
      </c>
      <c r="V34" s="3">
        <v>2000</v>
      </c>
    </row>
    <row r="35" spans="1:22" s="3" customFormat="1" x14ac:dyDescent="0.2">
      <c r="A35" s="2">
        <v>33</v>
      </c>
      <c r="B35" s="2" t="s">
        <v>8</v>
      </c>
      <c r="C35" s="2">
        <v>176</v>
      </c>
      <c r="D35" s="2" t="s">
        <v>60</v>
      </c>
      <c r="E35" s="2" t="s">
        <v>59</v>
      </c>
      <c r="F35" s="2" t="s">
        <v>33</v>
      </c>
      <c r="G35" s="2">
        <v>114.09190099999999</v>
      </c>
      <c r="H35" s="2">
        <v>30.343785</v>
      </c>
      <c r="I35" s="2">
        <v>220433.184006</v>
      </c>
      <c r="J35" s="2">
        <v>3360466.6700499998</v>
      </c>
      <c r="N35" s="2">
        <v>100</v>
      </c>
      <c r="Q35" s="3">
        <f t="shared" si="0"/>
        <v>0.47272727272727272</v>
      </c>
      <c r="V35" s="3">
        <v>2000</v>
      </c>
    </row>
    <row r="36" spans="1:22" s="5" customFormat="1" x14ac:dyDescent="0.2">
      <c r="A36" s="4">
        <v>34</v>
      </c>
      <c r="B36" s="4" t="s">
        <v>8</v>
      </c>
      <c r="C36" s="4">
        <v>178</v>
      </c>
      <c r="D36" s="4" t="s">
        <v>60</v>
      </c>
      <c r="E36" s="4" t="s">
        <v>63</v>
      </c>
      <c r="F36" s="4" t="s">
        <v>94</v>
      </c>
      <c r="G36" s="4">
        <v>114.08313800000001</v>
      </c>
      <c r="H36" s="4">
        <v>30.333534</v>
      </c>
      <c r="I36" s="4">
        <v>219561.149833</v>
      </c>
      <c r="J36" s="4">
        <v>3359351.6526500001</v>
      </c>
      <c r="N36" s="11">
        <v>100</v>
      </c>
      <c r="Q36" s="3">
        <f t="shared" si="0"/>
        <v>0.47272727272727272</v>
      </c>
      <c r="V36" s="3">
        <v>2000</v>
      </c>
    </row>
    <row r="37" spans="1:22" s="5" customFormat="1" x14ac:dyDescent="0.2">
      <c r="A37" s="4">
        <v>35</v>
      </c>
      <c r="B37" s="4" t="s">
        <v>8</v>
      </c>
      <c r="C37" s="4">
        <v>179</v>
      </c>
      <c r="D37" s="4" t="s">
        <v>60</v>
      </c>
      <c r="E37" s="4" t="s">
        <v>64</v>
      </c>
      <c r="F37" s="4" t="s">
        <v>34</v>
      </c>
      <c r="G37" s="4">
        <v>113.870486</v>
      </c>
      <c r="H37" s="4">
        <v>30.231089999999998</v>
      </c>
      <c r="I37" s="4">
        <v>198793.02478099999</v>
      </c>
      <c r="J37" s="4">
        <v>3348536.74829</v>
      </c>
      <c r="N37" s="11">
        <v>100</v>
      </c>
      <c r="Q37" s="3">
        <f t="shared" si="0"/>
        <v>0.47272727272727272</v>
      </c>
      <c r="V37" s="3">
        <v>2000</v>
      </c>
    </row>
    <row r="38" spans="1:22" s="5" customFormat="1" x14ac:dyDescent="0.2">
      <c r="A38" s="4">
        <v>36</v>
      </c>
      <c r="B38" s="4" t="s">
        <v>8</v>
      </c>
      <c r="C38" s="4">
        <v>193</v>
      </c>
      <c r="D38" s="4" t="s">
        <v>60</v>
      </c>
      <c r="E38" s="4" t="s">
        <v>65</v>
      </c>
      <c r="F38" s="4" t="s">
        <v>35</v>
      </c>
      <c r="G38" s="4">
        <v>114.209371</v>
      </c>
      <c r="H38" s="4">
        <v>30.471315000000001</v>
      </c>
      <c r="I38" s="4">
        <v>232079.39877299999</v>
      </c>
      <c r="J38" s="4">
        <v>3374323.0766599998</v>
      </c>
      <c r="N38" s="11">
        <v>100</v>
      </c>
      <c r="Q38" s="3">
        <f t="shared" si="0"/>
        <v>0.47272727272727272</v>
      </c>
      <c r="V38" s="3">
        <v>2000</v>
      </c>
    </row>
    <row r="39" spans="1:22" s="5" customFormat="1" x14ac:dyDescent="0.2">
      <c r="A39" s="4">
        <v>37</v>
      </c>
      <c r="B39" s="4" t="s">
        <v>8</v>
      </c>
      <c r="C39" s="4">
        <v>203</v>
      </c>
      <c r="D39" s="4" t="s">
        <v>60</v>
      </c>
      <c r="E39" s="4" t="s">
        <v>66</v>
      </c>
      <c r="F39" s="4" t="s">
        <v>36</v>
      </c>
      <c r="G39" s="4">
        <v>114.199848</v>
      </c>
      <c r="H39" s="4">
        <v>30.476711999999999</v>
      </c>
      <c r="I39" s="4">
        <v>231179.61036699999</v>
      </c>
      <c r="J39" s="4">
        <v>3374944.1479000002</v>
      </c>
      <c r="N39" s="11">
        <v>100</v>
      </c>
      <c r="Q39" s="3">
        <f t="shared" si="0"/>
        <v>0.47272727272727272</v>
      </c>
      <c r="V39" s="3">
        <v>2000</v>
      </c>
    </row>
    <row r="40" spans="1:22" s="7" customFormat="1" x14ac:dyDescent="0.2">
      <c r="A40" s="6">
        <v>38</v>
      </c>
      <c r="B40" s="6" t="s">
        <v>8</v>
      </c>
      <c r="C40" s="6">
        <v>208</v>
      </c>
      <c r="D40" s="6" t="s">
        <v>60</v>
      </c>
      <c r="E40" s="6" t="s">
        <v>67</v>
      </c>
      <c r="F40" s="6" t="s">
        <v>93</v>
      </c>
      <c r="G40" s="6">
        <v>114.210024</v>
      </c>
      <c r="H40" s="6">
        <v>30.468707999999999</v>
      </c>
      <c r="I40" s="6">
        <v>232134.97237</v>
      </c>
      <c r="J40" s="6">
        <v>3374032.4615099998</v>
      </c>
      <c r="N40" s="6">
        <v>100</v>
      </c>
      <c r="Q40" s="3">
        <f t="shared" si="0"/>
        <v>0.47272727272727272</v>
      </c>
      <c r="V40" s="3">
        <v>2000</v>
      </c>
    </row>
    <row r="41" spans="1:22" x14ac:dyDescent="0.2">
      <c r="A41" s="1">
        <v>39</v>
      </c>
      <c r="B41" s="1" t="s">
        <v>8</v>
      </c>
      <c r="C41" s="1">
        <v>242</v>
      </c>
      <c r="D41" s="1" t="s">
        <v>62</v>
      </c>
      <c r="E41" s="1" t="s">
        <v>61</v>
      </c>
      <c r="F41" s="1" t="s">
        <v>37</v>
      </c>
      <c r="G41" s="1">
        <v>114.426469</v>
      </c>
      <c r="H41" s="1">
        <v>30.483841000000002</v>
      </c>
      <c r="I41" s="1">
        <v>252961.18554400001</v>
      </c>
      <c r="J41" s="1">
        <v>3375216.53284</v>
      </c>
      <c r="N41" s="11">
        <v>50</v>
      </c>
      <c r="Q41" s="3">
        <f t="shared" si="0"/>
        <v>0.23636363636363636</v>
      </c>
      <c r="V41" s="3">
        <v>2000</v>
      </c>
    </row>
    <row r="47" spans="1:22" x14ac:dyDescent="0.2">
      <c r="M47" s="5">
        <v>2.6</v>
      </c>
      <c r="N47" s="5">
        <v>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 zhang</dc:creator>
  <cp:lastModifiedBy>dm zhang</cp:lastModifiedBy>
  <dcterms:created xsi:type="dcterms:W3CDTF">2015-06-05T18:19:34Z</dcterms:created>
  <dcterms:modified xsi:type="dcterms:W3CDTF">2024-07-24T12:54:35Z</dcterms:modified>
</cp:coreProperties>
</file>