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1" i="1"/>
  <c r="B14" i="1"/>
  <c r="B7" i="1"/>
  <c r="B8" i="1"/>
  <c r="B9" i="1"/>
  <c r="B10" i="1"/>
  <c r="B11" i="1"/>
  <c r="B12" i="1"/>
  <c r="B13" i="1"/>
  <c r="B15" i="1"/>
  <c r="B16" i="1"/>
  <c r="B17" i="1"/>
  <c r="B18" i="1"/>
  <c r="B19" i="1"/>
  <c r="B20" i="1"/>
  <c r="B5" i="1"/>
  <c r="B6" i="1"/>
  <c r="B4" i="1"/>
  <c r="B3" i="1"/>
</calcChain>
</file>

<file path=xl/sharedStrings.xml><?xml version="1.0" encoding="utf-8"?>
<sst xmlns="http://schemas.openxmlformats.org/spreadsheetml/2006/main" count="4" uniqueCount="4">
  <si>
    <t>Показания измерителя мощности, мкВт</t>
  </si>
  <si>
    <t>Расчетная мощность на фотодиоде, мкВт</t>
  </si>
  <si>
    <t>Показания с АЦП, В</t>
  </si>
  <si>
    <t>Темновые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</si>
</sst>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Передаточная характеристика</a:t>
            </a:r>
            <a:r>
              <a:rPr lang="ru-RU" baseline="0"/>
              <a:t> 2 каскада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Лист1!$B$2:$B$22</c:f>
              <c:numCache>
                <c:formatCode>General</c:formatCode>
                <c:ptCount val="21"/>
                <c:pt idx="0">
                  <c:v>0</c:v>
                </c:pt>
                <c:pt idx="1">
                  <c:v>2.2234634545631824E-3</c:v>
                </c:pt>
                <c:pt idx="2">
                  <c:v>4.4469269091263648E-3</c:v>
                </c:pt>
                <c:pt idx="3">
                  <c:v>6.6703903636895472E-3</c:v>
                </c:pt>
                <c:pt idx="4">
                  <c:v>1.1117317272815912E-2</c:v>
                </c:pt>
                <c:pt idx="5">
                  <c:v>3.0016756636602963E-2</c:v>
                </c:pt>
                <c:pt idx="6">
                  <c:v>3.3351951818447738E-2</c:v>
                </c:pt>
                <c:pt idx="7">
                  <c:v>5.113965945495319E-2</c:v>
                </c:pt>
                <c:pt idx="8">
                  <c:v>9.2273733364372085E-2</c:v>
                </c:pt>
                <c:pt idx="9">
                  <c:v>0.24458098000195005</c:v>
                </c:pt>
                <c:pt idx="10">
                  <c:v>0.73374294000585016</c:v>
                </c:pt>
                <c:pt idx="11">
                  <c:v>1.3340780727379093</c:v>
                </c:pt>
                <c:pt idx="12">
                  <c:v>1.8343573500146255</c:v>
                </c:pt>
                <c:pt idx="13">
                  <c:v>2.3902232136554211</c:v>
                </c:pt>
                <c:pt idx="14">
                  <c:v>2.5236310209292121</c:v>
                </c:pt>
                <c:pt idx="15">
                  <c:v>2.634804193657371</c:v>
                </c:pt>
                <c:pt idx="16">
                  <c:v>2.9460890772962167</c:v>
                </c:pt>
                <c:pt idx="17">
                  <c:v>3.1684354227525349</c:v>
                </c:pt>
                <c:pt idx="18">
                  <c:v>3.390781768208853</c:v>
                </c:pt>
                <c:pt idx="19">
                  <c:v>3.6131281136651716</c:v>
                </c:pt>
                <c:pt idx="20">
                  <c:v>3.8354744591214898</c:v>
                </c:pt>
              </c:numCache>
            </c:numRef>
          </c:xVal>
          <c:yVal>
            <c:numRef>
              <c:f>Лист1!$C$2:$C$22</c:f>
              <c:numCache>
                <c:formatCode>General</c:formatCode>
                <c:ptCount val="21"/>
                <c:pt idx="0">
                  <c:v>3.3000000000000002E-2</c:v>
                </c:pt>
                <c:pt idx="1">
                  <c:v>3.4000000000000002E-2</c:v>
                </c:pt>
                <c:pt idx="2">
                  <c:v>3.6999999999999998E-2</c:v>
                </c:pt>
                <c:pt idx="3">
                  <c:v>4.1000000000000002E-2</c:v>
                </c:pt>
                <c:pt idx="4">
                  <c:v>4.7E-2</c:v>
                </c:pt>
                <c:pt idx="5">
                  <c:v>5.3999999999999999E-2</c:v>
                </c:pt>
                <c:pt idx="6">
                  <c:v>6.8000000000000005E-2</c:v>
                </c:pt>
                <c:pt idx="7">
                  <c:v>9.1999999999999998E-2</c:v>
                </c:pt>
                <c:pt idx="8">
                  <c:v>0.13700000000000001</c:v>
                </c:pt>
                <c:pt idx="9">
                  <c:v>0.312</c:v>
                </c:pt>
                <c:pt idx="10">
                  <c:v>0.90800000000000003</c:v>
                </c:pt>
                <c:pt idx="11">
                  <c:v>1.552</c:v>
                </c:pt>
                <c:pt idx="12">
                  <c:v>2.2000000000000002</c:v>
                </c:pt>
                <c:pt idx="13">
                  <c:v>2.645</c:v>
                </c:pt>
                <c:pt idx="14">
                  <c:v>2.8959999999999999</c:v>
                </c:pt>
                <c:pt idx="15">
                  <c:v>3.137</c:v>
                </c:pt>
                <c:pt idx="16">
                  <c:v>3.5489999999999999</c:v>
                </c:pt>
                <c:pt idx="17">
                  <c:v>3.7749999999999999</c:v>
                </c:pt>
                <c:pt idx="18">
                  <c:v>3.8879999999999999</c:v>
                </c:pt>
                <c:pt idx="19">
                  <c:v>3.9830000000000001</c:v>
                </c:pt>
                <c:pt idx="20">
                  <c:v>3.9820000000000002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CA-470A-AE35-699802134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610608"/>
        <c:axId val="1405616848"/>
      </c:scatterChart>
      <c:valAx>
        <c:axId val="140561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Расчетная мощность на</a:t>
                </a:r>
                <a:r>
                  <a:rPr lang="ru-RU" baseline="0"/>
                  <a:t> фотодиоде, мкВт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5616848"/>
        <c:crosses val="autoZero"/>
        <c:crossBetween val="midCat"/>
      </c:valAx>
      <c:valAx>
        <c:axId val="140561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 с АЦП,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561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123825</xdr:rowOff>
    </xdr:from>
    <xdr:to>
      <xdr:col>11</xdr:col>
      <xdr:colOff>533400</xdr:colOff>
      <xdr:row>15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40" zoomScaleNormal="140" workbookViewId="0">
      <selection activeCell="J18" sqref="J18"/>
    </sheetView>
  </sheetViews>
  <sheetFormatPr defaultRowHeight="15" x14ac:dyDescent="0.25"/>
  <cols>
    <col min="1" max="1" width="38.42578125" style="1" customWidth="1"/>
    <col min="2" max="2" width="39.28515625" style="1" customWidth="1"/>
    <col min="3" max="3" width="21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</v>
      </c>
      <c r="C2" s="1">
        <v>3.3000000000000002E-2</v>
      </c>
    </row>
    <row r="3" spans="1:3" x14ac:dyDescent="0.25">
      <c r="A3" s="1">
        <v>0.2</v>
      </c>
      <c r="B3" s="1">
        <f>A3*10^(-1.954)</f>
        <v>2.2234634545631824E-3</v>
      </c>
      <c r="C3" s="1">
        <v>3.4000000000000002E-2</v>
      </c>
    </row>
    <row r="4" spans="1:3" x14ac:dyDescent="0.25">
      <c r="A4" s="1">
        <v>0.4</v>
      </c>
      <c r="B4" s="1">
        <f>A4*10^(-1.954)</f>
        <v>4.4469269091263648E-3</v>
      </c>
      <c r="C4" s="1">
        <v>3.6999999999999998E-2</v>
      </c>
    </row>
    <row r="5" spans="1:3" x14ac:dyDescent="0.25">
      <c r="A5" s="1">
        <v>0.6</v>
      </c>
      <c r="B5" s="1">
        <f t="shared" ref="B5:B22" si="0">A5*10^(-1.954)</f>
        <v>6.6703903636895472E-3</v>
      </c>
      <c r="C5" s="1">
        <v>4.1000000000000002E-2</v>
      </c>
    </row>
    <row r="6" spans="1:3" x14ac:dyDescent="0.25">
      <c r="A6" s="1">
        <v>1</v>
      </c>
      <c r="B6" s="1">
        <f t="shared" si="0"/>
        <v>1.1117317272815912E-2</v>
      </c>
      <c r="C6" s="1">
        <v>4.7E-2</v>
      </c>
    </row>
    <row r="7" spans="1:3" x14ac:dyDescent="0.25">
      <c r="A7" s="1">
        <v>2.7</v>
      </c>
      <c r="B7" s="1">
        <f t="shared" si="0"/>
        <v>3.0016756636602963E-2</v>
      </c>
      <c r="C7" s="1">
        <v>5.3999999999999999E-2</v>
      </c>
    </row>
    <row r="8" spans="1:3" x14ac:dyDescent="0.25">
      <c r="A8" s="1">
        <v>3</v>
      </c>
      <c r="B8" s="1">
        <f t="shared" si="0"/>
        <v>3.3351951818447738E-2</v>
      </c>
      <c r="C8" s="1">
        <v>6.8000000000000005E-2</v>
      </c>
    </row>
    <row r="9" spans="1:3" x14ac:dyDescent="0.25">
      <c r="A9" s="1">
        <v>4.5999999999999996</v>
      </c>
      <c r="B9" s="1">
        <f t="shared" si="0"/>
        <v>5.113965945495319E-2</v>
      </c>
      <c r="C9" s="1">
        <v>9.1999999999999998E-2</v>
      </c>
    </row>
    <row r="10" spans="1:3" x14ac:dyDescent="0.25">
      <c r="A10" s="1">
        <v>8.3000000000000007</v>
      </c>
      <c r="B10" s="1">
        <f t="shared" si="0"/>
        <v>9.2273733364372085E-2</v>
      </c>
      <c r="C10" s="1">
        <v>0.13700000000000001</v>
      </c>
    </row>
    <row r="11" spans="1:3" x14ac:dyDescent="0.25">
      <c r="A11" s="1">
        <v>22</v>
      </c>
      <c r="B11" s="1">
        <f t="shared" si="0"/>
        <v>0.24458098000195005</v>
      </c>
      <c r="C11" s="1">
        <v>0.312</v>
      </c>
    </row>
    <row r="12" spans="1:3" x14ac:dyDescent="0.25">
      <c r="A12" s="1">
        <v>66</v>
      </c>
      <c r="B12" s="1">
        <f t="shared" si="0"/>
        <v>0.73374294000585016</v>
      </c>
      <c r="C12" s="1">
        <v>0.90800000000000003</v>
      </c>
    </row>
    <row r="13" spans="1:3" x14ac:dyDescent="0.25">
      <c r="A13" s="1">
        <v>120</v>
      </c>
      <c r="B13" s="1">
        <f t="shared" si="0"/>
        <v>1.3340780727379093</v>
      </c>
      <c r="C13" s="1">
        <v>1.552</v>
      </c>
    </row>
    <row r="14" spans="1:3" x14ac:dyDescent="0.25">
      <c r="A14" s="1">
        <v>165</v>
      </c>
      <c r="B14" s="1">
        <f t="shared" si="0"/>
        <v>1.8343573500146255</v>
      </c>
      <c r="C14" s="1">
        <v>2.2000000000000002</v>
      </c>
    </row>
    <row r="15" spans="1:3" x14ac:dyDescent="0.25">
      <c r="A15" s="1">
        <v>215</v>
      </c>
      <c r="B15" s="1">
        <f>A15*10^(-1.954)</f>
        <v>2.3902232136554211</v>
      </c>
      <c r="C15" s="1">
        <v>2.645</v>
      </c>
    </row>
    <row r="16" spans="1:3" x14ac:dyDescent="0.25">
      <c r="A16" s="1">
        <v>227</v>
      </c>
      <c r="B16" s="1">
        <f t="shared" si="0"/>
        <v>2.5236310209292121</v>
      </c>
      <c r="C16" s="1">
        <v>2.8959999999999999</v>
      </c>
    </row>
    <row r="17" spans="1:3" x14ac:dyDescent="0.25">
      <c r="A17" s="1">
        <v>237</v>
      </c>
      <c r="B17" s="1">
        <f t="shared" si="0"/>
        <v>2.634804193657371</v>
      </c>
      <c r="C17" s="1">
        <v>3.137</v>
      </c>
    </row>
    <row r="18" spans="1:3" x14ac:dyDescent="0.25">
      <c r="A18" s="1">
        <v>265</v>
      </c>
      <c r="B18" s="1">
        <f t="shared" si="0"/>
        <v>2.9460890772962167</v>
      </c>
      <c r="C18" s="1">
        <v>3.5489999999999999</v>
      </c>
    </row>
    <row r="19" spans="1:3" x14ac:dyDescent="0.25">
      <c r="A19" s="1">
        <v>285</v>
      </c>
      <c r="B19" s="1">
        <f t="shared" si="0"/>
        <v>3.1684354227525349</v>
      </c>
      <c r="C19" s="1">
        <v>3.7749999999999999</v>
      </c>
    </row>
    <row r="20" spans="1:3" x14ac:dyDescent="0.25">
      <c r="A20" s="1">
        <v>305</v>
      </c>
      <c r="B20" s="1">
        <f t="shared" si="0"/>
        <v>3.390781768208853</v>
      </c>
      <c r="C20" s="1">
        <v>3.8879999999999999</v>
      </c>
    </row>
    <row r="21" spans="1:3" x14ac:dyDescent="0.25">
      <c r="A21" s="1">
        <v>325</v>
      </c>
      <c r="B21" s="1">
        <f t="shared" si="0"/>
        <v>3.6131281136651716</v>
      </c>
      <c r="C21" s="1">
        <v>3.9830000000000001</v>
      </c>
    </row>
    <row r="22" spans="1:3" x14ac:dyDescent="0.25">
      <c r="A22" s="1">
        <v>345</v>
      </c>
      <c r="B22" s="1">
        <f t="shared" si="0"/>
        <v>3.8354744591214898</v>
      </c>
      <c r="C22" s="1">
        <v>3.9820000000000002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2025-08-01T15:59:45Z</dcterms:modified>
</cp:coreProperties>
</file>