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20601a3098bc0a/Документы/"/>
    </mc:Choice>
  </mc:AlternateContent>
  <xr:revisionPtr revIDLastSave="0" documentId="14_{CF5ED62A-A8FE-4747-A27B-01497620DC91}" xr6:coauthVersionLast="45" xr6:coauthVersionMax="45" xr10:uidLastSave="{00000000-0000-0000-0000-000000000000}"/>
  <bookViews>
    <workbookView xWindow="-110" yWindow="-110" windowWidth="19420" windowHeight="10420" tabRatio="770" activeTab="1" xr2:uid="{E3814086-BFCA-4D0B-B20C-987C319C87ED}"/>
  </bookViews>
  <sheets>
    <sheet name="NEW" sheetId="4" r:id="rId1"/>
    <sheet name="Unit" sheetId="11" r:id="rId2"/>
    <sheet name="TypeOfGood" sheetId="10" r:id="rId3"/>
    <sheet name="Goods" sheetId="6" r:id="rId4"/>
    <sheet name="Position" sheetId="9" r:id="rId5"/>
    <sheet name="Confectionery" sheetId="1" r:id="rId6"/>
    <sheet name="HierararchyInRecipe" sheetId="3" r:id="rId7"/>
    <sheet name="Recipe" sheetId="2" r:id="rId8"/>
    <sheet name="Employee" sheetId="5" r:id="rId9"/>
    <sheet name="DistributionOfEmployee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2" l="1"/>
  <c r="B6" i="12"/>
  <c r="B4" i="12"/>
  <c r="B5" i="6"/>
  <c r="B6" i="6"/>
  <c r="B7" i="6"/>
  <c r="B8" i="6"/>
  <c r="B5" i="5"/>
  <c r="B6" i="5"/>
  <c r="B7" i="5"/>
  <c r="B8" i="5"/>
  <c r="B9" i="5"/>
  <c r="B5" i="9"/>
  <c r="B6" i="9"/>
  <c r="B7" i="9"/>
  <c r="B5" i="10"/>
  <c r="B5" i="11"/>
  <c r="B6" i="11"/>
  <c r="B4" i="11"/>
  <c r="B4" i="10"/>
  <c r="B4" i="9"/>
  <c r="B4" i="4"/>
  <c r="B4" i="6"/>
  <c r="B4" i="5"/>
  <c r="B4" i="2"/>
  <c r="B4" i="3"/>
  <c r="B6" i="3"/>
  <c r="B5" i="3"/>
  <c r="B9" i="2"/>
  <c r="B8" i="2"/>
  <c r="B7" i="2"/>
  <c r="B6" i="2"/>
  <c r="B5" i="2"/>
  <c r="B4" i="1"/>
  <c r="B6" i="1" l="1"/>
  <c r="B7" i="1"/>
  <c r="B8" i="1"/>
  <c r="B9" i="1"/>
  <c r="B10" i="1"/>
  <c r="B5" i="1"/>
</calcChain>
</file>

<file path=xl/sharedStrings.xml><?xml version="1.0" encoding="utf-8"?>
<sst xmlns="http://schemas.openxmlformats.org/spreadsheetml/2006/main" count="229" uniqueCount="106">
  <si>
    <t>IDConfectionery</t>
  </si>
  <si>
    <t>int</t>
  </si>
  <si>
    <t>Name</t>
  </si>
  <si>
    <t>nvarchar(20)</t>
  </si>
  <si>
    <t>Address</t>
  </si>
  <si>
    <t>nvarchar(MAX)</t>
  </si>
  <si>
    <t>RentPricel</t>
  </si>
  <si>
    <t>numeric(9, 0)</t>
  </si>
  <si>
    <t>BeginWork</t>
  </si>
  <si>
    <t>time(0)</t>
  </si>
  <si>
    <t>EndWork</t>
  </si>
  <si>
    <t>Money</t>
  </si>
  <si>
    <t>decimal(11, 0)</t>
  </si>
  <si>
    <t>Confectionery</t>
  </si>
  <si>
    <t>Название кофейни</t>
  </si>
  <si>
    <t>Адрес</t>
  </si>
  <si>
    <t>Арендная плата</t>
  </si>
  <si>
    <t>Кол-во денег</t>
  </si>
  <si>
    <t>Код кофейни</t>
  </si>
  <si>
    <t>Время работы по</t>
  </si>
  <si>
    <t xml:space="preserve">Время работы с </t>
  </si>
  <si>
    <t>Confectioneries</t>
  </si>
  <si>
    <t>Class Name</t>
  </si>
  <si>
    <t>List Name</t>
  </si>
  <si>
    <t>IDRecipe</t>
  </si>
  <si>
    <t>DateCreate</t>
  </si>
  <si>
    <t>datetime2(2)</t>
  </si>
  <si>
    <t>MarkIsWork</t>
  </si>
  <si>
    <t>bit</t>
  </si>
  <si>
    <t>ChefID</t>
  </si>
  <si>
    <t>Description</t>
  </si>
  <si>
    <t>Recipe</t>
  </si>
  <si>
    <t>Recipes</t>
  </si>
  <si>
    <t>Код</t>
  </si>
  <si>
    <t>Дата создания</t>
  </si>
  <si>
    <t>В работе?</t>
  </si>
  <si>
    <t>Шеф придумавший</t>
  </si>
  <si>
    <t xml:space="preserve">Название </t>
  </si>
  <si>
    <t>Описание</t>
  </si>
  <si>
    <t>Employees</t>
  </si>
  <si>
    <t>IDEmployee</t>
  </si>
  <si>
    <t>RecipeID</t>
  </si>
  <si>
    <t>Hierarchy</t>
  </si>
  <si>
    <t>PercentageOfInfluenceOnTaste</t>
  </si>
  <si>
    <t>numeric(5, 2)</t>
  </si>
  <si>
    <t>HierararchyInRecipes</t>
  </si>
  <si>
    <t>HierararchyInRecipe</t>
  </si>
  <si>
    <t>Рецепт</t>
  </si>
  <si>
    <t>Иерархия</t>
  </si>
  <si>
    <t>Процент влияния на вкус</t>
  </si>
  <si>
    <t>PassportSeria</t>
  </si>
  <si>
    <t>nvarchar(6)</t>
  </si>
  <si>
    <t>PassportNumber</t>
  </si>
  <si>
    <t>Family</t>
  </si>
  <si>
    <t>PatronymicName</t>
  </si>
  <si>
    <t>nvarchar(30)</t>
  </si>
  <si>
    <t>Русское название</t>
  </si>
  <si>
    <t>Название для обращения</t>
  </si>
  <si>
    <t>Название в SQL</t>
  </si>
  <si>
    <t>Тип данных</t>
  </si>
  <si>
    <t>С каким списком сязано</t>
  </si>
  <si>
    <t>ID связи</t>
  </si>
  <si>
    <t>Employee</t>
  </si>
  <si>
    <t>IDGoods</t>
  </si>
  <si>
    <t>TypesOfGoodsChar</t>
  </si>
  <si>
    <t>char(1)</t>
  </si>
  <si>
    <t>UnitsID</t>
  </si>
  <si>
    <t>Calories</t>
  </si>
  <si>
    <t>numeric(9, 4)</t>
  </si>
  <si>
    <t>Good</t>
  </si>
  <si>
    <t>Goods</t>
  </si>
  <si>
    <t>Position</t>
  </si>
  <si>
    <t>Positions</t>
  </si>
  <si>
    <t>IDPosition</t>
  </si>
  <si>
    <t>MinimumHours</t>
  </si>
  <si>
    <t>WorkHourRate</t>
  </si>
  <si>
    <t>numeric(9, 2)</t>
  </si>
  <si>
    <t>TypeOfGood</t>
  </si>
  <si>
    <t>TypeOfGoods</t>
  </si>
  <si>
    <t>CharTypesOfGoods</t>
  </si>
  <si>
    <t>Unit</t>
  </si>
  <si>
    <t>Units</t>
  </si>
  <si>
    <t>IDUnits</t>
  </si>
  <si>
    <t>MultipleValue</t>
  </si>
  <si>
    <t>numeric(6, 4)</t>
  </si>
  <si>
    <t>Тип</t>
  </si>
  <si>
    <t>Измерение</t>
  </si>
  <si>
    <t>Название</t>
  </si>
  <si>
    <t>Каллории</t>
  </si>
  <si>
    <t>Серия паспорта</t>
  </si>
  <si>
    <t>Номер паспорта</t>
  </si>
  <si>
    <t>Фамилия</t>
  </si>
  <si>
    <t>Имя</t>
  </si>
  <si>
    <t>Отчество</t>
  </si>
  <si>
    <t>Кратное значение</t>
  </si>
  <si>
    <t>Наименование должности</t>
  </si>
  <si>
    <t>Минимум часов в месяц</t>
  </si>
  <si>
    <t>Ставка в час</t>
  </si>
  <si>
    <t>DistributionOfEmployee</t>
  </si>
  <si>
    <t>DistributionOfEmployees</t>
  </si>
  <si>
    <t>ConfectioneryID</t>
  </si>
  <si>
    <t>EmployeeID</t>
  </si>
  <si>
    <t>PositionID</t>
  </si>
  <si>
    <t>Кофейня</t>
  </si>
  <si>
    <t>Сотрудник</t>
  </si>
  <si>
    <t>Должность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</si>
</sst>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F015-D272-4D86-B4C3-5BBAAA38412B}">
  <dimension ref="A1:F4"/>
  <sheetViews>
    <sheetView workbookViewId="0">
      <selection activeCell="B4" sqref="B4"/>
    </sheetView>
  </sheetViews>
  <sheetFormatPr defaultRowHeight="14.5" x14ac:dyDescent="0.35"/>
  <cols>
    <col min="1" max="1" width="16" bestFit="1" customWidth="1"/>
    <col min="2" max="2" width="23.08984375" bestFit="1" customWidth="1"/>
    <col min="3" max="3" width="14.1796875" bestFit="1" customWidth="1"/>
    <col min="4" max="4" width="10.90625" bestFit="1" customWidth="1"/>
    <col min="5" max="5" width="21.6328125" bestFit="1" customWidth="1"/>
    <col min="6" max="6" width="7.7265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</row>
    <row r="3" spans="1:6" x14ac:dyDescent="0.35">
      <c r="A3" t="s">
        <v>23</v>
      </c>
    </row>
    <row r="4" spans="1:6" x14ac:dyDescent="0.35">
      <c r="B4" t="str">
        <f>_xlfn.CONCAT(C4,$B$2)</f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CE5F-61C7-4D65-B1DE-2569D78EEE56}">
  <dimension ref="A1:F6"/>
  <sheetViews>
    <sheetView workbookViewId="0">
      <selection activeCell="A2" sqref="A2:F6"/>
    </sheetView>
  </sheetViews>
  <sheetFormatPr defaultRowHeight="14.5" x14ac:dyDescent="0.35"/>
  <cols>
    <col min="1" max="1" width="16" bestFit="1" customWidth="1"/>
    <col min="2" max="2" width="23.08984375" bestFit="1" customWidth="1"/>
    <col min="3" max="3" width="14.1796875" bestFit="1" customWidth="1"/>
    <col min="4" max="4" width="10.90625" bestFit="1" customWidth="1"/>
    <col min="5" max="5" width="21.6328125" bestFit="1" customWidth="1"/>
    <col min="6" max="6" width="7.7265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  <c r="B2" t="s">
        <v>98</v>
      </c>
    </row>
    <row r="3" spans="1:6" x14ac:dyDescent="0.35">
      <c r="A3" t="s">
        <v>23</v>
      </c>
      <c r="B3" t="s">
        <v>99</v>
      </c>
    </row>
    <row r="4" spans="1:6" x14ac:dyDescent="0.35">
      <c r="A4" t="s">
        <v>103</v>
      </c>
      <c r="B4" t="str">
        <f>_xlfn.CONCAT(C4,$B$2)</f>
        <v>ConfectioneryIDDistributionOfEmployee</v>
      </c>
      <c r="C4" t="s">
        <v>100</v>
      </c>
      <c r="D4" t="s">
        <v>1</v>
      </c>
      <c r="E4" t="s">
        <v>21</v>
      </c>
      <c r="F4" t="s">
        <v>0</v>
      </c>
    </row>
    <row r="5" spans="1:6" x14ac:dyDescent="0.35">
      <c r="A5" t="s">
        <v>104</v>
      </c>
      <c r="B5" t="str">
        <f t="shared" ref="B5:B6" si="0">_xlfn.CONCAT(C5,$B$2)</f>
        <v>EmployeeIDDistributionOfEmployee</v>
      </c>
      <c r="C5" t="s">
        <v>101</v>
      </c>
      <c r="D5" t="s">
        <v>1</v>
      </c>
      <c r="E5" t="s">
        <v>39</v>
      </c>
      <c r="F5" t="s">
        <v>40</v>
      </c>
    </row>
    <row r="6" spans="1:6" x14ac:dyDescent="0.35">
      <c r="A6" t="s">
        <v>105</v>
      </c>
      <c r="B6" t="str">
        <f t="shared" si="0"/>
        <v>PositionIDDistributionOfEmployee</v>
      </c>
      <c r="C6" t="s">
        <v>102</v>
      </c>
      <c r="D6" t="s">
        <v>1</v>
      </c>
      <c r="E6" t="s">
        <v>72</v>
      </c>
      <c r="F6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64D0-FE0F-43BD-B2E5-FD2176A946CA}">
  <dimension ref="A1:F6"/>
  <sheetViews>
    <sheetView tabSelected="1" workbookViewId="0">
      <selection activeCell="F6" sqref="A2:F6"/>
    </sheetView>
  </sheetViews>
  <sheetFormatPr defaultRowHeight="14.5" x14ac:dyDescent="0.35"/>
  <cols>
    <col min="1" max="1" width="16" bestFit="1" customWidth="1"/>
    <col min="2" max="2" width="23.08984375" bestFit="1" customWidth="1"/>
    <col min="3" max="3" width="14.1796875" bestFit="1" customWidth="1"/>
    <col min="4" max="4" width="11.81640625" bestFit="1" customWidth="1"/>
    <col min="5" max="5" width="21.6328125" bestFit="1" customWidth="1"/>
    <col min="6" max="6" width="7.7265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  <c r="B2" t="s">
        <v>80</v>
      </c>
    </row>
    <row r="3" spans="1:6" x14ac:dyDescent="0.35">
      <c r="A3" t="s">
        <v>23</v>
      </c>
      <c r="B3" t="s">
        <v>81</v>
      </c>
    </row>
    <row r="4" spans="1:6" x14ac:dyDescent="0.35">
      <c r="A4" t="s">
        <v>33</v>
      </c>
      <c r="B4" t="str">
        <f>_xlfn.CONCAT(C4,$B$2)</f>
        <v>IDUnitsUnit</v>
      </c>
      <c r="C4" t="s">
        <v>82</v>
      </c>
      <c r="D4" t="s">
        <v>1</v>
      </c>
    </row>
    <row r="5" spans="1:6" x14ac:dyDescent="0.35">
      <c r="A5" t="s">
        <v>94</v>
      </c>
      <c r="B5" t="str">
        <f t="shared" ref="B5:B6" si="0">_xlfn.CONCAT(C5,$B$2)</f>
        <v>MultipleValueUnit</v>
      </c>
      <c r="C5" t="s">
        <v>83</v>
      </c>
      <c r="D5" t="s">
        <v>84</v>
      </c>
    </row>
    <row r="6" spans="1:6" x14ac:dyDescent="0.35">
      <c r="A6" t="s">
        <v>87</v>
      </c>
      <c r="B6" t="str">
        <f t="shared" si="0"/>
        <v>NameUnit</v>
      </c>
      <c r="C6" t="s">
        <v>2</v>
      </c>
      <c r="D6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6666-0C9C-4E2A-8F36-45BFCB181FF8}">
  <dimension ref="A1:F5"/>
  <sheetViews>
    <sheetView workbookViewId="0">
      <selection activeCell="C4" sqref="C4"/>
    </sheetView>
  </sheetViews>
  <sheetFormatPr defaultRowHeight="14.5" x14ac:dyDescent="0.35"/>
  <cols>
    <col min="1" max="1" width="16" bestFit="1" customWidth="1"/>
    <col min="2" max="2" width="23.08984375" bestFit="1" customWidth="1"/>
    <col min="3" max="3" width="14.1796875" bestFit="1" customWidth="1"/>
    <col min="4" max="4" width="10.90625" bestFit="1" customWidth="1"/>
    <col min="5" max="5" width="21.6328125" bestFit="1" customWidth="1"/>
    <col min="6" max="6" width="7.7265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  <c r="B2" t="s">
        <v>77</v>
      </c>
    </row>
    <row r="3" spans="1:6" x14ac:dyDescent="0.35">
      <c r="A3" t="s">
        <v>23</v>
      </c>
      <c r="B3" t="s">
        <v>78</v>
      </c>
    </row>
    <row r="4" spans="1:6" x14ac:dyDescent="0.35">
      <c r="A4" t="s">
        <v>33</v>
      </c>
      <c r="B4" t="str">
        <f>_xlfn.CONCAT(C4,$B$2)</f>
        <v>CharTypesOfGoodsTypeOfGood</v>
      </c>
      <c r="C4" t="s">
        <v>79</v>
      </c>
      <c r="D4" t="s">
        <v>65</v>
      </c>
    </row>
    <row r="5" spans="1:6" x14ac:dyDescent="0.35">
      <c r="A5" t="s">
        <v>87</v>
      </c>
      <c r="B5" t="str">
        <f>_xlfn.CONCAT(C5,$B$2)</f>
        <v>NameTypeOfGood</v>
      </c>
      <c r="C5" t="s">
        <v>2</v>
      </c>
      <c r="D5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E7D-05A6-4CED-BE58-4564109C6C33}">
  <dimension ref="A1:F8"/>
  <sheetViews>
    <sheetView workbookViewId="0">
      <selection activeCell="A2" sqref="A2:F8"/>
    </sheetView>
  </sheetViews>
  <sheetFormatPr defaultRowHeight="14.5" x14ac:dyDescent="0.35"/>
  <cols>
    <col min="1" max="1" width="16" bestFit="1" customWidth="1"/>
    <col min="2" max="2" width="23.08984375" bestFit="1" customWidth="1"/>
    <col min="3" max="3" width="14.1796875" bestFit="1" customWidth="1"/>
    <col min="4" max="4" width="10.90625" bestFit="1" customWidth="1"/>
    <col min="5" max="5" width="21.6328125" bestFit="1" customWidth="1"/>
    <col min="6" max="6" width="7.7265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  <c r="B2" t="s">
        <v>69</v>
      </c>
    </row>
    <row r="3" spans="1:6" x14ac:dyDescent="0.35">
      <c r="A3" t="s">
        <v>23</v>
      </c>
      <c r="B3" t="s">
        <v>70</v>
      </c>
    </row>
    <row r="4" spans="1:6" x14ac:dyDescent="0.35">
      <c r="A4" t="s">
        <v>33</v>
      </c>
      <c r="B4" t="str">
        <f>_xlfn.CONCAT(C4,$B$2)</f>
        <v>IDGoodsGood</v>
      </c>
      <c r="C4" t="s">
        <v>63</v>
      </c>
      <c r="D4" t="s">
        <v>1</v>
      </c>
      <c r="E4" t="s">
        <v>81</v>
      </c>
      <c r="F4" t="s">
        <v>82</v>
      </c>
    </row>
    <row r="5" spans="1:6" x14ac:dyDescent="0.35">
      <c r="A5" t="s">
        <v>85</v>
      </c>
      <c r="B5" t="str">
        <f t="shared" ref="B5:B8" si="0">_xlfn.CONCAT(C5,$B$2)</f>
        <v>TypesOfGoodsCharGood</v>
      </c>
      <c r="C5" t="s">
        <v>64</v>
      </c>
      <c r="D5" t="s">
        <v>65</v>
      </c>
      <c r="E5" t="s">
        <v>78</v>
      </c>
      <c r="F5" t="s">
        <v>79</v>
      </c>
    </row>
    <row r="6" spans="1:6" x14ac:dyDescent="0.35">
      <c r="A6" t="s">
        <v>86</v>
      </c>
      <c r="B6" t="str">
        <f t="shared" si="0"/>
        <v>UnitsIDGood</v>
      </c>
      <c r="C6" t="s">
        <v>66</v>
      </c>
      <c r="D6" t="s">
        <v>1</v>
      </c>
    </row>
    <row r="7" spans="1:6" x14ac:dyDescent="0.35">
      <c r="A7" t="s">
        <v>87</v>
      </c>
      <c r="B7" t="str">
        <f t="shared" si="0"/>
        <v>NameGood</v>
      </c>
      <c r="C7" t="s">
        <v>2</v>
      </c>
      <c r="D7" t="s">
        <v>3</v>
      </c>
    </row>
    <row r="8" spans="1:6" x14ac:dyDescent="0.35">
      <c r="A8" t="s">
        <v>88</v>
      </c>
      <c r="B8" t="str">
        <f t="shared" si="0"/>
        <v>CaloriesGood</v>
      </c>
      <c r="C8" t="s">
        <v>67</v>
      </c>
      <c r="D8" t="s">
        <v>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05EC-F11F-4199-A792-919211089CE2}">
  <dimension ref="A1:F7"/>
  <sheetViews>
    <sheetView view="pageLayout" zoomScaleNormal="100" workbookViewId="0">
      <selection activeCell="C4" sqref="C4"/>
    </sheetView>
  </sheetViews>
  <sheetFormatPr defaultRowHeight="14.5" x14ac:dyDescent="0.35"/>
  <cols>
    <col min="1" max="1" width="16" bestFit="1" customWidth="1"/>
    <col min="2" max="2" width="23.08984375" bestFit="1" customWidth="1"/>
    <col min="3" max="3" width="14.1796875" bestFit="1" customWidth="1"/>
    <col min="4" max="4" width="10.90625" bestFit="1" customWidth="1"/>
    <col min="5" max="5" width="21.6328125" bestFit="1" customWidth="1"/>
    <col min="6" max="6" width="7.7265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  <c r="B2" t="s">
        <v>71</v>
      </c>
    </row>
    <row r="3" spans="1:6" x14ac:dyDescent="0.35">
      <c r="A3" t="s">
        <v>23</v>
      </c>
      <c r="B3" t="s">
        <v>72</v>
      </c>
    </row>
    <row r="4" spans="1:6" x14ac:dyDescent="0.35">
      <c r="A4" t="s">
        <v>33</v>
      </c>
      <c r="B4" t="str">
        <f>_xlfn.CONCAT(C4,$B$2)</f>
        <v>IDPositionPosition</v>
      </c>
      <c r="C4" t="s">
        <v>73</v>
      </c>
      <c r="D4" t="s">
        <v>1</v>
      </c>
    </row>
    <row r="5" spans="1:6" x14ac:dyDescent="0.35">
      <c r="A5" t="s">
        <v>95</v>
      </c>
      <c r="B5" t="str">
        <f t="shared" ref="B5:B7" si="0">_xlfn.CONCAT(C5,$B$2)</f>
        <v>NamePosition</v>
      </c>
      <c r="C5" t="s">
        <v>2</v>
      </c>
      <c r="D5" t="s">
        <v>3</v>
      </c>
    </row>
    <row r="6" spans="1:6" x14ac:dyDescent="0.35">
      <c r="A6" t="s">
        <v>96</v>
      </c>
      <c r="B6" t="str">
        <f t="shared" si="0"/>
        <v>MinimumHoursPosition</v>
      </c>
      <c r="C6" t="s">
        <v>74</v>
      </c>
      <c r="D6" t="s">
        <v>1</v>
      </c>
    </row>
    <row r="7" spans="1:6" x14ac:dyDescent="0.35">
      <c r="A7" t="s">
        <v>97</v>
      </c>
      <c r="B7" t="str">
        <f t="shared" si="0"/>
        <v>WorkHourRatePosition</v>
      </c>
      <c r="C7" t="s">
        <v>75</v>
      </c>
      <c r="D7" t="s">
        <v>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878C-0054-4F70-93EF-B2F059B1B1B0}">
  <dimension ref="A1:F10"/>
  <sheetViews>
    <sheetView zoomScale="98" workbookViewId="0">
      <selection activeCell="C4" sqref="C4"/>
    </sheetView>
  </sheetViews>
  <sheetFormatPr defaultRowHeight="14.5" x14ac:dyDescent="0.35"/>
  <cols>
    <col min="1" max="1" width="17.6328125" bestFit="1" customWidth="1"/>
    <col min="2" max="2" width="26.81640625" bestFit="1" customWidth="1"/>
    <col min="3" max="3" width="15.453125" bestFit="1" customWidth="1"/>
    <col min="4" max="4" width="13.7265625" bestFit="1" customWidth="1"/>
    <col min="5" max="5" width="22.08984375" bestFit="1" customWidth="1"/>
    <col min="6" max="6" width="7.90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  <c r="B2" t="s">
        <v>13</v>
      </c>
    </row>
    <row r="3" spans="1:6" x14ac:dyDescent="0.35">
      <c r="A3" t="s">
        <v>23</v>
      </c>
      <c r="B3" t="s">
        <v>21</v>
      </c>
    </row>
    <row r="4" spans="1:6" x14ac:dyDescent="0.35">
      <c r="A4" t="s">
        <v>18</v>
      </c>
      <c r="B4" t="str">
        <f>_xlfn.CONCAT(C4,$B$2)</f>
        <v>IDConfectioneryConfectionery</v>
      </c>
      <c r="C4" t="s">
        <v>0</v>
      </c>
      <c r="D4" t="s">
        <v>1</v>
      </c>
    </row>
    <row r="5" spans="1:6" x14ac:dyDescent="0.35">
      <c r="A5" t="s">
        <v>14</v>
      </c>
      <c r="B5" t="str">
        <f>_xlfn.CONCAT(C5,$B$2)</f>
        <v>NameConfectionery</v>
      </c>
      <c r="C5" t="s">
        <v>2</v>
      </c>
      <c r="D5" t="s">
        <v>3</v>
      </c>
    </row>
    <row r="6" spans="1:6" x14ac:dyDescent="0.35">
      <c r="A6" t="s">
        <v>15</v>
      </c>
      <c r="B6" t="str">
        <f>_xlfn.CONCAT(C6,$B$2)</f>
        <v>AddressConfectionery</v>
      </c>
      <c r="C6" t="s">
        <v>4</v>
      </c>
      <c r="D6" t="s">
        <v>5</v>
      </c>
    </row>
    <row r="7" spans="1:6" x14ac:dyDescent="0.35">
      <c r="A7" t="s">
        <v>16</v>
      </c>
      <c r="B7" t="str">
        <f>_xlfn.CONCAT(C7,$B$2)</f>
        <v>RentPricelConfectionery</v>
      </c>
      <c r="C7" t="s">
        <v>6</v>
      </c>
      <c r="D7" t="s">
        <v>7</v>
      </c>
    </row>
    <row r="8" spans="1:6" x14ac:dyDescent="0.35">
      <c r="A8" t="s">
        <v>20</v>
      </c>
      <c r="B8" t="str">
        <f>_xlfn.CONCAT(C8,$B$2)</f>
        <v>BeginWorkConfectionery</v>
      </c>
      <c r="C8" t="s">
        <v>8</v>
      </c>
      <c r="D8" t="s">
        <v>9</v>
      </c>
    </row>
    <row r="9" spans="1:6" x14ac:dyDescent="0.35">
      <c r="A9" t="s">
        <v>19</v>
      </c>
      <c r="B9" t="str">
        <f>_xlfn.CONCAT(C9,$B$2)</f>
        <v>EndWorkConfectionery</v>
      </c>
      <c r="C9" t="s">
        <v>10</v>
      </c>
      <c r="D9" t="s">
        <v>9</v>
      </c>
    </row>
    <row r="10" spans="1:6" x14ac:dyDescent="0.35">
      <c r="A10" t="s">
        <v>17</v>
      </c>
      <c r="B10" t="str">
        <f>_xlfn.CONCAT(C10,$B$2)</f>
        <v>MoneyConfectionery</v>
      </c>
      <c r="C10" t="s">
        <v>11</v>
      </c>
      <c r="D10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F555-030A-4429-9C15-86B04D968451}">
  <dimension ref="A1:F6"/>
  <sheetViews>
    <sheetView topLeftCell="B1" workbookViewId="0">
      <selection activeCell="A2" sqref="A2:F6"/>
    </sheetView>
  </sheetViews>
  <sheetFormatPr defaultRowHeight="14.5" x14ac:dyDescent="0.35"/>
  <cols>
    <col min="1" max="1" width="22.7265625" bestFit="1" customWidth="1"/>
    <col min="2" max="2" width="44.1796875" bestFit="1" customWidth="1"/>
    <col min="3" max="3" width="27" bestFit="1" customWidth="1"/>
    <col min="4" max="4" width="11.81640625" bestFit="1" customWidth="1"/>
    <col min="5" max="5" width="21.6328125" bestFit="1" customWidth="1"/>
    <col min="6" max="6" width="8.0898437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  <c r="B2" t="s">
        <v>46</v>
      </c>
    </row>
    <row r="3" spans="1:6" x14ac:dyDescent="0.35">
      <c r="A3" t="s">
        <v>23</v>
      </c>
      <c r="B3" t="s">
        <v>45</v>
      </c>
    </row>
    <row r="4" spans="1:6" x14ac:dyDescent="0.35">
      <c r="A4" t="s">
        <v>47</v>
      </c>
      <c r="B4" t="str">
        <f>_xlfn.CONCAT(C4,$B$2)</f>
        <v>RecipeIDHierararchyInRecipe</v>
      </c>
      <c r="C4" t="s">
        <v>41</v>
      </c>
      <c r="D4" t="s">
        <v>1</v>
      </c>
      <c r="E4" t="s">
        <v>32</v>
      </c>
      <c r="F4" t="s">
        <v>24</v>
      </c>
    </row>
    <row r="5" spans="1:6" x14ac:dyDescent="0.35">
      <c r="A5" t="s">
        <v>48</v>
      </c>
      <c r="B5" t="str">
        <f>_xlfn.CONCAT(C5,$B$2)</f>
        <v>HierarchyHierararchyInRecipe</v>
      </c>
      <c r="C5" t="s">
        <v>42</v>
      </c>
      <c r="D5" t="s">
        <v>1</v>
      </c>
    </row>
    <row r="6" spans="1:6" x14ac:dyDescent="0.35">
      <c r="A6" t="s">
        <v>49</v>
      </c>
      <c r="B6" t="str">
        <f>_xlfn.CONCAT(C6,$B$2)</f>
        <v>PercentageOfInfluenceOnTasteHierararchyInRecipe</v>
      </c>
      <c r="C6" t="s">
        <v>43</v>
      </c>
      <c r="D6" t="s">
        <v>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8CFA-7DDD-4DD3-95E5-2612CD93D156}">
  <dimension ref="A1:F9"/>
  <sheetViews>
    <sheetView workbookViewId="0">
      <selection activeCell="A2" sqref="A2:F9"/>
    </sheetView>
  </sheetViews>
  <sheetFormatPr defaultRowHeight="14.5" x14ac:dyDescent="0.35"/>
  <cols>
    <col min="1" max="1" width="17.6328125" bestFit="1" customWidth="1"/>
    <col min="2" max="2" width="23.08984375" bestFit="1" customWidth="1"/>
    <col min="3" max="3" width="14.1796875" bestFit="1" customWidth="1"/>
    <col min="4" max="4" width="13.453125" bestFit="1" customWidth="1"/>
    <col min="5" max="5" width="21.6328125" bestFit="1" customWidth="1"/>
    <col min="6" max="6" width="10.81640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  <c r="B2" t="s">
        <v>31</v>
      </c>
    </row>
    <row r="3" spans="1:6" x14ac:dyDescent="0.35">
      <c r="A3" t="s">
        <v>23</v>
      </c>
      <c r="B3" t="s">
        <v>32</v>
      </c>
    </row>
    <row r="4" spans="1:6" x14ac:dyDescent="0.35">
      <c r="A4" t="s">
        <v>33</v>
      </c>
      <c r="B4" t="str">
        <f>_xlfn.CONCAT(C4,$B$2)</f>
        <v>IDRecipeRecipe</v>
      </c>
      <c r="C4" t="s">
        <v>24</v>
      </c>
      <c r="D4" t="s">
        <v>1</v>
      </c>
    </row>
    <row r="5" spans="1:6" x14ac:dyDescent="0.35">
      <c r="A5" t="s">
        <v>34</v>
      </c>
      <c r="B5" t="str">
        <f>_xlfn.CONCAT(C5,$B$2)</f>
        <v>DateCreateRecipe</v>
      </c>
      <c r="C5" t="s">
        <v>25</v>
      </c>
      <c r="D5" t="s">
        <v>26</v>
      </c>
    </row>
    <row r="6" spans="1:6" x14ac:dyDescent="0.35">
      <c r="A6" t="s">
        <v>35</v>
      </c>
      <c r="B6" t="str">
        <f>_xlfn.CONCAT(C6,$B$2)</f>
        <v>MarkIsWorkRecipe</v>
      </c>
      <c r="C6" t="s">
        <v>27</v>
      </c>
      <c r="D6" t="s">
        <v>28</v>
      </c>
    </row>
    <row r="7" spans="1:6" x14ac:dyDescent="0.35">
      <c r="A7" t="s">
        <v>36</v>
      </c>
      <c r="B7" t="str">
        <f>_xlfn.CONCAT(C7,$B$2)</f>
        <v>ChefIDRecipe</v>
      </c>
      <c r="C7" t="s">
        <v>29</v>
      </c>
      <c r="D7" t="s">
        <v>1</v>
      </c>
      <c r="E7" t="s">
        <v>39</v>
      </c>
      <c r="F7" t="s">
        <v>40</v>
      </c>
    </row>
    <row r="8" spans="1:6" x14ac:dyDescent="0.35">
      <c r="A8" t="s">
        <v>37</v>
      </c>
      <c r="B8" t="str">
        <f>_xlfn.CONCAT(C8,$B$2)</f>
        <v>NameRecipe</v>
      </c>
      <c r="C8" t="s">
        <v>2</v>
      </c>
      <c r="D8" t="s">
        <v>3</v>
      </c>
    </row>
    <row r="9" spans="1:6" x14ac:dyDescent="0.35">
      <c r="A9" t="s">
        <v>38</v>
      </c>
      <c r="B9" t="str">
        <f>_xlfn.CONCAT(C9,$B$2)</f>
        <v>DescriptionRecipe</v>
      </c>
      <c r="C9" t="s">
        <v>30</v>
      </c>
      <c r="D9" t="s">
        <v>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CC39-29DC-4D3B-A661-D16612191333}">
  <dimension ref="A1:F9"/>
  <sheetViews>
    <sheetView workbookViewId="0">
      <selection activeCell="C4" sqref="C4"/>
    </sheetView>
  </sheetViews>
  <sheetFormatPr defaultRowHeight="14.5" x14ac:dyDescent="0.35"/>
  <cols>
    <col min="1" max="1" width="16" bestFit="1" customWidth="1"/>
    <col min="2" max="2" width="23.08984375" bestFit="1" customWidth="1"/>
    <col min="3" max="3" width="14.1796875" bestFit="1" customWidth="1"/>
    <col min="4" max="4" width="10.90625" bestFit="1" customWidth="1"/>
    <col min="5" max="5" width="21.6328125" bestFit="1" customWidth="1"/>
    <col min="6" max="6" width="7.7265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22</v>
      </c>
      <c r="B2" t="s">
        <v>62</v>
      </c>
    </row>
    <row r="3" spans="1:6" x14ac:dyDescent="0.35">
      <c r="A3" t="s">
        <v>23</v>
      </c>
      <c r="B3" t="s">
        <v>39</v>
      </c>
    </row>
    <row r="4" spans="1:6" x14ac:dyDescent="0.35">
      <c r="A4" t="s">
        <v>33</v>
      </c>
      <c r="B4" t="str">
        <f>_xlfn.CONCAT(C4,$B$2)</f>
        <v>IDEmployeeEmployee</v>
      </c>
      <c r="C4" t="s">
        <v>40</v>
      </c>
      <c r="D4" t="s">
        <v>1</v>
      </c>
    </row>
    <row r="5" spans="1:6" x14ac:dyDescent="0.35">
      <c r="A5" t="s">
        <v>89</v>
      </c>
      <c r="B5" t="str">
        <f t="shared" ref="B5:B9" si="0">_xlfn.CONCAT(C5,$B$2)</f>
        <v>PassportSeriaEmployee</v>
      </c>
      <c r="C5" t="s">
        <v>50</v>
      </c>
      <c r="D5" t="s">
        <v>51</v>
      </c>
    </row>
    <row r="6" spans="1:6" x14ac:dyDescent="0.35">
      <c r="A6" t="s">
        <v>90</v>
      </c>
      <c r="B6" t="str">
        <f t="shared" si="0"/>
        <v>PassportNumberEmployee</v>
      </c>
      <c r="C6" t="s">
        <v>52</v>
      </c>
      <c r="D6" t="s">
        <v>1</v>
      </c>
    </row>
    <row r="7" spans="1:6" x14ac:dyDescent="0.35">
      <c r="A7" t="s">
        <v>91</v>
      </c>
      <c r="B7" t="str">
        <f t="shared" si="0"/>
        <v>FamilyEmployee</v>
      </c>
      <c r="C7" t="s">
        <v>53</v>
      </c>
      <c r="D7" t="s">
        <v>3</v>
      </c>
    </row>
    <row r="8" spans="1:6" x14ac:dyDescent="0.35">
      <c r="A8" t="s">
        <v>92</v>
      </c>
      <c r="B8" t="str">
        <f t="shared" si="0"/>
        <v>NameEmployee</v>
      </c>
      <c r="C8" t="s">
        <v>2</v>
      </c>
      <c r="D8" t="s">
        <v>3</v>
      </c>
    </row>
    <row r="9" spans="1:6" x14ac:dyDescent="0.35">
      <c r="A9" t="s">
        <v>93</v>
      </c>
      <c r="B9" t="str">
        <f t="shared" si="0"/>
        <v>PatronymicNameEmployee</v>
      </c>
      <c r="C9" t="s">
        <v>54</v>
      </c>
      <c r="D9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NEW</vt:lpstr>
      <vt:lpstr>Unit</vt:lpstr>
      <vt:lpstr>TypeOfGood</vt:lpstr>
      <vt:lpstr>Goods</vt:lpstr>
      <vt:lpstr>Position</vt:lpstr>
      <vt:lpstr>Confectionery</vt:lpstr>
      <vt:lpstr>HierararchyInRecipe</vt:lpstr>
      <vt:lpstr>Recipe</vt:lpstr>
      <vt:lpstr>Employee</vt:lpstr>
      <vt:lpstr>DistributionOfEmployee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Матвеев</dc:creator>
  <cp:lastModifiedBy>Дмитрий Матвеев</cp:lastModifiedBy>
  <dcterms:created xsi:type="dcterms:W3CDTF">2020-10-19T21:19:41Z</dcterms:created>
  <dcterms:modified xsi:type="dcterms:W3CDTF">2020-10-21T10:27:55Z</dcterms:modified>
</cp:coreProperties>
</file>