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1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2"/>
  <c r="K2"/>
  <c r="L2"/>
  <c r="J1"/>
  <c r="K1"/>
  <c r="L1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E55"/>
  <c r="G55"/>
  <c r="E56"/>
  <c r="G56"/>
  <c r="E57"/>
  <c r="G57"/>
  <c r="E58"/>
  <c r="G58"/>
  <c r="E59"/>
  <c r="G59"/>
  <c r="E60"/>
  <c r="G60"/>
  <c r="E61"/>
  <c r="G61"/>
  <c r="E62"/>
  <c r="G62"/>
  <c r="E63"/>
  <c r="G63"/>
  <c r="E64"/>
  <c r="G64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276"/>
  <c r="G276"/>
  <c r="E277"/>
  <c r="G277"/>
  <c r="E278"/>
  <c r="G278"/>
  <c r="E279"/>
  <c r="G279"/>
  <c r="E3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"/>
  <c r="G2"/>
  <c r="G1"/>
  <c r="E1"/>
  <c r="B6"/>
  <c r="B5"/>
  <c r="B4"/>
  <c r="B3"/>
  <c r="B2"/>
  <c r="B1"/>
</calcChain>
</file>

<file path=xl/sharedStrings.xml><?xml version="1.0" encoding="utf-8"?>
<sst xmlns="http://schemas.openxmlformats.org/spreadsheetml/2006/main" count="1" uniqueCount="1">
  <si>
    <t>Группа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</si>
</sst>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.03.02_&#1040;&#1055;&#1080;&#1052;&#1054;&#1041;&#1048;&#1057;_&#1048;&#1050;&#1041;&#1057;&#1055;_2019.plx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"/>
      <sheetName val="График"/>
      <sheetName val="ПланСвод"/>
      <sheetName val="План"/>
      <sheetName val="Спец"/>
      <sheetName val="Компетенции"/>
      <sheetName val="Компетенции(2)"/>
      <sheetName val="Свод"/>
      <sheetName val="Курс1"/>
      <sheetName val="Курс2"/>
      <sheetName val="Курс3"/>
      <sheetName val="Курс4"/>
      <sheetName val="Практики"/>
      <sheetName val="Курсовые"/>
      <sheetName val="ГЭК (ВКР)"/>
      <sheetName val="ГЭК"/>
      <sheetName val="Диаграмма курсов"/>
      <sheetName val="Кафедры"/>
      <sheetName val="Примечание"/>
      <sheetName val="Start"/>
    </sheetNames>
    <sheetDataSet>
      <sheetData sheetId="0">
        <row r="16">
          <cell r="B16" t="str">
            <v>09.03.02</v>
          </cell>
        </row>
        <row r="29">
          <cell r="T29" t="str">
            <v>2019</v>
          </cell>
        </row>
        <row r="35">
          <cell r="A35" t="str">
            <v>06</v>
          </cell>
          <cell r="B35" t="str">
            <v>СВЯЗЬ, ИНФОРМАЦИОННЫЕ И КОММУНИКАЦИОННЫЕ ТЕХНОЛОГИИ</v>
          </cell>
        </row>
        <row r="36">
          <cell r="A36" t="str">
            <v>06.028</v>
          </cell>
          <cell r="B36" t="str">
            <v>СИСТЕМНЫЙ ПРОГРАММИСТ</v>
          </cell>
        </row>
      </sheetData>
      <sheetData sheetId="1"/>
      <sheetData sheetId="2">
        <row r="2">
          <cell r="P2" t="str">
            <v>Сем. 1</v>
          </cell>
        </row>
        <row r="3">
          <cell r="C3" t="str">
            <v>Наименование</v>
          </cell>
          <cell r="X3" t="str">
            <v>Код</v>
          </cell>
        </row>
        <row r="6">
          <cell r="C6" t="str">
            <v>Системное программное обеспечение</v>
          </cell>
          <cell r="X6" t="str">
            <v>164</v>
          </cell>
        </row>
        <row r="7">
          <cell r="C7" t="str">
            <v>Аппаратные средства вычислительной техники</v>
          </cell>
          <cell r="X7" t="str">
            <v>164</v>
          </cell>
        </row>
        <row r="8">
          <cell r="C8" t="str">
            <v>Обеспечение сетевого взаимодействия информационных систем</v>
          </cell>
          <cell r="X8" t="str">
            <v>164</v>
          </cell>
        </row>
        <row r="9">
          <cell r="C9" t="str">
            <v>Интерфейсы взаимодействия компонентов информационных систем</v>
          </cell>
          <cell r="X9" t="str">
            <v>164</v>
          </cell>
        </row>
        <row r="10">
          <cell r="C10" t="str">
            <v>Трансляторы и среды программирования</v>
          </cell>
          <cell r="X10" t="str">
            <v>164</v>
          </cell>
        </row>
        <row r="11">
          <cell r="C11" t="str">
            <v>Разработка и сопровождение системных утилит</v>
          </cell>
          <cell r="X11" t="str">
            <v>164</v>
          </cell>
        </row>
        <row r="12">
          <cell r="C12" t="str">
            <v>Программирование встраиваемых систем</v>
          </cell>
          <cell r="X12" t="str">
            <v>164</v>
          </cell>
        </row>
        <row r="13">
          <cell r="C13" t="str">
            <v>Системы управления информационными ресурсами</v>
          </cell>
          <cell r="X13" t="str">
            <v>164</v>
          </cell>
        </row>
        <row r="14">
          <cell r="C14" t="str">
            <v>Организация ввода-вывода</v>
          </cell>
          <cell r="X14" t="str">
            <v>164</v>
          </cell>
        </row>
        <row r="15">
          <cell r="C15" t="str">
            <v>Программирование распределенных и терминальных станций</v>
          </cell>
          <cell r="X15" t="str">
            <v>164</v>
          </cell>
        </row>
        <row r="16">
          <cell r="C16" t="str">
            <v>Методы, модели и алгоритмы оптимизации программного кода</v>
          </cell>
          <cell r="X16" t="str">
            <v>164</v>
          </cell>
        </row>
        <row r="17">
          <cell r="C17" t="str">
            <v>Программно-аппаратное обеспечение систем управления</v>
          </cell>
          <cell r="X17" t="str">
            <v>164</v>
          </cell>
        </row>
        <row r="18">
          <cell r="C18" t="str">
            <v>Технологии и инструменты систем управления данными</v>
          </cell>
          <cell r="X18" t="str">
            <v>164</v>
          </cell>
        </row>
        <row r="19">
          <cell r="C19" t="str">
            <v>Программирование системных утилит управления встраиваемых систем</v>
          </cell>
          <cell r="X19" t="str">
            <v>164</v>
          </cell>
        </row>
        <row r="20">
          <cell r="C20" t="str">
            <v>Дисциплины (модули) по выбору 1 (ДВ.1)</v>
          </cell>
        </row>
        <row r="21">
          <cell r="C21" t="str">
            <v>Системные утилиты веб-серверов</v>
          </cell>
          <cell r="X21" t="str">
            <v>164</v>
          </cell>
        </row>
        <row r="22">
          <cell r="C22" t="str">
            <v>Системные компоненты управления базами данных</v>
          </cell>
          <cell r="X22" t="str">
            <v>164</v>
          </cell>
        </row>
        <row r="23">
          <cell r="C23" t="str">
            <v>Дисциплины (модули) по выбору 2 (ДВ.2)</v>
          </cell>
        </row>
        <row r="24">
          <cell r="C24" t="str">
            <v>Основы системы лицензирования и сертификации в области защиты информации</v>
          </cell>
          <cell r="X24" t="str">
            <v>111</v>
          </cell>
        </row>
        <row r="25">
          <cell r="C25" t="str">
            <v>Организация защиты персональных данных на предприятии</v>
          </cell>
          <cell r="X25" t="str">
            <v>111</v>
          </cell>
        </row>
        <row r="26">
          <cell r="C26" t="str">
            <v>Физическая культура и спорт (элективные дисциплины)</v>
          </cell>
        </row>
        <row r="27">
          <cell r="C27" t="str">
            <v>Атлетическая гимнастика</v>
          </cell>
          <cell r="X27" t="str">
            <v>178</v>
          </cell>
        </row>
        <row r="28">
          <cell r="C28" t="str">
            <v>Баскетбол</v>
          </cell>
          <cell r="X28" t="str">
            <v>178</v>
          </cell>
        </row>
        <row r="29">
          <cell r="C29" t="str">
            <v>Волейбол</v>
          </cell>
          <cell r="X29" t="str">
            <v>178</v>
          </cell>
        </row>
        <row r="30">
          <cell r="C30" t="str">
            <v>Футбол</v>
          </cell>
          <cell r="X30" t="str">
            <v>178</v>
          </cell>
        </row>
        <row r="31">
          <cell r="C31" t="str">
            <v>Рукопашный бой</v>
          </cell>
          <cell r="X31" t="str">
            <v>178</v>
          </cell>
        </row>
        <row r="32">
          <cell r="C32" t="str">
            <v>Бокс</v>
          </cell>
          <cell r="X32" t="str">
            <v>178</v>
          </cell>
        </row>
        <row r="33">
          <cell r="C33" t="str">
            <v>Борьба</v>
          </cell>
          <cell r="X33" t="str">
            <v>178</v>
          </cell>
        </row>
        <row r="34">
          <cell r="C34" t="str">
            <v>Общая физическая подготовка</v>
          </cell>
          <cell r="X34" t="str">
            <v>178</v>
          </cell>
        </row>
        <row r="39">
          <cell r="C39" t="str">
            <v>Физическая культура и спорт</v>
          </cell>
          <cell r="P39" t="str">
            <v>2</v>
          </cell>
          <cell r="X39" t="str">
            <v>178</v>
          </cell>
        </row>
        <row r="40">
          <cell r="C40" t="str">
            <v>Иностранный язык</v>
          </cell>
          <cell r="P40" t="str">
            <v>2</v>
          </cell>
          <cell r="X40" t="str">
            <v>177</v>
          </cell>
        </row>
        <row r="41">
          <cell r="C41" t="str">
            <v>Безопасность жизнедеятельности</v>
          </cell>
          <cell r="X41" t="str">
            <v>39</v>
          </cell>
        </row>
        <row r="42">
          <cell r="C42" t="str">
            <v>Философия</v>
          </cell>
          <cell r="X42" t="str">
            <v>61</v>
          </cell>
        </row>
        <row r="43">
          <cell r="C43" t="str">
            <v>История (история России, всеобщая история)</v>
          </cell>
          <cell r="P43" t="str">
            <v>3</v>
          </cell>
          <cell r="X43" t="str">
            <v>180</v>
          </cell>
        </row>
        <row r="44">
          <cell r="C44" t="str">
            <v>Правоведение</v>
          </cell>
          <cell r="X44" t="str">
            <v>156</v>
          </cell>
        </row>
        <row r="45">
          <cell r="C45" t="str">
            <v>Экономика</v>
          </cell>
          <cell r="X45" t="str">
            <v>154</v>
          </cell>
        </row>
        <row r="46">
          <cell r="C46" t="str">
            <v>Информатика</v>
          </cell>
          <cell r="P46" t="str">
            <v>3</v>
          </cell>
          <cell r="X46" t="str">
            <v>175</v>
          </cell>
        </row>
        <row r="47">
          <cell r="C47" t="str">
            <v>Национальная система информационной безопасности</v>
          </cell>
          <cell r="X47" t="str">
            <v>118</v>
          </cell>
        </row>
        <row r="48">
          <cell r="C48" t="str">
            <v>Физика</v>
          </cell>
          <cell r="P48" t="str">
            <v>6</v>
          </cell>
          <cell r="X48" t="str">
            <v>163</v>
          </cell>
        </row>
        <row r="49">
          <cell r="C49" t="str">
            <v>Линейная алгебра и аналитическая геометрия</v>
          </cell>
          <cell r="P49" t="str">
            <v>3</v>
          </cell>
          <cell r="X49" t="str">
            <v>171</v>
          </cell>
        </row>
        <row r="50">
          <cell r="C50" t="str">
            <v>Математический анализ</v>
          </cell>
          <cell r="P50" t="str">
            <v>4</v>
          </cell>
          <cell r="X50" t="str">
            <v>171</v>
          </cell>
        </row>
        <row r="51">
          <cell r="C51" t="str">
            <v>Теория вероятностей и математическая статистика</v>
          </cell>
          <cell r="X51" t="str">
            <v>171</v>
          </cell>
        </row>
        <row r="52">
          <cell r="C52" t="str">
            <v>Дискретная математика</v>
          </cell>
          <cell r="X52" t="str">
            <v>171</v>
          </cell>
        </row>
        <row r="53">
          <cell r="C53" t="str">
            <v>Введение в профессиональную деятельность</v>
          </cell>
          <cell r="P53" t="str">
            <v>1</v>
          </cell>
          <cell r="X53" t="str">
            <v>164</v>
          </cell>
        </row>
        <row r="54">
          <cell r="C54" t="str">
            <v>Моделирование систем</v>
          </cell>
          <cell r="X54" t="str">
            <v>113</v>
          </cell>
        </row>
        <row r="55">
          <cell r="C55" t="str">
            <v>Теория информации, данные, знания</v>
          </cell>
          <cell r="X55" t="str">
            <v>164</v>
          </cell>
        </row>
        <row r="56">
          <cell r="C56" t="str">
            <v xml:space="preserve">Архитектура информационных систем </v>
          </cell>
          <cell r="X56" t="str">
            <v>114</v>
          </cell>
        </row>
        <row r="57">
          <cell r="C57" t="str">
            <v xml:space="preserve">Методы и средства проектирования информационных систем и технологий </v>
          </cell>
          <cell r="X57" t="str">
            <v>119</v>
          </cell>
        </row>
        <row r="58">
          <cell r="C58" t="str">
            <v xml:space="preserve">Управление данными </v>
          </cell>
          <cell r="X58" t="str">
            <v>119</v>
          </cell>
        </row>
        <row r="59">
          <cell r="C59" t="str">
            <v>Операционные системы</v>
          </cell>
          <cell r="X59" t="str">
            <v>114</v>
          </cell>
        </row>
        <row r="60">
          <cell r="C60" t="str">
            <v xml:space="preserve">Методы искусственного интеллекта </v>
          </cell>
          <cell r="X60" t="str">
            <v>114</v>
          </cell>
        </row>
        <row r="61">
          <cell r="C61" t="str">
            <v>Алгоритмы и структуры данных</v>
          </cell>
          <cell r="X61" t="str">
            <v>113</v>
          </cell>
        </row>
        <row r="62">
          <cell r="C62" t="str">
            <v xml:space="preserve">Управление ИТ-проектами </v>
          </cell>
          <cell r="X62" t="str">
            <v>119</v>
          </cell>
        </row>
        <row r="63">
          <cell r="C63" t="str">
            <v>Сетевые технологии</v>
          </cell>
          <cell r="X63" t="str">
            <v>164</v>
          </cell>
        </row>
        <row r="64">
          <cell r="C64" t="str">
            <v xml:space="preserve">Инфокоммуникационные системы и сети </v>
          </cell>
          <cell r="X64" t="str">
            <v>114</v>
          </cell>
        </row>
        <row r="65">
          <cell r="C65" t="str">
            <v>Технологии программирования</v>
          </cell>
          <cell r="P65" t="str">
            <v>4</v>
          </cell>
          <cell r="X65" t="str">
            <v>114</v>
          </cell>
        </row>
        <row r="67">
          <cell r="P67" t="str">
            <v>28</v>
          </cell>
        </row>
        <row r="69">
          <cell r="P69" t="str">
            <v>28</v>
          </cell>
        </row>
        <row r="72">
          <cell r="C72" t="str">
            <v>Преддипломная практика</v>
          </cell>
          <cell r="X72" t="str">
            <v>164</v>
          </cell>
        </row>
        <row r="77">
          <cell r="C77" t="str">
            <v>Ознакомительная практика</v>
          </cell>
          <cell r="X77" t="str">
            <v>164</v>
          </cell>
        </row>
        <row r="78">
          <cell r="C78" t="str">
            <v>Технологическая (проектно-технологическая) практика</v>
          </cell>
          <cell r="X78" t="str">
            <v>164</v>
          </cell>
        </row>
        <row r="85">
          <cell r="C85" t="str">
            <v>Подготовка к сдаче и сдача государственного экзамена</v>
          </cell>
          <cell r="X85" t="str">
            <v>164</v>
          </cell>
        </row>
        <row r="86">
          <cell r="C86" t="str">
            <v>Защита выпускной квалификационной работы (включая подготовку к процедуре защиты и процедуру защиты)</v>
          </cell>
          <cell r="X86" t="str">
            <v>164</v>
          </cell>
        </row>
        <row r="93">
          <cell r="C93" t="str">
            <v>Моделирование бизнес-процессов</v>
          </cell>
          <cell r="X93" t="str">
            <v>59</v>
          </cell>
        </row>
        <row r="94">
          <cell r="C94" t="str">
            <v>Психология (инклюзивный курс)</v>
          </cell>
          <cell r="X94" t="str">
            <v>61</v>
          </cell>
        </row>
        <row r="95">
          <cell r="C95" t="str">
            <v>Информационные технологии цифровой экономики</v>
          </cell>
          <cell r="X95" t="str">
            <v>128</v>
          </cell>
        </row>
      </sheetData>
      <sheetData sheetId="3">
        <row r="3">
          <cell r="R3" t="str">
            <v>Лек</v>
          </cell>
          <cell r="S3" t="str">
            <v>Лаб</v>
          </cell>
          <cell r="T3" t="str">
            <v>Пр</v>
          </cell>
        </row>
        <row r="39">
          <cell r="T39" t="str">
            <v>62</v>
          </cell>
        </row>
        <row r="40">
          <cell r="T40" t="str">
            <v>32</v>
          </cell>
        </row>
        <row r="43">
          <cell r="R43" t="str">
            <v>16</v>
          </cell>
          <cell r="T43" t="str">
            <v>16</v>
          </cell>
        </row>
        <row r="46">
          <cell r="R46" t="str">
            <v>16</v>
          </cell>
          <cell r="T46" t="str">
            <v>32</v>
          </cell>
        </row>
        <row r="48">
          <cell r="R48" t="str">
            <v>16</v>
          </cell>
          <cell r="S48" t="str">
            <v>16</v>
          </cell>
          <cell r="T48" t="str">
            <v>32</v>
          </cell>
        </row>
        <row r="49">
          <cell r="R49" t="str">
            <v>32</v>
          </cell>
          <cell r="T49" t="str">
            <v>32</v>
          </cell>
        </row>
        <row r="50">
          <cell r="R50" t="str">
            <v>32</v>
          </cell>
          <cell r="T50" t="str">
            <v>32</v>
          </cell>
        </row>
        <row r="53">
          <cell r="R53" t="str">
            <v>16</v>
          </cell>
        </row>
        <row r="65">
          <cell r="R65" t="str">
            <v>32</v>
          </cell>
          <cell r="T65" t="str">
            <v>32</v>
          </cell>
        </row>
        <row r="67">
          <cell r="R67" t="str">
            <v>160</v>
          </cell>
          <cell r="S67" t="str">
            <v>16</v>
          </cell>
          <cell r="T67" t="str">
            <v>270</v>
          </cell>
        </row>
        <row r="69">
          <cell r="R69" t="str">
            <v>160</v>
          </cell>
          <cell r="S69" t="str">
            <v>16</v>
          </cell>
          <cell r="T69" t="str">
            <v>270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9"/>
  <sheetViews>
    <sheetView tabSelected="1" workbookViewId="0">
      <selection activeCell="E16" sqref="E16"/>
    </sheetView>
  </sheetViews>
  <sheetFormatPr defaultRowHeight="15"/>
  <cols>
    <col min="1" max="4" width="9.140625" style="2"/>
    <col min="5" max="5" width="77.7109375" style="2" bestFit="1" customWidth="1"/>
    <col min="6" max="16384" width="9.140625" style="2"/>
  </cols>
  <sheetData>
    <row r="1" spans="1:12">
      <c r="A1" s="2" t="s">
        <v>0</v>
      </c>
      <c r="B1" s="2" t="str">
        <f>[1]Титул!$B$16</f>
        <v>09.03.02</v>
      </c>
      <c r="E1" s="2" t="str">
        <f>[1]ПланСвод!$C$3</f>
        <v>Наименование</v>
      </c>
      <c r="G1" s="2" t="str">
        <f>[1]ПланСвод!$P$2</f>
        <v>Сем. 1</v>
      </c>
      <c r="H1" s="1" t="str">
        <f>[1]ПланСвод!X3</f>
        <v>Код</v>
      </c>
      <c r="J1" s="1" t="str">
        <f>[1]План!R3</f>
        <v>Лек</v>
      </c>
      <c r="K1" s="1" t="str">
        <f>[1]План!S3</f>
        <v>Лаб</v>
      </c>
      <c r="L1" s="1" t="str">
        <f>[1]План!T3</f>
        <v>Пр</v>
      </c>
    </row>
    <row r="2" spans="1:12">
      <c r="B2" s="2" t="str">
        <f>[1]Титул!$T$29</f>
        <v>2019</v>
      </c>
      <c r="E2" s="2" t="str">
        <f>[1]ПланСвод!C6</f>
        <v>Системное программное обеспечение</v>
      </c>
      <c r="G2" s="2">
        <f>[1]ПланСвод!P6</f>
        <v>0</v>
      </c>
      <c r="H2" s="1" t="str">
        <f>[1]ПланСвод!X6</f>
        <v>164</v>
      </c>
      <c r="J2" s="1">
        <f>[1]План!R6</f>
        <v>0</v>
      </c>
      <c r="K2" s="1">
        <f>[1]План!S6</f>
        <v>0</v>
      </c>
      <c r="L2" s="1">
        <f>[1]План!T6</f>
        <v>0</v>
      </c>
    </row>
    <row r="3" spans="1:12">
      <c r="B3" s="2" t="str">
        <f>[1]Титул!$A$35</f>
        <v>06</v>
      </c>
      <c r="E3" s="2" t="str">
        <f>[1]ПланСвод!C7</f>
        <v>Аппаратные средства вычислительной техники</v>
      </c>
      <c r="G3" s="2">
        <f>[1]ПланСвод!P7</f>
        <v>0</v>
      </c>
      <c r="H3" s="1" t="str">
        <f>[1]ПланСвод!X7</f>
        <v>164</v>
      </c>
      <c r="J3" s="1">
        <f>[1]План!R7</f>
        <v>0</v>
      </c>
      <c r="K3" s="1">
        <f>[1]План!S7</f>
        <v>0</v>
      </c>
      <c r="L3" s="1">
        <f>[1]План!T7</f>
        <v>0</v>
      </c>
    </row>
    <row r="4" spans="1:12">
      <c r="B4" s="2" t="str">
        <f>[1]Титул!$B$35</f>
        <v>СВЯЗЬ, ИНФОРМАЦИОННЫЕ И КОММУНИКАЦИОННЫЕ ТЕХНОЛОГИИ</v>
      </c>
      <c r="E4" s="2" t="str">
        <f>[1]ПланСвод!C8</f>
        <v>Обеспечение сетевого взаимодействия информационных систем</v>
      </c>
      <c r="G4" s="2">
        <f>[1]ПланСвод!P8</f>
        <v>0</v>
      </c>
      <c r="H4" s="1" t="str">
        <f>[1]ПланСвод!X8</f>
        <v>164</v>
      </c>
      <c r="J4" s="1">
        <f>[1]План!R8</f>
        <v>0</v>
      </c>
      <c r="K4" s="1">
        <f>[1]План!S8</f>
        <v>0</v>
      </c>
      <c r="L4" s="1">
        <f>[1]План!T8</f>
        <v>0</v>
      </c>
    </row>
    <row r="5" spans="1:12">
      <c r="B5" s="2" t="str">
        <f>[1]Титул!$A$36</f>
        <v>06.028</v>
      </c>
      <c r="E5" s="2" t="str">
        <f>[1]ПланСвод!C9</f>
        <v>Интерфейсы взаимодействия компонентов информационных систем</v>
      </c>
      <c r="G5" s="2">
        <f>[1]ПланСвод!P9</f>
        <v>0</v>
      </c>
      <c r="H5" s="1" t="str">
        <f>[1]ПланСвод!X9</f>
        <v>164</v>
      </c>
      <c r="J5" s="1">
        <f>[1]План!R9</f>
        <v>0</v>
      </c>
      <c r="K5" s="1">
        <f>[1]План!S9</f>
        <v>0</v>
      </c>
      <c r="L5" s="1">
        <f>[1]План!T9</f>
        <v>0</v>
      </c>
    </row>
    <row r="6" spans="1:12">
      <c r="B6" s="2" t="str">
        <f>[1]Титул!$B$36</f>
        <v>СИСТЕМНЫЙ ПРОГРАММИСТ</v>
      </c>
      <c r="E6" s="2" t="str">
        <f>[1]ПланСвод!C10</f>
        <v>Трансляторы и среды программирования</v>
      </c>
      <c r="G6" s="2">
        <f>[1]ПланСвод!P10</f>
        <v>0</v>
      </c>
      <c r="H6" s="1" t="str">
        <f>[1]ПланСвод!X10</f>
        <v>164</v>
      </c>
      <c r="J6" s="1">
        <f>[1]План!R10</f>
        <v>0</v>
      </c>
      <c r="K6" s="1">
        <f>[1]План!S10</f>
        <v>0</v>
      </c>
      <c r="L6" s="1">
        <f>[1]План!T10</f>
        <v>0</v>
      </c>
    </row>
    <row r="7" spans="1:12">
      <c r="E7" s="2" t="str">
        <f>[1]ПланСвод!C11</f>
        <v>Разработка и сопровождение системных утилит</v>
      </c>
      <c r="G7" s="2">
        <f>[1]ПланСвод!P11</f>
        <v>0</v>
      </c>
      <c r="H7" s="1" t="str">
        <f>[1]ПланСвод!X11</f>
        <v>164</v>
      </c>
      <c r="J7" s="1">
        <f>[1]План!R11</f>
        <v>0</v>
      </c>
      <c r="K7" s="1">
        <f>[1]План!S11</f>
        <v>0</v>
      </c>
      <c r="L7" s="1">
        <f>[1]План!T11</f>
        <v>0</v>
      </c>
    </row>
    <row r="8" spans="1:12">
      <c r="E8" s="2" t="str">
        <f>[1]ПланСвод!C12</f>
        <v>Программирование встраиваемых систем</v>
      </c>
      <c r="G8" s="2">
        <f>[1]ПланСвод!P12</f>
        <v>0</v>
      </c>
      <c r="H8" s="1" t="str">
        <f>[1]ПланСвод!X12</f>
        <v>164</v>
      </c>
      <c r="J8" s="1">
        <f>[1]План!R12</f>
        <v>0</v>
      </c>
      <c r="K8" s="1">
        <f>[1]План!S12</f>
        <v>0</v>
      </c>
      <c r="L8" s="1">
        <f>[1]План!T12</f>
        <v>0</v>
      </c>
    </row>
    <row r="9" spans="1:12">
      <c r="E9" s="2" t="str">
        <f>[1]ПланСвод!C13</f>
        <v>Системы управления информационными ресурсами</v>
      </c>
      <c r="G9" s="2">
        <f>[1]ПланСвод!P13</f>
        <v>0</v>
      </c>
      <c r="H9" s="1" t="str">
        <f>[1]ПланСвод!X13</f>
        <v>164</v>
      </c>
      <c r="J9" s="1">
        <f>[1]План!R13</f>
        <v>0</v>
      </c>
      <c r="K9" s="1">
        <f>[1]План!S13</f>
        <v>0</v>
      </c>
      <c r="L9" s="1">
        <f>[1]План!T13</f>
        <v>0</v>
      </c>
    </row>
    <row r="10" spans="1:12">
      <c r="E10" s="2" t="str">
        <f>[1]ПланСвод!C14</f>
        <v>Организация ввода-вывода</v>
      </c>
      <c r="G10" s="2">
        <f>[1]ПланСвод!P14</f>
        <v>0</v>
      </c>
      <c r="H10" s="1" t="str">
        <f>[1]ПланСвод!X14</f>
        <v>164</v>
      </c>
      <c r="J10" s="1">
        <f>[1]План!R14</f>
        <v>0</v>
      </c>
      <c r="K10" s="1">
        <f>[1]План!S14</f>
        <v>0</v>
      </c>
      <c r="L10" s="1">
        <f>[1]План!T14</f>
        <v>0</v>
      </c>
    </row>
    <row r="11" spans="1:12">
      <c r="E11" s="2" t="str">
        <f>[1]ПланСвод!C15</f>
        <v>Программирование распределенных и терминальных станций</v>
      </c>
      <c r="G11" s="2">
        <f>[1]ПланСвод!P15</f>
        <v>0</v>
      </c>
      <c r="H11" s="1" t="str">
        <f>[1]ПланСвод!X15</f>
        <v>164</v>
      </c>
      <c r="J11" s="1">
        <f>[1]План!R15</f>
        <v>0</v>
      </c>
      <c r="K11" s="1">
        <f>[1]План!S15</f>
        <v>0</v>
      </c>
      <c r="L11" s="1">
        <f>[1]План!T15</f>
        <v>0</v>
      </c>
    </row>
    <row r="12" spans="1:12">
      <c r="E12" s="2" t="str">
        <f>[1]ПланСвод!C16</f>
        <v>Методы, модели и алгоритмы оптимизации программного кода</v>
      </c>
      <c r="G12" s="2">
        <f>[1]ПланСвод!P16</f>
        <v>0</v>
      </c>
      <c r="H12" s="1" t="str">
        <f>[1]ПланСвод!X16</f>
        <v>164</v>
      </c>
      <c r="J12" s="1">
        <f>[1]План!R16</f>
        <v>0</v>
      </c>
      <c r="K12" s="1">
        <f>[1]План!S16</f>
        <v>0</v>
      </c>
      <c r="L12" s="1">
        <f>[1]План!T16</f>
        <v>0</v>
      </c>
    </row>
    <row r="13" spans="1:12">
      <c r="E13" s="2" t="str">
        <f>[1]ПланСвод!C17</f>
        <v>Программно-аппаратное обеспечение систем управления</v>
      </c>
      <c r="G13" s="2">
        <f>[1]ПланСвод!P17</f>
        <v>0</v>
      </c>
      <c r="H13" s="1" t="str">
        <f>[1]ПланСвод!X17</f>
        <v>164</v>
      </c>
      <c r="J13" s="1">
        <f>[1]План!R17</f>
        <v>0</v>
      </c>
      <c r="K13" s="1">
        <f>[1]План!S17</f>
        <v>0</v>
      </c>
      <c r="L13" s="1">
        <f>[1]План!T17</f>
        <v>0</v>
      </c>
    </row>
    <row r="14" spans="1:12">
      <c r="E14" s="2" t="str">
        <f>[1]ПланСвод!C18</f>
        <v>Технологии и инструменты систем управления данными</v>
      </c>
      <c r="G14" s="2">
        <f>[1]ПланСвод!P18</f>
        <v>0</v>
      </c>
      <c r="H14" s="1" t="str">
        <f>[1]ПланСвод!X18</f>
        <v>164</v>
      </c>
      <c r="J14" s="1">
        <f>[1]План!R18</f>
        <v>0</v>
      </c>
      <c r="K14" s="1">
        <f>[1]План!S18</f>
        <v>0</v>
      </c>
      <c r="L14" s="1">
        <f>[1]План!T18</f>
        <v>0</v>
      </c>
    </row>
    <row r="15" spans="1:12">
      <c r="E15" s="2" t="str">
        <f>[1]ПланСвод!C19</f>
        <v>Программирование системных утилит управления встраиваемых систем</v>
      </c>
      <c r="G15" s="2">
        <f>[1]ПланСвод!P19</f>
        <v>0</v>
      </c>
      <c r="H15" s="1" t="str">
        <f>[1]ПланСвод!X19</f>
        <v>164</v>
      </c>
      <c r="J15" s="1">
        <f>[1]План!R19</f>
        <v>0</v>
      </c>
      <c r="K15" s="1">
        <f>[1]План!S19</f>
        <v>0</v>
      </c>
      <c r="L15" s="1">
        <f>[1]План!T19</f>
        <v>0</v>
      </c>
    </row>
    <row r="16" spans="1:12">
      <c r="E16" s="2" t="str">
        <f>[1]ПланСвод!C20</f>
        <v>Дисциплины (модули) по выбору 1 (ДВ.1)</v>
      </c>
      <c r="G16" s="2">
        <f>[1]ПланСвод!P20</f>
        <v>0</v>
      </c>
      <c r="H16" s="1">
        <f>[1]ПланСвод!X20</f>
        <v>0</v>
      </c>
      <c r="J16" s="1">
        <f>[1]План!R20</f>
        <v>0</v>
      </c>
      <c r="K16" s="1">
        <f>[1]План!S20</f>
        <v>0</v>
      </c>
      <c r="L16" s="1">
        <f>[1]План!T20</f>
        <v>0</v>
      </c>
    </row>
    <row r="17" spans="5:12">
      <c r="E17" s="2" t="str">
        <f>[1]ПланСвод!C21</f>
        <v>Системные утилиты веб-серверов</v>
      </c>
      <c r="G17" s="2">
        <f>[1]ПланСвод!P21</f>
        <v>0</v>
      </c>
      <c r="H17" s="1" t="str">
        <f>[1]ПланСвод!X21</f>
        <v>164</v>
      </c>
      <c r="J17" s="1">
        <f>[1]План!R21</f>
        <v>0</v>
      </c>
      <c r="K17" s="1">
        <f>[1]План!S21</f>
        <v>0</v>
      </c>
      <c r="L17" s="1">
        <f>[1]План!T21</f>
        <v>0</v>
      </c>
    </row>
    <row r="18" spans="5:12">
      <c r="E18" s="2" t="str">
        <f>[1]ПланСвод!C22</f>
        <v>Системные компоненты управления базами данных</v>
      </c>
      <c r="G18" s="2">
        <f>[1]ПланСвод!P22</f>
        <v>0</v>
      </c>
      <c r="H18" s="1" t="str">
        <f>[1]ПланСвод!X22</f>
        <v>164</v>
      </c>
      <c r="J18" s="1">
        <f>[1]План!R22</f>
        <v>0</v>
      </c>
      <c r="K18" s="1">
        <f>[1]План!S22</f>
        <v>0</v>
      </c>
      <c r="L18" s="1">
        <f>[1]План!T22</f>
        <v>0</v>
      </c>
    </row>
    <row r="19" spans="5:12">
      <c r="E19" s="2" t="str">
        <f>[1]ПланСвод!C23</f>
        <v>Дисциплины (модули) по выбору 2 (ДВ.2)</v>
      </c>
      <c r="G19" s="2">
        <f>[1]ПланСвод!P23</f>
        <v>0</v>
      </c>
      <c r="H19" s="1">
        <f>[1]ПланСвод!X23</f>
        <v>0</v>
      </c>
      <c r="J19" s="1">
        <f>[1]План!R23</f>
        <v>0</v>
      </c>
      <c r="K19" s="1">
        <f>[1]План!S23</f>
        <v>0</v>
      </c>
      <c r="L19" s="1">
        <f>[1]План!T23</f>
        <v>0</v>
      </c>
    </row>
    <row r="20" spans="5:12">
      <c r="E20" s="2" t="str">
        <f>[1]ПланСвод!C24</f>
        <v>Основы системы лицензирования и сертификации в области защиты информации</v>
      </c>
      <c r="G20" s="2">
        <f>[1]ПланСвод!P24</f>
        <v>0</v>
      </c>
      <c r="H20" s="1" t="str">
        <f>[1]ПланСвод!X24</f>
        <v>111</v>
      </c>
      <c r="J20" s="1">
        <f>[1]План!R24</f>
        <v>0</v>
      </c>
      <c r="K20" s="1">
        <f>[1]План!S24</f>
        <v>0</v>
      </c>
      <c r="L20" s="1">
        <f>[1]План!T24</f>
        <v>0</v>
      </c>
    </row>
    <row r="21" spans="5:12">
      <c r="E21" s="2" t="str">
        <f>[1]ПланСвод!C25</f>
        <v>Организация защиты персональных данных на предприятии</v>
      </c>
      <c r="G21" s="2">
        <f>[1]ПланСвод!P25</f>
        <v>0</v>
      </c>
      <c r="H21" s="1" t="str">
        <f>[1]ПланСвод!X25</f>
        <v>111</v>
      </c>
      <c r="J21" s="1">
        <f>[1]План!R25</f>
        <v>0</v>
      </c>
      <c r="K21" s="1">
        <f>[1]План!S25</f>
        <v>0</v>
      </c>
      <c r="L21" s="1">
        <f>[1]План!T25</f>
        <v>0</v>
      </c>
    </row>
    <row r="22" spans="5:12">
      <c r="E22" s="2" t="str">
        <f>[1]ПланСвод!C26</f>
        <v>Физическая культура и спорт (элективные дисциплины)</v>
      </c>
      <c r="G22" s="2">
        <f>[1]ПланСвод!P26</f>
        <v>0</v>
      </c>
      <c r="H22" s="1">
        <f>[1]ПланСвод!X26</f>
        <v>0</v>
      </c>
      <c r="J22" s="1">
        <f>[1]План!R26</f>
        <v>0</v>
      </c>
      <c r="K22" s="1">
        <f>[1]План!S26</f>
        <v>0</v>
      </c>
      <c r="L22" s="1">
        <f>[1]План!T26</f>
        <v>0</v>
      </c>
    </row>
    <row r="23" spans="5:12">
      <c r="E23" s="2" t="str">
        <f>[1]ПланСвод!C27</f>
        <v>Атлетическая гимнастика</v>
      </c>
      <c r="G23" s="2">
        <f>[1]ПланСвод!P27</f>
        <v>0</v>
      </c>
      <c r="H23" s="1" t="str">
        <f>[1]ПланСвод!X27</f>
        <v>178</v>
      </c>
      <c r="J23" s="1">
        <f>[1]План!R27</f>
        <v>0</v>
      </c>
      <c r="K23" s="1">
        <f>[1]План!S27</f>
        <v>0</v>
      </c>
      <c r="L23" s="1">
        <f>[1]План!T27</f>
        <v>0</v>
      </c>
    </row>
    <row r="24" spans="5:12">
      <c r="E24" s="2" t="str">
        <f>[1]ПланСвод!C28</f>
        <v>Баскетбол</v>
      </c>
      <c r="G24" s="2">
        <f>[1]ПланСвод!P28</f>
        <v>0</v>
      </c>
      <c r="H24" s="1" t="str">
        <f>[1]ПланСвод!X28</f>
        <v>178</v>
      </c>
      <c r="J24" s="1">
        <f>[1]План!R28</f>
        <v>0</v>
      </c>
      <c r="K24" s="1">
        <f>[1]План!S28</f>
        <v>0</v>
      </c>
      <c r="L24" s="1">
        <f>[1]План!T28</f>
        <v>0</v>
      </c>
    </row>
    <row r="25" spans="5:12">
      <c r="E25" s="2" t="str">
        <f>[1]ПланСвод!C29</f>
        <v>Волейбол</v>
      </c>
      <c r="G25" s="2">
        <f>[1]ПланСвод!P29</f>
        <v>0</v>
      </c>
      <c r="H25" s="1" t="str">
        <f>[1]ПланСвод!X29</f>
        <v>178</v>
      </c>
      <c r="J25" s="1">
        <f>[1]План!R29</f>
        <v>0</v>
      </c>
      <c r="K25" s="1">
        <f>[1]План!S29</f>
        <v>0</v>
      </c>
      <c r="L25" s="1">
        <f>[1]План!T29</f>
        <v>0</v>
      </c>
    </row>
    <row r="26" spans="5:12">
      <c r="E26" s="2" t="str">
        <f>[1]ПланСвод!C30</f>
        <v>Футбол</v>
      </c>
      <c r="G26" s="2">
        <f>[1]ПланСвод!P30</f>
        <v>0</v>
      </c>
      <c r="H26" s="1" t="str">
        <f>[1]ПланСвод!X30</f>
        <v>178</v>
      </c>
      <c r="J26" s="1">
        <f>[1]План!R30</f>
        <v>0</v>
      </c>
      <c r="K26" s="1">
        <f>[1]План!S30</f>
        <v>0</v>
      </c>
      <c r="L26" s="1">
        <f>[1]План!T30</f>
        <v>0</v>
      </c>
    </row>
    <row r="27" spans="5:12">
      <c r="E27" s="2" t="str">
        <f>[1]ПланСвод!C31</f>
        <v>Рукопашный бой</v>
      </c>
      <c r="G27" s="2">
        <f>[1]ПланСвод!P31</f>
        <v>0</v>
      </c>
      <c r="H27" s="1" t="str">
        <f>[1]ПланСвод!X31</f>
        <v>178</v>
      </c>
      <c r="J27" s="1">
        <f>[1]План!R31</f>
        <v>0</v>
      </c>
      <c r="K27" s="1">
        <f>[1]План!S31</f>
        <v>0</v>
      </c>
      <c r="L27" s="1">
        <f>[1]План!T31</f>
        <v>0</v>
      </c>
    </row>
    <row r="28" spans="5:12">
      <c r="E28" s="2" t="str">
        <f>[1]ПланСвод!C32</f>
        <v>Бокс</v>
      </c>
      <c r="G28" s="2">
        <f>[1]ПланСвод!P32</f>
        <v>0</v>
      </c>
      <c r="H28" s="1" t="str">
        <f>[1]ПланСвод!X32</f>
        <v>178</v>
      </c>
      <c r="J28" s="1">
        <f>[1]План!R32</f>
        <v>0</v>
      </c>
      <c r="K28" s="1">
        <f>[1]План!S32</f>
        <v>0</v>
      </c>
      <c r="L28" s="1">
        <f>[1]План!T32</f>
        <v>0</v>
      </c>
    </row>
    <row r="29" spans="5:12">
      <c r="E29" s="2" t="str">
        <f>[1]ПланСвод!C33</f>
        <v>Борьба</v>
      </c>
      <c r="G29" s="2">
        <f>[1]ПланСвод!P33</f>
        <v>0</v>
      </c>
      <c r="H29" s="1" t="str">
        <f>[1]ПланСвод!X33</f>
        <v>178</v>
      </c>
      <c r="J29" s="1">
        <f>[1]План!R33</f>
        <v>0</v>
      </c>
      <c r="K29" s="1">
        <f>[1]План!S33</f>
        <v>0</v>
      </c>
      <c r="L29" s="1">
        <f>[1]План!T33</f>
        <v>0</v>
      </c>
    </row>
    <row r="30" spans="5:12">
      <c r="E30" s="2" t="str">
        <f>[1]ПланСвод!C34</f>
        <v>Общая физическая подготовка</v>
      </c>
      <c r="G30" s="2">
        <f>[1]ПланСвод!P34</f>
        <v>0</v>
      </c>
      <c r="H30" s="1" t="str">
        <f>[1]ПланСвод!X34</f>
        <v>178</v>
      </c>
      <c r="J30" s="1">
        <f>[1]План!R34</f>
        <v>0</v>
      </c>
      <c r="K30" s="1">
        <f>[1]План!S34</f>
        <v>0</v>
      </c>
      <c r="L30" s="1">
        <f>[1]План!T34</f>
        <v>0</v>
      </c>
    </row>
    <row r="31" spans="5:12">
      <c r="E31" s="2">
        <f>[1]ПланСвод!C35</f>
        <v>0</v>
      </c>
      <c r="G31" s="2">
        <f>[1]ПланСвод!P35</f>
        <v>0</v>
      </c>
      <c r="H31" s="1">
        <f>[1]ПланСвод!X35</f>
        <v>0</v>
      </c>
      <c r="J31" s="1">
        <f>[1]План!R35</f>
        <v>0</v>
      </c>
      <c r="K31" s="1">
        <f>[1]План!S35</f>
        <v>0</v>
      </c>
      <c r="L31" s="1">
        <f>[1]План!T35</f>
        <v>0</v>
      </c>
    </row>
    <row r="32" spans="5:12">
      <c r="E32" s="2">
        <f>[1]ПланСвод!C36</f>
        <v>0</v>
      </c>
      <c r="G32" s="2">
        <f>[1]ПланСвод!P36</f>
        <v>0</v>
      </c>
      <c r="H32" s="1">
        <f>[1]ПланСвод!X36</f>
        <v>0</v>
      </c>
      <c r="J32" s="1">
        <f>[1]План!R36</f>
        <v>0</v>
      </c>
      <c r="K32" s="1">
        <f>[1]План!S36</f>
        <v>0</v>
      </c>
      <c r="L32" s="1">
        <f>[1]План!T36</f>
        <v>0</v>
      </c>
    </row>
    <row r="33" spans="5:12">
      <c r="E33" s="2">
        <f>[1]ПланСвод!C37</f>
        <v>0</v>
      </c>
      <c r="G33" s="2">
        <f>[1]ПланСвод!P37</f>
        <v>0</v>
      </c>
      <c r="H33" s="1">
        <f>[1]ПланСвод!X37</f>
        <v>0</v>
      </c>
      <c r="J33" s="1">
        <f>[1]План!R37</f>
        <v>0</v>
      </c>
      <c r="K33" s="1">
        <f>[1]План!S37</f>
        <v>0</v>
      </c>
      <c r="L33" s="1">
        <f>[1]План!T37</f>
        <v>0</v>
      </c>
    </row>
    <row r="34" spans="5:12">
      <c r="E34" s="2">
        <f>[1]ПланСвод!C38</f>
        <v>0</v>
      </c>
      <c r="G34" s="2">
        <f>[1]ПланСвод!P38</f>
        <v>0</v>
      </c>
      <c r="H34" s="1">
        <f>[1]ПланСвод!X38</f>
        <v>0</v>
      </c>
      <c r="J34" s="1">
        <f>[1]План!R38</f>
        <v>0</v>
      </c>
      <c r="K34" s="1">
        <f>[1]План!S38</f>
        <v>0</v>
      </c>
      <c r="L34" s="1">
        <f>[1]План!T38</f>
        <v>0</v>
      </c>
    </row>
    <row r="35" spans="5:12">
      <c r="E35" s="2" t="str">
        <f>[1]ПланСвод!C39</f>
        <v>Физическая культура и спорт</v>
      </c>
      <c r="G35" s="2" t="str">
        <f>[1]ПланСвод!P39</f>
        <v>2</v>
      </c>
      <c r="H35" s="1" t="str">
        <f>[1]ПланСвод!X39</f>
        <v>178</v>
      </c>
      <c r="J35" s="1">
        <f>[1]План!R39</f>
        <v>0</v>
      </c>
      <c r="K35" s="1">
        <f>[1]План!S39</f>
        <v>0</v>
      </c>
      <c r="L35" s="1" t="str">
        <f>[1]План!T39</f>
        <v>62</v>
      </c>
    </row>
    <row r="36" spans="5:12">
      <c r="E36" s="2" t="str">
        <f>[1]ПланСвод!C40</f>
        <v>Иностранный язык</v>
      </c>
      <c r="G36" s="2" t="str">
        <f>[1]ПланСвод!P40</f>
        <v>2</v>
      </c>
      <c r="H36" s="1" t="str">
        <f>[1]ПланСвод!X40</f>
        <v>177</v>
      </c>
      <c r="J36" s="1">
        <f>[1]План!R40</f>
        <v>0</v>
      </c>
      <c r="K36" s="1">
        <f>[1]План!S40</f>
        <v>0</v>
      </c>
      <c r="L36" s="1" t="str">
        <f>[1]План!T40</f>
        <v>32</v>
      </c>
    </row>
    <row r="37" spans="5:12">
      <c r="E37" s="2" t="str">
        <f>[1]ПланСвод!C41</f>
        <v>Безопасность жизнедеятельности</v>
      </c>
      <c r="G37" s="2">
        <f>[1]ПланСвод!P41</f>
        <v>0</v>
      </c>
      <c r="H37" s="1" t="str">
        <f>[1]ПланСвод!X41</f>
        <v>39</v>
      </c>
      <c r="J37" s="1">
        <f>[1]План!R41</f>
        <v>0</v>
      </c>
      <c r="K37" s="1">
        <f>[1]План!S41</f>
        <v>0</v>
      </c>
      <c r="L37" s="1">
        <f>[1]План!T41</f>
        <v>0</v>
      </c>
    </row>
    <row r="38" spans="5:12">
      <c r="E38" s="2" t="str">
        <f>[1]ПланСвод!C42</f>
        <v>Философия</v>
      </c>
      <c r="G38" s="2">
        <f>[1]ПланСвод!P42</f>
        <v>0</v>
      </c>
      <c r="H38" s="1" t="str">
        <f>[1]ПланСвод!X42</f>
        <v>61</v>
      </c>
      <c r="J38" s="1">
        <f>[1]План!R42</f>
        <v>0</v>
      </c>
      <c r="K38" s="1">
        <f>[1]План!S42</f>
        <v>0</v>
      </c>
      <c r="L38" s="1">
        <f>[1]План!T42</f>
        <v>0</v>
      </c>
    </row>
    <row r="39" spans="5:12">
      <c r="E39" s="2" t="str">
        <f>[1]ПланСвод!C43</f>
        <v>История (история России, всеобщая история)</v>
      </c>
      <c r="G39" s="2" t="str">
        <f>[1]ПланСвод!P43</f>
        <v>3</v>
      </c>
      <c r="H39" s="1" t="str">
        <f>[1]ПланСвод!X43</f>
        <v>180</v>
      </c>
      <c r="J39" s="1" t="str">
        <f>[1]План!R43</f>
        <v>16</v>
      </c>
      <c r="K39" s="1">
        <f>[1]План!S43</f>
        <v>0</v>
      </c>
      <c r="L39" s="1" t="str">
        <f>[1]План!T43</f>
        <v>16</v>
      </c>
    </row>
    <row r="40" spans="5:12">
      <c r="E40" s="2" t="str">
        <f>[1]ПланСвод!C44</f>
        <v>Правоведение</v>
      </c>
      <c r="G40" s="2">
        <f>[1]ПланСвод!P44</f>
        <v>0</v>
      </c>
      <c r="H40" s="1" t="str">
        <f>[1]ПланСвод!X44</f>
        <v>156</v>
      </c>
      <c r="J40" s="1">
        <f>[1]План!R44</f>
        <v>0</v>
      </c>
      <c r="K40" s="1">
        <f>[1]План!S44</f>
        <v>0</v>
      </c>
      <c r="L40" s="1">
        <f>[1]План!T44</f>
        <v>0</v>
      </c>
    </row>
    <row r="41" spans="5:12">
      <c r="E41" s="2" t="str">
        <f>[1]ПланСвод!C45</f>
        <v>Экономика</v>
      </c>
      <c r="G41" s="2">
        <f>[1]ПланСвод!P45</f>
        <v>0</v>
      </c>
      <c r="H41" s="1" t="str">
        <f>[1]ПланСвод!X45</f>
        <v>154</v>
      </c>
      <c r="J41" s="1">
        <f>[1]План!R45</f>
        <v>0</v>
      </c>
      <c r="K41" s="1">
        <f>[1]План!S45</f>
        <v>0</v>
      </c>
      <c r="L41" s="1">
        <f>[1]План!T45</f>
        <v>0</v>
      </c>
    </row>
    <row r="42" spans="5:12">
      <c r="E42" s="2" t="str">
        <f>[1]ПланСвод!C46</f>
        <v>Информатика</v>
      </c>
      <c r="G42" s="2" t="str">
        <f>[1]ПланСвод!P46</f>
        <v>3</v>
      </c>
      <c r="H42" s="1" t="str">
        <f>[1]ПланСвод!X46</f>
        <v>175</v>
      </c>
      <c r="J42" s="1" t="str">
        <f>[1]План!R46</f>
        <v>16</v>
      </c>
      <c r="K42" s="1">
        <f>[1]План!S46</f>
        <v>0</v>
      </c>
      <c r="L42" s="1" t="str">
        <f>[1]План!T46</f>
        <v>32</v>
      </c>
    </row>
    <row r="43" spans="5:12">
      <c r="E43" s="2" t="str">
        <f>[1]ПланСвод!C47</f>
        <v>Национальная система информационной безопасности</v>
      </c>
      <c r="G43" s="2">
        <f>[1]ПланСвод!P47</f>
        <v>0</v>
      </c>
      <c r="H43" s="1" t="str">
        <f>[1]ПланСвод!X47</f>
        <v>118</v>
      </c>
      <c r="J43" s="1">
        <f>[1]План!R47</f>
        <v>0</v>
      </c>
      <c r="K43" s="1">
        <f>[1]План!S47</f>
        <v>0</v>
      </c>
      <c r="L43" s="1">
        <f>[1]План!T47</f>
        <v>0</v>
      </c>
    </row>
    <row r="44" spans="5:12">
      <c r="E44" s="2" t="str">
        <f>[1]ПланСвод!C48</f>
        <v>Физика</v>
      </c>
      <c r="G44" s="2" t="str">
        <f>[1]ПланСвод!P48</f>
        <v>6</v>
      </c>
      <c r="H44" s="1" t="str">
        <f>[1]ПланСвод!X48</f>
        <v>163</v>
      </c>
      <c r="J44" s="1" t="str">
        <f>[1]План!R48</f>
        <v>16</v>
      </c>
      <c r="K44" s="1" t="str">
        <f>[1]План!S48</f>
        <v>16</v>
      </c>
      <c r="L44" s="1" t="str">
        <f>[1]План!T48</f>
        <v>32</v>
      </c>
    </row>
    <row r="45" spans="5:12">
      <c r="E45" s="2" t="str">
        <f>[1]ПланСвод!C49</f>
        <v>Линейная алгебра и аналитическая геометрия</v>
      </c>
      <c r="G45" s="2" t="str">
        <f>[1]ПланСвод!P49</f>
        <v>3</v>
      </c>
      <c r="H45" s="1" t="str">
        <f>[1]ПланСвод!X49</f>
        <v>171</v>
      </c>
      <c r="J45" s="1" t="str">
        <f>[1]План!R49</f>
        <v>32</v>
      </c>
      <c r="K45" s="1">
        <f>[1]План!S49</f>
        <v>0</v>
      </c>
      <c r="L45" s="1" t="str">
        <f>[1]План!T49</f>
        <v>32</v>
      </c>
    </row>
    <row r="46" spans="5:12">
      <c r="E46" s="2" t="str">
        <f>[1]ПланСвод!C50</f>
        <v>Математический анализ</v>
      </c>
      <c r="G46" s="2" t="str">
        <f>[1]ПланСвод!P50</f>
        <v>4</v>
      </c>
      <c r="H46" s="1" t="str">
        <f>[1]ПланСвод!X50</f>
        <v>171</v>
      </c>
      <c r="J46" s="1" t="str">
        <f>[1]План!R50</f>
        <v>32</v>
      </c>
      <c r="K46" s="1">
        <f>[1]План!S50</f>
        <v>0</v>
      </c>
      <c r="L46" s="1" t="str">
        <f>[1]План!T50</f>
        <v>32</v>
      </c>
    </row>
    <row r="47" spans="5:12">
      <c r="E47" s="2" t="str">
        <f>[1]ПланСвод!C51</f>
        <v>Теория вероятностей и математическая статистика</v>
      </c>
      <c r="G47" s="2">
        <f>[1]ПланСвод!P51</f>
        <v>0</v>
      </c>
      <c r="H47" s="1" t="str">
        <f>[1]ПланСвод!X51</f>
        <v>171</v>
      </c>
      <c r="J47" s="1">
        <f>[1]План!R51</f>
        <v>0</v>
      </c>
      <c r="K47" s="1">
        <f>[1]План!S51</f>
        <v>0</v>
      </c>
      <c r="L47" s="1">
        <f>[1]План!T51</f>
        <v>0</v>
      </c>
    </row>
    <row r="48" spans="5:12">
      <c r="E48" s="2" t="str">
        <f>[1]ПланСвод!C52</f>
        <v>Дискретная математика</v>
      </c>
      <c r="G48" s="2">
        <f>[1]ПланСвод!P52</f>
        <v>0</v>
      </c>
      <c r="H48" s="1" t="str">
        <f>[1]ПланСвод!X52</f>
        <v>171</v>
      </c>
      <c r="J48" s="1">
        <f>[1]План!R52</f>
        <v>0</v>
      </c>
      <c r="K48" s="1">
        <f>[1]План!S52</f>
        <v>0</v>
      </c>
      <c r="L48" s="1">
        <f>[1]План!T52</f>
        <v>0</v>
      </c>
    </row>
    <row r="49" spans="5:12">
      <c r="E49" s="2" t="str">
        <f>[1]ПланСвод!C53</f>
        <v>Введение в профессиональную деятельность</v>
      </c>
      <c r="G49" s="2" t="str">
        <f>[1]ПланСвод!P53</f>
        <v>1</v>
      </c>
      <c r="H49" s="1" t="str">
        <f>[1]ПланСвод!X53</f>
        <v>164</v>
      </c>
      <c r="J49" s="1" t="str">
        <f>[1]План!R53</f>
        <v>16</v>
      </c>
      <c r="K49" s="1">
        <f>[1]План!S53</f>
        <v>0</v>
      </c>
      <c r="L49" s="1">
        <f>[1]План!T53</f>
        <v>0</v>
      </c>
    </row>
    <row r="50" spans="5:12">
      <c r="E50" s="2" t="str">
        <f>[1]ПланСвод!C54</f>
        <v>Моделирование систем</v>
      </c>
      <c r="G50" s="2">
        <f>[1]ПланСвод!P54</f>
        <v>0</v>
      </c>
      <c r="H50" s="1" t="str">
        <f>[1]ПланСвод!X54</f>
        <v>113</v>
      </c>
      <c r="J50" s="1">
        <f>[1]План!R54</f>
        <v>0</v>
      </c>
      <c r="K50" s="1">
        <f>[1]План!S54</f>
        <v>0</v>
      </c>
      <c r="L50" s="1">
        <f>[1]План!T54</f>
        <v>0</v>
      </c>
    </row>
    <row r="51" spans="5:12">
      <c r="E51" s="2" t="str">
        <f>[1]ПланСвод!C55</f>
        <v>Теория информации, данные, знания</v>
      </c>
      <c r="G51" s="2">
        <f>[1]ПланСвод!P55</f>
        <v>0</v>
      </c>
      <c r="H51" s="1" t="str">
        <f>[1]ПланСвод!X55</f>
        <v>164</v>
      </c>
      <c r="J51" s="1">
        <f>[1]План!R55</f>
        <v>0</v>
      </c>
      <c r="K51" s="1">
        <f>[1]План!S55</f>
        <v>0</v>
      </c>
      <c r="L51" s="1">
        <f>[1]План!T55</f>
        <v>0</v>
      </c>
    </row>
    <row r="52" spans="5:12">
      <c r="E52" s="2" t="str">
        <f>[1]ПланСвод!C56</f>
        <v xml:space="preserve">Архитектура информационных систем </v>
      </c>
      <c r="G52" s="2">
        <f>[1]ПланСвод!P56</f>
        <v>0</v>
      </c>
      <c r="H52" s="1" t="str">
        <f>[1]ПланСвод!X56</f>
        <v>114</v>
      </c>
      <c r="J52" s="1">
        <f>[1]План!R56</f>
        <v>0</v>
      </c>
      <c r="K52" s="1">
        <f>[1]План!S56</f>
        <v>0</v>
      </c>
      <c r="L52" s="1">
        <f>[1]План!T56</f>
        <v>0</v>
      </c>
    </row>
    <row r="53" spans="5:12">
      <c r="E53" s="2" t="str">
        <f>[1]ПланСвод!C57</f>
        <v xml:space="preserve">Методы и средства проектирования информационных систем и технологий </v>
      </c>
      <c r="G53" s="2">
        <f>[1]ПланСвод!P57</f>
        <v>0</v>
      </c>
      <c r="H53" s="1" t="str">
        <f>[1]ПланСвод!X57</f>
        <v>119</v>
      </c>
      <c r="J53" s="1">
        <f>[1]План!R57</f>
        <v>0</v>
      </c>
      <c r="K53" s="1">
        <f>[1]План!S57</f>
        <v>0</v>
      </c>
      <c r="L53" s="1">
        <f>[1]План!T57</f>
        <v>0</v>
      </c>
    </row>
    <row r="54" spans="5:12">
      <c r="E54" s="2" t="str">
        <f>[1]ПланСвод!C58</f>
        <v xml:space="preserve">Управление данными </v>
      </c>
      <c r="G54" s="2">
        <f>[1]ПланСвод!P58</f>
        <v>0</v>
      </c>
      <c r="H54" s="1" t="str">
        <f>[1]ПланСвод!X58</f>
        <v>119</v>
      </c>
      <c r="J54" s="1">
        <f>[1]План!R58</f>
        <v>0</v>
      </c>
      <c r="K54" s="1">
        <f>[1]План!S58</f>
        <v>0</v>
      </c>
      <c r="L54" s="1">
        <f>[1]План!T58</f>
        <v>0</v>
      </c>
    </row>
    <row r="55" spans="5:12">
      <c r="E55" s="2" t="str">
        <f>[1]ПланСвод!C59</f>
        <v>Операционные системы</v>
      </c>
      <c r="G55" s="2">
        <f>[1]ПланСвод!P59</f>
        <v>0</v>
      </c>
      <c r="H55" s="1" t="str">
        <f>[1]ПланСвод!X59</f>
        <v>114</v>
      </c>
      <c r="J55" s="1">
        <f>[1]План!R59</f>
        <v>0</v>
      </c>
      <c r="K55" s="1">
        <f>[1]План!S59</f>
        <v>0</v>
      </c>
      <c r="L55" s="1">
        <f>[1]План!T59</f>
        <v>0</v>
      </c>
    </row>
    <row r="56" spans="5:12">
      <c r="E56" s="2" t="str">
        <f>[1]ПланСвод!C60</f>
        <v xml:space="preserve">Методы искусственного интеллекта </v>
      </c>
      <c r="G56" s="2">
        <f>[1]ПланСвод!P60</f>
        <v>0</v>
      </c>
      <c r="H56" s="1" t="str">
        <f>[1]ПланСвод!X60</f>
        <v>114</v>
      </c>
      <c r="J56" s="1">
        <f>[1]План!R60</f>
        <v>0</v>
      </c>
      <c r="K56" s="1">
        <f>[1]План!S60</f>
        <v>0</v>
      </c>
      <c r="L56" s="1">
        <f>[1]План!T60</f>
        <v>0</v>
      </c>
    </row>
    <row r="57" spans="5:12">
      <c r="E57" s="2" t="str">
        <f>[1]ПланСвод!C61</f>
        <v>Алгоритмы и структуры данных</v>
      </c>
      <c r="G57" s="2">
        <f>[1]ПланСвод!P61</f>
        <v>0</v>
      </c>
      <c r="H57" s="1" t="str">
        <f>[1]ПланСвод!X61</f>
        <v>113</v>
      </c>
      <c r="J57" s="1">
        <f>[1]План!R61</f>
        <v>0</v>
      </c>
      <c r="K57" s="1">
        <f>[1]План!S61</f>
        <v>0</v>
      </c>
      <c r="L57" s="1">
        <f>[1]План!T61</f>
        <v>0</v>
      </c>
    </row>
    <row r="58" spans="5:12">
      <c r="E58" s="2" t="str">
        <f>[1]ПланСвод!C62</f>
        <v xml:space="preserve">Управление ИТ-проектами </v>
      </c>
      <c r="G58" s="2">
        <f>[1]ПланСвод!P62</f>
        <v>0</v>
      </c>
      <c r="H58" s="1" t="str">
        <f>[1]ПланСвод!X62</f>
        <v>119</v>
      </c>
      <c r="J58" s="1">
        <f>[1]План!R62</f>
        <v>0</v>
      </c>
      <c r="K58" s="1">
        <f>[1]План!S62</f>
        <v>0</v>
      </c>
      <c r="L58" s="1">
        <f>[1]План!T62</f>
        <v>0</v>
      </c>
    </row>
    <row r="59" spans="5:12">
      <c r="E59" s="2" t="str">
        <f>[1]ПланСвод!C63</f>
        <v>Сетевые технологии</v>
      </c>
      <c r="G59" s="2">
        <f>[1]ПланСвод!P63</f>
        <v>0</v>
      </c>
      <c r="H59" s="1" t="str">
        <f>[1]ПланСвод!X63</f>
        <v>164</v>
      </c>
      <c r="J59" s="1">
        <f>[1]План!R63</f>
        <v>0</v>
      </c>
      <c r="K59" s="1">
        <f>[1]План!S63</f>
        <v>0</v>
      </c>
      <c r="L59" s="1">
        <f>[1]План!T63</f>
        <v>0</v>
      </c>
    </row>
    <row r="60" spans="5:12">
      <c r="E60" s="2" t="str">
        <f>[1]ПланСвод!C64</f>
        <v xml:space="preserve">Инфокоммуникационные системы и сети </v>
      </c>
      <c r="G60" s="2">
        <f>[1]ПланСвод!P64</f>
        <v>0</v>
      </c>
      <c r="H60" s="1" t="str">
        <f>[1]ПланСвод!X64</f>
        <v>114</v>
      </c>
      <c r="J60" s="1">
        <f>[1]План!R64</f>
        <v>0</v>
      </c>
      <c r="K60" s="1">
        <f>[1]План!S64</f>
        <v>0</v>
      </c>
      <c r="L60" s="1">
        <f>[1]План!T64</f>
        <v>0</v>
      </c>
    </row>
    <row r="61" spans="5:12">
      <c r="E61" s="2" t="str">
        <f>[1]ПланСвод!C65</f>
        <v>Технологии программирования</v>
      </c>
      <c r="G61" s="2" t="str">
        <f>[1]ПланСвод!P65</f>
        <v>4</v>
      </c>
      <c r="H61" s="1" t="str">
        <f>[1]ПланСвод!X65</f>
        <v>114</v>
      </c>
      <c r="J61" s="1" t="str">
        <f>[1]План!R65</f>
        <v>32</v>
      </c>
      <c r="K61" s="1">
        <f>[1]План!S65</f>
        <v>0</v>
      </c>
      <c r="L61" s="1" t="str">
        <f>[1]План!T65</f>
        <v>32</v>
      </c>
    </row>
    <row r="62" spans="5:12">
      <c r="E62" s="2">
        <f>[1]ПланСвод!C66</f>
        <v>0</v>
      </c>
      <c r="G62" s="2">
        <f>[1]ПланСвод!P66</f>
        <v>0</v>
      </c>
      <c r="H62" s="1">
        <f>[1]ПланСвод!X66</f>
        <v>0</v>
      </c>
      <c r="J62" s="1">
        <f>[1]План!R66</f>
        <v>0</v>
      </c>
      <c r="K62" s="1">
        <f>[1]План!S66</f>
        <v>0</v>
      </c>
      <c r="L62" s="1">
        <f>[1]План!T66</f>
        <v>0</v>
      </c>
    </row>
    <row r="63" spans="5:12">
      <c r="E63" s="2">
        <f>[1]ПланСвод!C67</f>
        <v>0</v>
      </c>
      <c r="G63" s="2" t="str">
        <f>[1]ПланСвод!P67</f>
        <v>28</v>
      </c>
      <c r="H63" s="1">
        <f>[1]ПланСвод!X67</f>
        <v>0</v>
      </c>
      <c r="J63" s="1" t="str">
        <f>[1]План!R67</f>
        <v>160</v>
      </c>
      <c r="K63" s="1" t="str">
        <f>[1]План!S67</f>
        <v>16</v>
      </c>
      <c r="L63" s="1" t="str">
        <f>[1]План!T67</f>
        <v>270</v>
      </c>
    </row>
    <row r="64" spans="5:12">
      <c r="E64" s="2">
        <f>[1]ПланСвод!C68</f>
        <v>0</v>
      </c>
      <c r="G64" s="2">
        <f>[1]ПланСвод!P68</f>
        <v>0</v>
      </c>
      <c r="H64" s="1">
        <f>[1]ПланСвод!X68</f>
        <v>0</v>
      </c>
      <c r="J64" s="1">
        <f>[1]План!R68</f>
        <v>0</v>
      </c>
      <c r="K64" s="1">
        <f>[1]План!S68</f>
        <v>0</v>
      </c>
      <c r="L64" s="1">
        <f>[1]План!T68</f>
        <v>0</v>
      </c>
    </row>
    <row r="65" spans="5:12">
      <c r="E65" s="2">
        <f>[1]ПланСвод!C69</f>
        <v>0</v>
      </c>
      <c r="G65" s="2" t="str">
        <f>[1]ПланСвод!P69</f>
        <v>28</v>
      </c>
      <c r="H65" s="1">
        <f>[1]ПланСвод!X69</f>
        <v>0</v>
      </c>
      <c r="J65" s="1" t="str">
        <f>[1]План!R69</f>
        <v>160</v>
      </c>
      <c r="K65" s="1" t="str">
        <f>[1]План!S69</f>
        <v>16</v>
      </c>
      <c r="L65" s="1" t="str">
        <f>[1]План!T69</f>
        <v>270</v>
      </c>
    </row>
    <row r="66" spans="5:12">
      <c r="E66" s="2">
        <f>[1]ПланСвод!C70</f>
        <v>0</v>
      </c>
      <c r="G66" s="2">
        <f>[1]ПланСвод!P70</f>
        <v>0</v>
      </c>
      <c r="H66" s="1">
        <f>[1]ПланСвод!X70</f>
        <v>0</v>
      </c>
      <c r="J66" s="1">
        <f>[1]План!R70</f>
        <v>0</v>
      </c>
      <c r="K66" s="1">
        <f>[1]План!S70</f>
        <v>0</v>
      </c>
      <c r="L66" s="1">
        <f>[1]План!T70</f>
        <v>0</v>
      </c>
    </row>
    <row r="67" spans="5:12">
      <c r="E67" s="2">
        <f>[1]ПланСвод!C71</f>
        <v>0</v>
      </c>
      <c r="G67" s="2">
        <f>[1]ПланСвод!P71</f>
        <v>0</v>
      </c>
      <c r="H67" s="1">
        <f>[1]ПланСвод!X71</f>
        <v>0</v>
      </c>
      <c r="J67" s="1">
        <f>[1]План!R71</f>
        <v>0</v>
      </c>
      <c r="K67" s="1">
        <f>[1]План!S71</f>
        <v>0</v>
      </c>
      <c r="L67" s="1">
        <f>[1]План!T71</f>
        <v>0</v>
      </c>
    </row>
    <row r="68" spans="5:12">
      <c r="E68" s="2" t="str">
        <f>[1]ПланСвод!C72</f>
        <v>Преддипломная практика</v>
      </c>
      <c r="G68" s="2">
        <f>[1]ПланСвод!P72</f>
        <v>0</v>
      </c>
      <c r="H68" s="1" t="str">
        <f>[1]ПланСвод!X72</f>
        <v>164</v>
      </c>
      <c r="J68" s="1">
        <f>[1]План!R72</f>
        <v>0</v>
      </c>
      <c r="K68" s="1">
        <f>[1]План!S72</f>
        <v>0</v>
      </c>
      <c r="L68" s="1">
        <f>[1]План!T72</f>
        <v>0</v>
      </c>
    </row>
    <row r="69" spans="5:12">
      <c r="E69" s="2">
        <f>[1]ПланСвод!C73</f>
        <v>0</v>
      </c>
      <c r="G69" s="2">
        <f>[1]ПланСвод!P73</f>
        <v>0</v>
      </c>
      <c r="H69" s="1">
        <f>[1]ПланСвод!X73</f>
        <v>0</v>
      </c>
      <c r="J69" s="1">
        <f>[1]План!R73</f>
        <v>0</v>
      </c>
      <c r="K69" s="1">
        <f>[1]План!S73</f>
        <v>0</v>
      </c>
      <c r="L69" s="1">
        <f>[1]План!T73</f>
        <v>0</v>
      </c>
    </row>
    <row r="70" spans="5:12">
      <c r="E70" s="2">
        <f>[1]ПланСвод!C74</f>
        <v>0</v>
      </c>
      <c r="G70" s="2">
        <f>[1]ПланСвод!P74</f>
        <v>0</v>
      </c>
      <c r="H70" s="1">
        <f>[1]ПланСвод!X74</f>
        <v>0</v>
      </c>
      <c r="J70" s="1">
        <f>[1]План!R74</f>
        <v>0</v>
      </c>
      <c r="K70" s="1">
        <f>[1]План!S74</f>
        <v>0</v>
      </c>
      <c r="L70" s="1">
        <f>[1]План!T74</f>
        <v>0</v>
      </c>
    </row>
    <row r="71" spans="5:12">
      <c r="E71" s="2">
        <f>[1]ПланСвод!C75</f>
        <v>0</v>
      </c>
      <c r="G71" s="2">
        <f>[1]ПланСвод!P75</f>
        <v>0</v>
      </c>
      <c r="H71" s="1">
        <f>[1]ПланСвод!X75</f>
        <v>0</v>
      </c>
      <c r="J71" s="1">
        <f>[1]План!R75</f>
        <v>0</v>
      </c>
      <c r="K71" s="1">
        <f>[1]План!S75</f>
        <v>0</v>
      </c>
      <c r="L71" s="1">
        <f>[1]План!T75</f>
        <v>0</v>
      </c>
    </row>
    <row r="72" spans="5:12">
      <c r="E72" s="2">
        <f>[1]ПланСвод!C76</f>
        <v>0</v>
      </c>
      <c r="G72" s="2">
        <f>[1]ПланСвод!P76</f>
        <v>0</v>
      </c>
      <c r="H72" s="1">
        <f>[1]ПланСвод!X76</f>
        <v>0</v>
      </c>
      <c r="J72" s="1">
        <f>[1]План!R76</f>
        <v>0</v>
      </c>
      <c r="K72" s="1">
        <f>[1]План!S76</f>
        <v>0</v>
      </c>
      <c r="L72" s="1">
        <f>[1]План!T76</f>
        <v>0</v>
      </c>
    </row>
    <row r="73" spans="5:12">
      <c r="E73" s="2" t="str">
        <f>[1]ПланСвод!C77</f>
        <v>Ознакомительная практика</v>
      </c>
      <c r="G73" s="2">
        <f>[1]ПланСвод!P77</f>
        <v>0</v>
      </c>
      <c r="H73" s="1" t="str">
        <f>[1]ПланСвод!X77</f>
        <v>164</v>
      </c>
      <c r="J73" s="1">
        <f>[1]План!R77</f>
        <v>0</v>
      </c>
      <c r="K73" s="1">
        <f>[1]План!S77</f>
        <v>0</v>
      </c>
      <c r="L73" s="1">
        <f>[1]План!T77</f>
        <v>0</v>
      </c>
    </row>
    <row r="74" spans="5:12">
      <c r="E74" s="2" t="str">
        <f>[1]ПланСвод!C78</f>
        <v>Технологическая (проектно-технологическая) практика</v>
      </c>
      <c r="G74" s="2">
        <f>[1]ПланСвод!P78</f>
        <v>0</v>
      </c>
      <c r="H74" s="1" t="str">
        <f>[1]ПланСвод!X78</f>
        <v>164</v>
      </c>
      <c r="J74" s="1">
        <f>[1]План!R78</f>
        <v>0</v>
      </c>
      <c r="K74" s="1">
        <f>[1]План!S78</f>
        <v>0</v>
      </c>
      <c r="L74" s="1">
        <f>[1]План!T78</f>
        <v>0</v>
      </c>
    </row>
    <row r="75" spans="5:12">
      <c r="E75" s="2">
        <f>[1]ПланСвод!C79</f>
        <v>0</v>
      </c>
      <c r="G75" s="2">
        <f>[1]ПланСвод!P79</f>
        <v>0</v>
      </c>
      <c r="H75" s="1">
        <f>[1]ПланСвод!X79</f>
        <v>0</v>
      </c>
      <c r="J75" s="1">
        <f>[1]План!R79</f>
        <v>0</v>
      </c>
      <c r="K75" s="1">
        <f>[1]План!S79</f>
        <v>0</v>
      </c>
      <c r="L75" s="1">
        <f>[1]План!T79</f>
        <v>0</v>
      </c>
    </row>
    <row r="76" spans="5:12">
      <c r="E76" s="2">
        <f>[1]ПланСвод!C80</f>
        <v>0</v>
      </c>
      <c r="G76" s="2">
        <f>[1]ПланСвод!P80</f>
        <v>0</v>
      </c>
      <c r="H76" s="1">
        <f>[1]ПланСвод!X80</f>
        <v>0</v>
      </c>
      <c r="J76" s="1">
        <f>[1]План!R80</f>
        <v>0</v>
      </c>
      <c r="K76" s="1">
        <f>[1]План!S80</f>
        <v>0</v>
      </c>
      <c r="L76" s="1">
        <f>[1]План!T80</f>
        <v>0</v>
      </c>
    </row>
    <row r="77" spans="5:12">
      <c r="E77" s="2">
        <f>[1]ПланСвод!C81</f>
        <v>0</v>
      </c>
      <c r="G77" s="2">
        <f>[1]ПланСвод!P81</f>
        <v>0</v>
      </c>
      <c r="H77" s="1">
        <f>[1]ПланСвод!X81</f>
        <v>0</v>
      </c>
      <c r="J77" s="1">
        <f>[1]План!R81</f>
        <v>0</v>
      </c>
      <c r="K77" s="1">
        <f>[1]План!S81</f>
        <v>0</v>
      </c>
      <c r="L77" s="1">
        <f>[1]План!T81</f>
        <v>0</v>
      </c>
    </row>
    <row r="78" spans="5:12">
      <c r="E78" s="2">
        <f>[1]ПланСвод!C82</f>
        <v>0</v>
      </c>
      <c r="G78" s="2">
        <f>[1]ПланСвод!P82</f>
        <v>0</v>
      </c>
      <c r="H78" s="1">
        <f>[1]ПланСвод!X82</f>
        <v>0</v>
      </c>
      <c r="J78" s="1">
        <f>[1]План!R82</f>
        <v>0</v>
      </c>
      <c r="K78" s="1">
        <f>[1]План!S82</f>
        <v>0</v>
      </c>
      <c r="L78" s="1">
        <f>[1]План!T82</f>
        <v>0</v>
      </c>
    </row>
    <row r="79" spans="5:12">
      <c r="E79" s="2">
        <f>[1]ПланСвод!C83</f>
        <v>0</v>
      </c>
      <c r="G79" s="2">
        <f>[1]ПланСвод!P83</f>
        <v>0</v>
      </c>
      <c r="H79" s="1">
        <f>[1]ПланСвод!X83</f>
        <v>0</v>
      </c>
      <c r="J79" s="1">
        <f>[1]План!R83</f>
        <v>0</v>
      </c>
      <c r="K79" s="1">
        <f>[1]План!S83</f>
        <v>0</v>
      </c>
      <c r="L79" s="1">
        <f>[1]План!T83</f>
        <v>0</v>
      </c>
    </row>
    <row r="80" spans="5:12">
      <c r="E80" s="2">
        <f>[1]ПланСвод!C84</f>
        <v>0</v>
      </c>
      <c r="G80" s="2">
        <f>[1]ПланСвод!P84</f>
        <v>0</v>
      </c>
      <c r="H80" s="1">
        <f>[1]ПланСвод!X84</f>
        <v>0</v>
      </c>
      <c r="J80" s="1">
        <f>[1]План!R84</f>
        <v>0</v>
      </c>
      <c r="K80" s="1">
        <f>[1]План!S84</f>
        <v>0</v>
      </c>
      <c r="L80" s="1">
        <f>[1]План!T84</f>
        <v>0</v>
      </c>
    </row>
    <row r="81" spans="5:12">
      <c r="E81" s="2" t="str">
        <f>[1]ПланСвод!C85</f>
        <v>Подготовка к сдаче и сдача государственного экзамена</v>
      </c>
      <c r="G81" s="2">
        <f>[1]ПланСвод!P85</f>
        <v>0</v>
      </c>
      <c r="H81" s="1" t="str">
        <f>[1]ПланСвод!X85</f>
        <v>164</v>
      </c>
      <c r="J81" s="1">
        <f>[1]План!R85</f>
        <v>0</v>
      </c>
      <c r="K81" s="1">
        <f>[1]План!S85</f>
        <v>0</v>
      </c>
      <c r="L81" s="1">
        <f>[1]План!T85</f>
        <v>0</v>
      </c>
    </row>
    <row r="82" spans="5:12">
      <c r="E82" s="2" t="str">
        <f>[1]ПланСвод!C86</f>
        <v>Защита выпускной квалификационной работы (включая подготовку к процедуре защиты и процедуру защиты)</v>
      </c>
      <c r="G82" s="2">
        <f>[1]ПланСвод!P86</f>
        <v>0</v>
      </c>
      <c r="H82" s="1" t="str">
        <f>[1]ПланСвод!X86</f>
        <v>164</v>
      </c>
      <c r="J82" s="1">
        <f>[1]План!R86</f>
        <v>0</v>
      </c>
      <c r="K82" s="1">
        <f>[1]План!S86</f>
        <v>0</v>
      </c>
      <c r="L82" s="1">
        <f>[1]План!T86</f>
        <v>0</v>
      </c>
    </row>
    <row r="83" spans="5:12">
      <c r="E83" s="2">
        <f>[1]ПланСвод!C87</f>
        <v>0</v>
      </c>
      <c r="G83" s="2">
        <f>[1]ПланСвод!P87</f>
        <v>0</v>
      </c>
      <c r="H83" s="1">
        <f>[1]ПланСвод!X87</f>
        <v>0</v>
      </c>
      <c r="J83" s="1">
        <f>[1]План!R87</f>
        <v>0</v>
      </c>
      <c r="K83" s="1">
        <f>[1]План!S87</f>
        <v>0</v>
      </c>
      <c r="L83" s="1">
        <f>[1]План!T87</f>
        <v>0</v>
      </c>
    </row>
    <row r="84" spans="5:12">
      <c r="E84" s="2">
        <f>[1]ПланСвод!C88</f>
        <v>0</v>
      </c>
      <c r="G84" s="2">
        <f>[1]ПланСвод!P88</f>
        <v>0</v>
      </c>
      <c r="H84" s="1">
        <f>[1]ПланСвод!X88</f>
        <v>0</v>
      </c>
      <c r="J84" s="1">
        <f>[1]План!R88</f>
        <v>0</v>
      </c>
      <c r="K84" s="1">
        <f>[1]План!S88</f>
        <v>0</v>
      </c>
      <c r="L84" s="1">
        <f>[1]План!T88</f>
        <v>0</v>
      </c>
    </row>
    <row r="85" spans="5:12">
      <c r="E85" s="2">
        <f>[1]ПланСвод!C89</f>
        <v>0</v>
      </c>
      <c r="G85" s="2">
        <f>[1]ПланСвод!P89</f>
        <v>0</v>
      </c>
      <c r="H85" s="1">
        <f>[1]ПланСвод!X89</f>
        <v>0</v>
      </c>
      <c r="J85" s="1">
        <f>[1]План!R89</f>
        <v>0</v>
      </c>
      <c r="K85" s="1">
        <f>[1]План!S89</f>
        <v>0</v>
      </c>
      <c r="L85" s="1">
        <f>[1]План!T89</f>
        <v>0</v>
      </c>
    </row>
    <row r="86" spans="5:12">
      <c r="E86" s="2">
        <f>[1]ПланСвод!C90</f>
        <v>0</v>
      </c>
      <c r="G86" s="2">
        <f>[1]ПланСвод!P90</f>
        <v>0</v>
      </c>
      <c r="H86" s="1">
        <f>[1]ПланСвод!X90</f>
        <v>0</v>
      </c>
      <c r="J86" s="1">
        <f>[1]План!R90</f>
        <v>0</v>
      </c>
      <c r="K86" s="1">
        <f>[1]План!S90</f>
        <v>0</v>
      </c>
      <c r="L86" s="1">
        <f>[1]План!T90</f>
        <v>0</v>
      </c>
    </row>
    <row r="87" spans="5:12">
      <c r="E87" s="2">
        <f>[1]ПланСвод!C91</f>
        <v>0</v>
      </c>
      <c r="G87" s="2">
        <f>[1]ПланСвод!P91</f>
        <v>0</v>
      </c>
      <c r="H87" s="1">
        <f>[1]ПланСвод!X91</f>
        <v>0</v>
      </c>
      <c r="J87" s="1">
        <f>[1]План!R91</f>
        <v>0</v>
      </c>
      <c r="K87" s="1">
        <f>[1]План!S91</f>
        <v>0</v>
      </c>
      <c r="L87" s="1">
        <f>[1]План!T91</f>
        <v>0</v>
      </c>
    </row>
    <row r="88" spans="5:12">
      <c r="E88" s="2">
        <f>[1]ПланСвод!C92</f>
        <v>0</v>
      </c>
      <c r="G88" s="2">
        <f>[1]ПланСвод!P92</f>
        <v>0</v>
      </c>
      <c r="H88" s="1">
        <f>[1]ПланСвод!X92</f>
        <v>0</v>
      </c>
      <c r="J88" s="1">
        <f>[1]План!R92</f>
        <v>0</v>
      </c>
      <c r="K88" s="1">
        <f>[1]План!S92</f>
        <v>0</v>
      </c>
      <c r="L88" s="1">
        <f>[1]План!T92</f>
        <v>0</v>
      </c>
    </row>
    <row r="89" spans="5:12">
      <c r="E89" s="2" t="str">
        <f>[1]ПланСвод!C93</f>
        <v>Моделирование бизнес-процессов</v>
      </c>
      <c r="G89" s="2">
        <f>[1]ПланСвод!P93</f>
        <v>0</v>
      </c>
      <c r="H89" s="1" t="str">
        <f>[1]ПланСвод!X93</f>
        <v>59</v>
      </c>
      <c r="J89" s="1">
        <f>[1]План!R93</f>
        <v>0</v>
      </c>
      <c r="K89" s="1">
        <f>[1]План!S93</f>
        <v>0</v>
      </c>
      <c r="L89" s="1">
        <f>[1]План!T93</f>
        <v>0</v>
      </c>
    </row>
    <row r="90" spans="5:12">
      <c r="E90" s="2" t="str">
        <f>[1]ПланСвод!C94</f>
        <v>Психология (инклюзивный курс)</v>
      </c>
      <c r="G90" s="2">
        <f>[1]ПланСвод!P94</f>
        <v>0</v>
      </c>
      <c r="H90" s="1" t="str">
        <f>[1]ПланСвод!X94</f>
        <v>61</v>
      </c>
      <c r="J90" s="1">
        <f>[1]План!R94</f>
        <v>0</v>
      </c>
      <c r="K90" s="1">
        <f>[1]План!S94</f>
        <v>0</v>
      </c>
      <c r="L90" s="1">
        <f>[1]План!T94</f>
        <v>0</v>
      </c>
    </row>
    <row r="91" spans="5:12">
      <c r="E91" s="2" t="str">
        <f>[1]ПланСвод!C95</f>
        <v>Информационные технологии цифровой экономики</v>
      </c>
      <c r="G91" s="2">
        <f>[1]ПланСвод!P95</f>
        <v>0</v>
      </c>
      <c r="H91" s="1" t="str">
        <f>[1]ПланСвод!X95</f>
        <v>128</v>
      </c>
      <c r="J91" s="1">
        <f>[1]План!R95</f>
        <v>0</v>
      </c>
      <c r="K91" s="1">
        <f>[1]План!S95</f>
        <v>0</v>
      </c>
      <c r="L91" s="1">
        <f>[1]План!T95</f>
        <v>0</v>
      </c>
    </row>
    <row r="92" spans="5:12">
      <c r="J92" s="1"/>
      <c r="K92" s="1"/>
      <c r="L92" s="1"/>
    </row>
    <row r="93" spans="5:12">
      <c r="J93" s="1"/>
      <c r="K93" s="1"/>
      <c r="L93" s="1"/>
    </row>
    <row r="94" spans="5:12">
      <c r="J94" s="1"/>
      <c r="K94" s="1"/>
      <c r="L94" s="1"/>
    </row>
    <row r="95" spans="5:12">
      <c r="J95" s="1"/>
      <c r="K95" s="1"/>
      <c r="L95" s="1"/>
    </row>
    <row r="96" spans="5:12">
      <c r="J96" s="1"/>
      <c r="K96" s="1"/>
      <c r="L96" s="1"/>
    </row>
    <row r="97" spans="10:12">
      <c r="J97" s="1"/>
      <c r="K97" s="1"/>
      <c r="L97" s="1"/>
    </row>
    <row r="98" spans="10:12">
      <c r="J98" s="1"/>
      <c r="K98" s="1"/>
      <c r="L98" s="1"/>
    </row>
    <row r="99" spans="10:12">
      <c r="J99" s="1"/>
      <c r="K99" s="1"/>
      <c r="L99" s="1"/>
    </row>
    <row r="100" spans="10:12">
      <c r="J100" s="1"/>
      <c r="K100" s="1"/>
      <c r="L100" s="1"/>
    </row>
    <row r="101" spans="10:12">
      <c r="J101" s="1"/>
      <c r="K101" s="1"/>
      <c r="L101" s="1"/>
    </row>
    <row r="102" spans="10:12">
      <c r="J102" s="1"/>
      <c r="K102" s="1"/>
      <c r="L102" s="1"/>
    </row>
    <row r="103" spans="10:12">
      <c r="J103" s="1"/>
      <c r="K103" s="1"/>
      <c r="L103" s="1"/>
    </row>
    <row r="104" spans="10:12">
      <c r="J104" s="1"/>
      <c r="K104" s="1"/>
      <c r="L104" s="1"/>
    </row>
    <row r="105" spans="10:12">
      <c r="J105" s="1"/>
      <c r="K105" s="1"/>
      <c r="L105" s="1"/>
    </row>
    <row r="106" spans="10:12">
      <c r="J106" s="1"/>
      <c r="K106" s="1"/>
      <c r="L106" s="1"/>
    </row>
    <row r="107" spans="10:12">
      <c r="J107" s="1"/>
      <c r="K107" s="1"/>
      <c r="L107" s="1"/>
    </row>
    <row r="108" spans="10:12">
      <c r="J108" s="1"/>
      <c r="K108" s="1"/>
      <c r="L108" s="1"/>
    </row>
    <row r="109" spans="10:12">
      <c r="J109" s="1"/>
      <c r="K109" s="1"/>
      <c r="L109" s="1"/>
    </row>
    <row r="110" spans="10:12">
      <c r="J110" s="1"/>
      <c r="K110" s="1"/>
      <c r="L110" s="1"/>
    </row>
    <row r="111" spans="10:12">
      <c r="J111" s="1"/>
      <c r="K111" s="1"/>
      <c r="L111" s="1"/>
    </row>
    <row r="112" spans="10:12">
      <c r="J112" s="1"/>
      <c r="K112" s="1"/>
      <c r="L112" s="1"/>
    </row>
    <row r="113" spans="10:12">
      <c r="J113" s="1"/>
      <c r="K113" s="1"/>
      <c r="L113" s="1"/>
    </row>
    <row r="114" spans="10:12">
      <c r="J114" s="1"/>
      <c r="K114" s="1"/>
      <c r="L114" s="1"/>
    </row>
    <row r="115" spans="10:12">
      <c r="J115" s="1"/>
      <c r="K115" s="1"/>
      <c r="L115" s="1"/>
    </row>
    <row r="116" spans="10:12">
      <c r="J116" s="1"/>
      <c r="K116" s="1"/>
      <c r="L116" s="1"/>
    </row>
    <row r="117" spans="10:12">
      <c r="J117" s="1"/>
      <c r="K117" s="1"/>
      <c r="L117" s="1"/>
    </row>
    <row r="118" spans="10:12">
      <c r="J118" s="1"/>
      <c r="K118" s="1"/>
      <c r="L118" s="1"/>
    </row>
    <row r="119" spans="10:12">
      <c r="J119" s="1"/>
      <c r="K119" s="1"/>
      <c r="L119" s="1"/>
    </row>
    <row r="120" spans="10:12">
      <c r="J120" s="1"/>
      <c r="K120" s="1"/>
      <c r="L120" s="1"/>
    </row>
    <row r="121" spans="10:12">
      <c r="J121" s="1"/>
      <c r="K121" s="1"/>
      <c r="L121" s="1"/>
    </row>
    <row r="122" spans="10:12">
      <c r="J122" s="1"/>
      <c r="K122" s="1"/>
      <c r="L122" s="1"/>
    </row>
    <row r="123" spans="10:12">
      <c r="J123" s="1"/>
      <c r="K123" s="1"/>
      <c r="L123" s="1"/>
    </row>
    <row r="124" spans="10:12">
      <c r="J124" s="1"/>
      <c r="K124" s="1"/>
      <c r="L124" s="1"/>
    </row>
    <row r="125" spans="10:12">
      <c r="J125" s="1"/>
      <c r="K125" s="1"/>
      <c r="L125" s="1"/>
    </row>
    <row r="126" spans="10:12">
      <c r="J126" s="1"/>
      <c r="K126" s="1"/>
      <c r="L126" s="1"/>
    </row>
    <row r="127" spans="10:12">
      <c r="J127" s="1"/>
      <c r="K127" s="1"/>
      <c r="L127" s="1"/>
    </row>
    <row r="128" spans="10:12">
      <c r="J128" s="1"/>
      <c r="K128" s="1"/>
      <c r="L128" s="1"/>
    </row>
    <row r="129" spans="10:12">
      <c r="J129" s="1"/>
      <c r="K129" s="1"/>
      <c r="L129" s="1"/>
    </row>
    <row r="130" spans="10:12">
      <c r="J130" s="1"/>
      <c r="K130" s="1"/>
      <c r="L130" s="1"/>
    </row>
    <row r="131" spans="10:12">
      <c r="J131" s="1"/>
      <c r="K131" s="1"/>
      <c r="L131" s="1"/>
    </row>
    <row r="132" spans="10:12">
      <c r="J132" s="1"/>
      <c r="K132" s="1"/>
      <c r="L132" s="1"/>
    </row>
    <row r="133" spans="10:12">
      <c r="J133" s="1"/>
      <c r="K133" s="1"/>
      <c r="L133" s="1"/>
    </row>
    <row r="134" spans="10:12">
      <c r="J134" s="1"/>
      <c r="K134" s="1"/>
      <c r="L134" s="1"/>
    </row>
    <row r="135" spans="10:12">
      <c r="J135" s="1"/>
      <c r="K135" s="1"/>
      <c r="L135" s="1"/>
    </row>
    <row r="136" spans="10:12">
      <c r="J136" s="1"/>
      <c r="K136" s="1"/>
      <c r="L136" s="1"/>
    </row>
    <row r="137" spans="10:12">
      <c r="J137" s="1"/>
      <c r="K137" s="1"/>
      <c r="L137" s="1"/>
    </row>
    <row r="138" spans="10:12">
      <c r="J138" s="1"/>
      <c r="K138" s="1"/>
      <c r="L138" s="1"/>
    </row>
    <row r="139" spans="10:12">
      <c r="J139" s="1"/>
      <c r="K139" s="1"/>
      <c r="L139" s="1"/>
    </row>
    <row r="140" spans="10:12">
      <c r="J140" s="1"/>
      <c r="K140" s="1"/>
      <c r="L140" s="1"/>
    </row>
    <row r="141" spans="10:12">
      <c r="J141" s="1"/>
      <c r="K141" s="1"/>
      <c r="L141" s="1"/>
    </row>
    <row r="142" spans="10:12">
      <c r="J142" s="1"/>
      <c r="K142" s="1"/>
      <c r="L142" s="1"/>
    </row>
    <row r="143" spans="10:12">
      <c r="J143" s="1"/>
      <c r="K143" s="1"/>
      <c r="L143" s="1"/>
    </row>
    <row r="144" spans="10:12">
      <c r="J144" s="1"/>
      <c r="K144" s="1"/>
      <c r="L144" s="1"/>
    </row>
    <row r="145" spans="10:12">
      <c r="J145" s="1"/>
      <c r="K145" s="1"/>
      <c r="L145" s="1"/>
    </row>
    <row r="146" spans="10:12">
      <c r="J146" s="1"/>
      <c r="K146" s="1"/>
      <c r="L146" s="1"/>
    </row>
    <row r="147" spans="10:12">
      <c r="J147" s="1"/>
      <c r="K147" s="1"/>
      <c r="L147" s="1"/>
    </row>
    <row r="148" spans="10:12">
      <c r="J148" s="1"/>
      <c r="K148" s="1"/>
      <c r="L148" s="1"/>
    </row>
    <row r="149" spans="10:12">
      <c r="J149" s="1"/>
      <c r="K149" s="1"/>
      <c r="L149" s="1"/>
    </row>
    <row r="150" spans="10:12">
      <c r="J150" s="1"/>
      <c r="K150" s="1"/>
      <c r="L150" s="1"/>
    </row>
    <row r="151" spans="10:12">
      <c r="J151" s="1"/>
      <c r="K151" s="1"/>
      <c r="L151" s="1"/>
    </row>
    <row r="152" spans="10:12">
      <c r="J152" s="1"/>
      <c r="K152" s="1"/>
      <c r="L152" s="1"/>
    </row>
    <row r="153" spans="10:12">
      <c r="J153" s="1"/>
      <c r="K153" s="1"/>
      <c r="L153" s="1"/>
    </row>
    <row r="154" spans="10:12">
      <c r="J154" s="1"/>
      <c r="K154" s="1"/>
      <c r="L154" s="1"/>
    </row>
    <row r="155" spans="10:12">
      <c r="J155" s="1"/>
      <c r="K155" s="1"/>
      <c r="L155" s="1"/>
    </row>
    <row r="156" spans="10:12">
      <c r="J156" s="1"/>
      <c r="K156" s="1"/>
      <c r="L156" s="1"/>
    </row>
    <row r="157" spans="10:12">
      <c r="J157" s="1"/>
      <c r="K157" s="1"/>
      <c r="L157" s="1"/>
    </row>
    <row r="158" spans="10:12">
      <c r="J158" s="1"/>
      <c r="K158" s="1"/>
      <c r="L158" s="1"/>
    </row>
    <row r="159" spans="10:12">
      <c r="J159" s="1"/>
      <c r="K159" s="1"/>
      <c r="L159" s="1"/>
    </row>
    <row r="160" spans="10:12">
      <c r="J160" s="1"/>
      <c r="K160" s="1"/>
      <c r="L160" s="1"/>
    </row>
    <row r="161" spans="10:12">
      <c r="J161" s="1"/>
      <c r="K161" s="1"/>
      <c r="L161" s="1"/>
    </row>
    <row r="162" spans="10:12">
      <c r="J162" s="1"/>
      <c r="K162" s="1"/>
      <c r="L162" s="1"/>
    </row>
    <row r="163" spans="10:12">
      <c r="J163" s="1"/>
      <c r="K163" s="1"/>
      <c r="L163" s="1"/>
    </row>
    <row r="164" spans="10:12">
      <c r="J164" s="1"/>
      <c r="K164" s="1"/>
      <c r="L164" s="1"/>
    </row>
    <row r="165" spans="10:12">
      <c r="J165" s="1"/>
      <c r="K165" s="1"/>
      <c r="L165" s="1"/>
    </row>
    <row r="166" spans="10:12">
      <c r="J166" s="1"/>
      <c r="K166" s="1"/>
      <c r="L166" s="1"/>
    </row>
    <row r="167" spans="10:12">
      <c r="J167" s="1"/>
      <c r="K167" s="1"/>
      <c r="L167" s="1"/>
    </row>
    <row r="168" spans="10:12">
      <c r="J168" s="1"/>
      <c r="K168" s="1"/>
      <c r="L168" s="1"/>
    </row>
    <row r="169" spans="10:12">
      <c r="J169" s="1"/>
      <c r="K169" s="1"/>
      <c r="L169" s="1"/>
    </row>
    <row r="170" spans="10:12">
      <c r="J170" s="1"/>
      <c r="K170" s="1"/>
      <c r="L170" s="1"/>
    </row>
    <row r="171" spans="10:12">
      <c r="J171" s="1"/>
      <c r="K171" s="1"/>
      <c r="L171" s="1"/>
    </row>
    <row r="172" spans="10:12">
      <c r="J172" s="1"/>
      <c r="K172" s="1"/>
      <c r="L172" s="1"/>
    </row>
    <row r="173" spans="10:12">
      <c r="J173" s="1"/>
      <c r="K173" s="1"/>
      <c r="L173" s="1"/>
    </row>
    <row r="174" spans="10:12">
      <c r="J174" s="1"/>
      <c r="K174" s="1"/>
      <c r="L174" s="1"/>
    </row>
    <row r="175" spans="10:12">
      <c r="J175" s="1"/>
      <c r="K175" s="1"/>
      <c r="L175" s="1"/>
    </row>
    <row r="176" spans="10:12">
      <c r="J176" s="1"/>
      <c r="K176" s="1"/>
      <c r="L176" s="1"/>
    </row>
    <row r="177" spans="10:12">
      <c r="J177" s="1"/>
      <c r="K177" s="1"/>
      <c r="L177" s="1"/>
    </row>
    <row r="178" spans="10:12">
      <c r="J178" s="1"/>
      <c r="K178" s="1"/>
      <c r="L178" s="1"/>
    </row>
    <row r="179" spans="10:12">
      <c r="J179" s="1"/>
      <c r="K179" s="1"/>
      <c r="L179" s="1"/>
    </row>
    <row r="180" spans="10:12">
      <c r="J180" s="1"/>
      <c r="K180" s="1"/>
      <c r="L180" s="1"/>
    </row>
    <row r="181" spans="10:12">
      <c r="J181" s="1"/>
      <c r="K181" s="1"/>
      <c r="L181" s="1"/>
    </row>
    <row r="182" spans="10:12">
      <c r="J182" s="1"/>
      <c r="K182" s="1"/>
      <c r="L182" s="1"/>
    </row>
    <row r="183" spans="10:12">
      <c r="J183" s="1"/>
      <c r="K183" s="1"/>
      <c r="L183" s="1"/>
    </row>
    <row r="184" spans="10:12">
      <c r="J184" s="1"/>
      <c r="K184" s="1"/>
      <c r="L184" s="1"/>
    </row>
    <row r="185" spans="10:12">
      <c r="J185" s="1"/>
      <c r="K185" s="1"/>
      <c r="L185" s="1"/>
    </row>
    <row r="186" spans="10:12">
      <c r="J186" s="1"/>
      <c r="K186" s="1"/>
      <c r="L186" s="1"/>
    </row>
    <row r="187" spans="10:12">
      <c r="J187" s="1"/>
      <c r="K187" s="1"/>
      <c r="L187" s="1"/>
    </row>
    <row r="188" spans="10:12">
      <c r="J188" s="1"/>
      <c r="K188" s="1"/>
      <c r="L188" s="1"/>
    </row>
    <row r="189" spans="10:12">
      <c r="J189" s="1"/>
      <c r="K189" s="1"/>
      <c r="L189" s="1"/>
    </row>
    <row r="190" spans="10:12">
      <c r="J190" s="1"/>
      <c r="K190" s="1"/>
      <c r="L190" s="1"/>
    </row>
    <row r="191" spans="10:12">
      <c r="J191" s="1"/>
      <c r="K191" s="1"/>
      <c r="L191" s="1"/>
    </row>
    <row r="192" spans="10:12">
      <c r="J192" s="1"/>
      <c r="K192" s="1"/>
      <c r="L192" s="1"/>
    </row>
    <row r="193" spans="10:12">
      <c r="J193" s="1"/>
      <c r="K193" s="1"/>
      <c r="L193" s="1"/>
    </row>
    <row r="194" spans="10:12">
      <c r="J194" s="1"/>
      <c r="K194" s="1"/>
      <c r="L194" s="1"/>
    </row>
    <row r="195" spans="10:12">
      <c r="J195" s="1"/>
      <c r="K195" s="1"/>
      <c r="L195" s="1"/>
    </row>
    <row r="196" spans="10:12">
      <c r="J196" s="1"/>
      <c r="K196" s="1"/>
      <c r="L196" s="1"/>
    </row>
    <row r="197" spans="10:12">
      <c r="J197" s="1"/>
      <c r="K197" s="1"/>
      <c r="L197" s="1"/>
    </row>
    <row r="198" spans="10:12">
      <c r="J198" s="1"/>
      <c r="K198" s="1"/>
      <c r="L198" s="1"/>
    </row>
    <row r="199" spans="10:12">
      <c r="J199" s="1"/>
      <c r="K199" s="1"/>
      <c r="L199" s="1"/>
    </row>
    <row r="200" spans="10:12">
      <c r="J200" s="1"/>
      <c r="K200" s="1"/>
      <c r="L200" s="1"/>
    </row>
    <row r="201" spans="10:12">
      <c r="J201" s="1"/>
      <c r="K201" s="1"/>
      <c r="L201" s="1"/>
    </row>
    <row r="202" spans="10:12">
      <c r="J202" s="1"/>
      <c r="K202" s="1"/>
      <c r="L202" s="1"/>
    </row>
    <row r="203" spans="10:12">
      <c r="J203" s="1"/>
      <c r="K203" s="1"/>
      <c r="L203" s="1"/>
    </row>
    <row r="204" spans="10:12">
      <c r="J204" s="1"/>
      <c r="K204" s="1"/>
      <c r="L204" s="1"/>
    </row>
    <row r="205" spans="10:12">
      <c r="J205" s="1"/>
      <c r="K205" s="1"/>
      <c r="L205" s="1"/>
    </row>
    <row r="206" spans="10:12">
      <c r="J206" s="1"/>
      <c r="K206" s="1"/>
      <c r="L206" s="1"/>
    </row>
    <row r="207" spans="10:12">
      <c r="J207" s="1"/>
      <c r="K207" s="1"/>
      <c r="L207" s="1"/>
    </row>
    <row r="208" spans="10:12">
      <c r="J208" s="1"/>
      <c r="K208" s="1"/>
      <c r="L208" s="1"/>
    </row>
    <row r="209" spans="10:12">
      <c r="J209" s="1"/>
      <c r="K209" s="1"/>
      <c r="L209" s="1"/>
    </row>
    <row r="210" spans="10:12">
      <c r="J210" s="1"/>
      <c r="K210" s="1"/>
      <c r="L210" s="1"/>
    </row>
    <row r="211" spans="10:12">
      <c r="J211" s="1"/>
      <c r="K211" s="1"/>
      <c r="L211" s="1"/>
    </row>
    <row r="212" spans="10:12">
      <c r="J212" s="1"/>
      <c r="K212" s="1"/>
      <c r="L212" s="1"/>
    </row>
    <row r="213" spans="10:12">
      <c r="J213" s="1"/>
      <c r="K213" s="1"/>
      <c r="L213" s="1"/>
    </row>
    <row r="214" spans="10:12">
      <c r="J214" s="1"/>
      <c r="K214" s="1"/>
      <c r="L214" s="1"/>
    </row>
    <row r="215" spans="10:12">
      <c r="J215" s="1"/>
      <c r="K215" s="1"/>
      <c r="L215" s="1"/>
    </row>
    <row r="216" spans="10:12">
      <c r="J216" s="1"/>
      <c r="K216" s="1"/>
      <c r="L216" s="1"/>
    </row>
    <row r="217" spans="10:12">
      <c r="J217" s="1"/>
      <c r="K217" s="1"/>
      <c r="L217" s="1"/>
    </row>
    <row r="218" spans="10:12">
      <c r="J218" s="1"/>
      <c r="K218" s="1"/>
      <c r="L218" s="1"/>
    </row>
    <row r="219" spans="10:12">
      <c r="J219" s="1"/>
      <c r="K219" s="1"/>
      <c r="L219" s="1"/>
    </row>
    <row r="220" spans="10:12">
      <c r="J220" s="1"/>
      <c r="K220" s="1"/>
      <c r="L220" s="1"/>
    </row>
    <row r="221" spans="10:12">
      <c r="J221" s="1"/>
      <c r="K221" s="1"/>
      <c r="L221" s="1"/>
    </row>
    <row r="222" spans="10:12">
      <c r="J222" s="1"/>
      <c r="K222" s="1"/>
      <c r="L222" s="1"/>
    </row>
    <row r="223" spans="10:12">
      <c r="J223" s="1"/>
      <c r="K223" s="1"/>
      <c r="L223" s="1"/>
    </row>
    <row r="224" spans="10:12">
      <c r="J224" s="1"/>
      <c r="K224" s="1"/>
      <c r="L224" s="1"/>
    </row>
    <row r="225" spans="10:12">
      <c r="J225" s="1"/>
      <c r="K225" s="1"/>
      <c r="L225" s="1"/>
    </row>
    <row r="226" spans="10:12">
      <c r="J226" s="1"/>
      <c r="K226" s="1"/>
      <c r="L226" s="1"/>
    </row>
    <row r="227" spans="10:12">
      <c r="J227" s="1"/>
      <c r="K227" s="1"/>
      <c r="L227" s="1"/>
    </row>
    <row r="228" spans="10:12">
      <c r="J228" s="1"/>
      <c r="K228" s="1"/>
      <c r="L228" s="1"/>
    </row>
    <row r="229" spans="10:12">
      <c r="J229" s="1"/>
      <c r="K229" s="1"/>
      <c r="L229" s="1"/>
    </row>
    <row r="230" spans="10:12">
      <c r="J230" s="1"/>
      <c r="K230" s="1"/>
      <c r="L230" s="1"/>
    </row>
    <row r="231" spans="10:12">
      <c r="J231" s="1"/>
      <c r="K231" s="1"/>
      <c r="L231" s="1"/>
    </row>
    <row r="232" spans="10:12">
      <c r="J232" s="1"/>
      <c r="K232" s="1"/>
      <c r="L232" s="1"/>
    </row>
    <row r="233" spans="10:12">
      <c r="J233" s="1"/>
      <c r="K233" s="1"/>
      <c r="L233" s="1"/>
    </row>
    <row r="234" spans="10:12">
      <c r="J234" s="1"/>
      <c r="K234" s="1"/>
      <c r="L234" s="1"/>
    </row>
    <row r="235" spans="10:12">
      <c r="J235" s="1"/>
      <c r="K235" s="1"/>
      <c r="L235" s="1"/>
    </row>
    <row r="236" spans="10:12">
      <c r="J236" s="1"/>
      <c r="K236" s="1"/>
      <c r="L236" s="1"/>
    </row>
    <row r="237" spans="10:12">
      <c r="J237" s="1"/>
      <c r="K237" s="1"/>
      <c r="L237" s="1"/>
    </row>
    <row r="238" spans="10:12">
      <c r="J238" s="1"/>
      <c r="K238" s="1"/>
      <c r="L238" s="1"/>
    </row>
    <row r="239" spans="10:12">
      <c r="J239" s="1"/>
      <c r="K239" s="1"/>
      <c r="L239" s="1"/>
    </row>
    <row r="240" spans="10:12">
      <c r="J240" s="1"/>
      <c r="K240" s="1"/>
      <c r="L240" s="1"/>
    </row>
    <row r="241" spans="10:12">
      <c r="J241" s="1"/>
      <c r="K241" s="1"/>
      <c r="L241" s="1"/>
    </row>
    <row r="242" spans="10:12">
      <c r="J242" s="1"/>
      <c r="K242" s="1"/>
      <c r="L242" s="1"/>
    </row>
    <row r="243" spans="10:12">
      <c r="J243" s="1"/>
      <c r="K243" s="1"/>
      <c r="L243" s="1"/>
    </row>
    <row r="244" spans="10:12">
      <c r="J244" s="1"/>
      <c r="K244" s="1"/>
      <c r="L244" s="1"/>
    </row>
    <row r="245" spans="10:12">
      <c r="J245" s="1"/>
      <c r="K245" s="1"/>
      <c r="L245" s="1"/>
    </row>
    <row r="246" spans="10:12">
      <c r="J246" s="1"/>
      <c r="K246" s="1"/>
      <c r="L246" s="1"/>
    </row>
    <row r="247" spans="10:12">
      <c r="J247" s="1"/>
      <c r="K247" s="1"/>
      <c r="L247" s="1"/>
    </row>
    <row r="248" spans="10:12">
      <c r="J248" s="1"/>
      <c r="K248" s="1"/>
      <c r="L248" s="1"/>
    </row>
    <row r="249" spans="10:12">
      <c r="J249" s="1"/>
      <c r="K249" s="1"/>
      <c r="L249" s="1"/>
    </row>
    <row r="250" spans="10:12">
      <c r="J250" s="1"/>
      <c r="K250" s="1"/>
      <c r="L250" s="1"/>
    </row>
    <row r="251" spans="10:12">
      <c r="J251" s="1"/>
      <c r="K251" s="1"/>
      <c r="L251" s="1"/>
    </row>
    <row r="252" spans="10:12">
      <c r="J252" s="1"/>
      <c r="K252" s="1"/>
      <c r="L252" s="1"/>
    </row>
    <row r="253" spans="10:12">
      <c r="J253" s="1"/>
      <c r="K253" s="1"/>
      <c r="L253" s="1"/>
    </row>
    <row r="254" spans="10:12">
      <c r="J254" s="1"/>
      <c r="K254" s="1"/>
      <c r="L254" s="1"/>
    </row>
    <row r="255" spans="10:12">
      <c r="J255" s="1"/>
      <c r="K255" s="1"/>
      <c r="L255" s="1"/>
    </row>
    <row r="256" spans="10:12">
      <c r="J256" s="1"/>
      <c r="K256" s="1"/>
      <c r="L256" s="1"/>
    </row>
    <row r="257" spans="10:12">
      <c r="J257" s="1"/>
      <c r="K257" s="1"/>
      <c r="L257" s="1"/>
    </row>
    <row r="258" spans="10:12">
      <c r="J258" s="1"/>
      <c r="K258" s="1"/>
      <c r="L258" s="1"/>
    </row>
    <row r="259" spans="10:12">
      <c r="J259" s="1"/>
      <c r="K259" s="1"/>
      <c r="L259" s="1"/>
    </row>
    <row r="260" spans="10:12">
      <c r="J260" s="1"/>
      <c r="K260" s="1"/>
      <c r="L260" s="1"/>
    </row>
    <row r="261" spans="10:12">
      <c r="J261" s="1"/>
      <c r="K261" s="1"/>
      <c r="L261" s="1"/>
    </row>
    <row r="262" spans="10:12">
      <c r="J262" s="1"/>
      <c r="K262" s="1"/>
      <c r="L262" s="1"/>
    </row>
    <row r="263" spans="10:12">
      <c r="J263" s="1"/>
      <c r="K263" s="1"/>
      <c r="L263" s="1"/>
    </row>
    <row r="276" spans="5:7">
      <c r="E276" s="2">
        <f>[1]ПланСвод!C280</f>
        <v>0</v>
      </c>
      <c r="G276" s="2">
        <f>[1]ПланСвод!P280</f>
        <v>0</v>
      </c>
    </row>
    <row r="277" spans="5:7">
      <c r="E277" s="2">
        <f>[1]ПланСвод!C281</f>
        <v>0</v>
      </c>
      <c r="G277" s="2">
        <f>[1]ПланСвод!P281</f>
        <v>0</v>
      </c>
    </row>
    <row r="278" spans="5:7">
      <c r="E278" s="2">
        <f>[1]ПланСвод!C282</f>
        <v>0</v>
      </c>
      <c r="G278" s="2">
        <f>[1]ПланСвод!P282</f>
        <v>0</v>
      </c>
    </row>
    <row r="279" spans="5:7">
      <c r="E279" s="2">
        <f>[1]ПланСвод!C283</f>
        <v>0</v>
      </c>
      <c r="G279" s="2">
        <f>[1]ПланСвод!P283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2019-09-26T18:28:56Z</dcterms:modified>
</cp:coreProperties>
</file>