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Project Information" sheetId="1" r:id="rId4"/>
    <sheet name="Node4.4-Metadata" sheetId="2" r:id="rId5"/>
    <sheet name="Node4.4-Analysis" sheetId="3" r:id="rId6"/>
    <sheet name="NodeA4.1-Metadata" sheetId="4" r:id="rId7"/>
    <sheet name="NodeA4.1-Analysis" sheetId="5" r:id="rId8"/>
  </sheets>
</workbook>
</file>

<file path=xl/sharedStrings.xml><?xml version="1.0" encoding="utf-8"?>
<sst xmlns="http://schemas.openxmlformats.org/spreadsheetml/2006/main" uniqueCount="426">
  <si>
    <t>Label</t>
  </si>
  <si>
    <t>Description</t>
  </si>
  <si>
    <t>Name</t>
  </si>
  <si>
    <t>HazopMetadataTable4.4</t>
  </si>
  <si>
    <t>Table 4.4 This is a selection from the report that could result from the study. Enough has been included here to illustrate each of the main guidewords at least once. An action placed on two team members means that they are both expected to be involved in resolving the problem. However, the responsibility for the response is placed upon the ﬁrst named member.</t>
  </si>
  <si>
    <t>Ref.</t>
  </si>
  <si>
    <t>Deviation</t>
  </si>
  <si>
    <t>Cause</t>
  </si>
  <si>
    <t>Consequence</t>
  </si>
  <si>
    <t>Safeguards</t>
  </si>
  <si>
    <t>Action Ref.</t>
  </si>
  <si>
    <t>Action</t>
  </si>
  <si>
    <t>Action On</t>
  </si>
  <si>
    <t>No flow</t>
  </si>
  <si>
    <t>Wrong initiating sequence used by the customer</t>
  </si>
  <si>
    <t>Delay. Possible damage from wrong sequence. Sale may be lost.</t>
  </si>
  <si>
    <t>Required sequence is usual for the UK and uses illuminated buttons on the pump panel. The site operator can select and speak to each station.</t>
  </si>
  <si>
    <t>A1</t>
  </si>
  <si>
    <t>Consider installing an alert to the operator whenever delay between removing hose and start of pumping exceeds selected time (say 20 s).</t>
  </si>
  <si>
    <t>PM</t>
  </si>
  <si>
    <t>Supply tank at low cutoff level</t>
  </si>
  <si>
    <t>Delay and frustration for customer as cause not apparent.</t>
  </si>
  <si>
    <t>Alarm to site operator of impending loss of supply. Operating procedure to cone off pumps with prepared signage.</t>
  </si>
  <si>
    <t>A2</t>
  </si>
  <si>
    <t>Review restocking arrangements against the expected demands to minimize this situation.</t>
  </si>
  <si>
    <t>SM</t>
  </si>
  <si>
    <r>
      <rPr>
        <sz val="10"/>
        <color indexed="8"/>
        <rFont val="CMU Bright Roman"/>
      </rPr>
      <t>No flow</t>
    </r>
  </si>
  <si>
    <r>
      <rPr>
        <sz val="10"/>
        <color indexed="8"/>
        <rFont val="CMU Bright Roman"/>
      </rPr>
      <t>Supply tank at low cutoff level</t>
    </r>
  </si>
  <si>
    <r>
      <rPr>
        <sz val="10"/>
        <color indexed="8"/>
        <rFont val="CMU Bright Roman"/>
      </rPr>
      <t>Delay and frustration for customer as cause not apparent.</t>
    </r>
  </si>
  <si>
    <r>
      <rPr>
        <sz val="10"/>
        <color indexed="8"/>
        <rFont val="CMU Bright Roman"/>
      </rPr>
      <t>Alarm to site operator of impending loss of supply. Operating procedure to cone off pumps with prepared signage.</t>
    </r>
  </si>
  <si>
    <t>A3</t>
  </si>
  <si>
    <t>Review operator training and testing.</t>
  </si>
  <si>
    <t>HS</t>
  </si>
  <si>
    <t>More quantity</t>
  </si>
  <si>
    <t>Customer error</t>
  </si>
  <si>
    <t>Customer cannot pay; delay at till and at pump.</t>
  </si>
  <si>
    <t>None</t>
  </si>
  <si>
    <t>A5</t>
  </si>
  <si>
    <t>Cover in training procedures.</t>
  </si>
  <si>
    <t>More (high) fuel flow</t>
  </si>
  <si>
    <t>Dead man’s handle on pump fails or the flow fails to shut off on high level in tank</t>
  </si>
  <si>
    <t>Fuel spillage over side of car, onto ground, and into drain system. Possible fire.</t>
  </si>
  <si>
    <t>Maintenance of the pumps. Interceptor within the drains.</t>
  </si>
  <si>
    <t>A6</t>
  </si>
  <si>
    <t>Check on the recommended maintenance procedures.</t>
  </si>
  <si>
    <r>
      <rPr>
        <sz val="10"/>
        <color indexed="8"/>
        <rFont val="CMU Bright Roman"/>
      </rPr>
      <t>More (high) fuel flow</t>
    </r>
  </si>
  <si>
    <r>
      <rPr>
        <sz val="10"/>
        <color indexed="8"/>
        <rFont val="CMU Bright Roman"/>
      </rPr>
      <t>Dead man’s handle on pump fails or the flow fails to shut off on high level in tank</t>
    </r>
  </si>
  <si>
    <r>
      <rPr>
        <sz val="10"/>
        <color indexed="8"/>
        <rFont val="CMU Bright Roman"/>
      </rPr>
      <t>Fuel spillage over side of car, onto ground, and into drain system. Possible fire.</t>
    </r>
  </si>
  <si>
    <r>
      <rPr>
        <sz val="10"/>
        <color indexed="8"/>
        <rFont val="CMU Bright Roman"/>
      </rPr>
      <t>Maintenance of the pumps. Interceptor within the drains.</t>
    </r>
  </si>
  <si>
    <r>
      <rPr>
        <sz val="10"/>
        <color indexed="8"/>
        <rFont val="CMU Bright Roman"/>
      </rPr>
      <t>A6</t>
    </r>
  </si>
  <si>
    <r>
      <rPr>
        <sz val="10"/>
        <color indexed="8"/>
        <rFont val="CMU Bright Roman"/>
      </rPr>
      <t>Check on the recommended maintenance procedures.</t>
    </r>
  </si>
  <si>
    <t>A7</t>
  </si>
  <si>
    <t>Check for level indicator and warning of interceptor overload.</t>
  </si>
  <si>
    <t>A8</t>
  </si>
  <si>
    <t>Review location and effectiveness of the first aid firefighting facilities.</t>
  </si>
  <si>
    <t>More time</t>
  </si>
  <si>
    <t>Driver leaves car unattended (e.g., to shop in main store)</t>
  </si>
  <si>
    <t>Pump blocked to other users. Uncertainty over “abandoned” vehicle.</t>
  </si>
  <si>
    <t>A9</t>
  </si>
  <si>
    <t>Establish procedure to deal with “abandoned” vehicles including emergency evacuation of the area.</t>
  </si>
  <si>
    <t>Less quantity</t>
  </si>
  <si>
    <t>Low level in main supply tank</t>
  </si>
  <si>
    <t>Customers cannot get fuel.</t>
  </si>
  <si>
    <t>Low level warning on main supply tank.</t>
  </si>
  <si>
    <t>A11</t>
  </si>
  <si>
    <t>Check that resupply arrangements cover all likely rates of sale. See also A2.</t>
  </si>
  <si>
    <r>
      <rPr>
        <sz val="10"/>
        <color indexed="8"/>
        <rFont val="CMU Bright Roman"/>
      </rPr>
      <t>Less quantity</t>
    </r>
  </si>
  <si>
    <r>
      <rPr>
        <sz val="10"/>
        <color indexed="8"/>
        <rFont val="CMU Bright Roman"/>
      </rPr>
      <t>Low level in main supply tank</t>
    </r>
  </si>
  <si>
    <r>
      <rPr>
        <sz val="10"/>
        <color indexed="8"/>
        <rFont val="CMU Bright Roman"/>
      </rPr>
      <t>Customers cannot get fuel.</t>
    </r>
  </si>
  <si>
    <t>Operator training to cone off the affected pumps.</t>
  </si>
  <si>
    <t>A12</t>
  </si>
  <si>
    <t>Review</t>
  </si>
  <si>
    <t>Reverse entry of car into the pump lanes</t>
  </si>
  <si>
    <t>Driver mistake or deliberate short cut taken</t>
  </si>
  <si>
    <t>Confusion among other users and increased likelihood of on-site collision.</t>
  </si>
  <si>
    <t>Signage</t>
  </si>
  <si>
    <t>A13</t>
  </si>
  <si>
    <t>Review the position and instructions on signs.</t>
  </si>
  <si>
    <t>SA</t>
  </si>
  <si>
    <r>
      <rPr>
        <sz val="10"/>
        <color indexed="8"/>
        <rFont val="CMU Bright Roman"/>
      </rPr>
      <t>Reverse entry of car into the pump lanes</t>
    </r>
  </si>
  <si>
    <r>
      <rPr>
        <sz val="10"/>
        <color indexed="8"/>
        <rFont val="CMU Bright Roman"/>
      </rPr>
      <t>Driver mistake or deliberate short cut taken</t>
    </r>
  </si>
  <si>
    <r>
      <rPr>
        <sz val="10"/>
        <color indexed="8"/>
        <rFont val="CMU Bright Roman"/>
      </rPr>
      <t>Confusion among other users and increased likelihood of on-site collision.</t>
    </r>
  </si>
  <si>
    <r>
      <rPr>
        <sz val="10"/>
        <color indexed="8"/>
        <rFont val="CMU Bright Roman"/>
      </rPr>
      <t>Signage</t>
    </r>
  </si>
  <si>
    <r>
      <rPr>
        <sz val="10"/>
        <color indexed="8"/>
        <rFont val="CMU Bright Roman"/>
      </rPr>
      <t>A13</t>
    </r>
  </si>
  <si>
    <r>
      <rPr>
        <sz val="10"/>
        <color indexed="8"/>
        <rFont val="CMU Bright Roman"/>
      </rPr>
      <t>Review the position and instructions on signs.</t>
    </r>
  </si>
  <si>
    <t>A14</t>
  </si>
  <si>
    <t>Consider if routing of entry/exit slip lanes can reduce occurrence.</t>
  </si>
  <si>
    <t>As well as— customer uses mobile phone</t>
  </si>
  <si>
    <t>Customer ignores warnings</t>
  </si>
  <si>
    <t>Possible ignition source—not likely with diesel but could be with petrol.</t>
  </si>
  <si>
    <t>Warning notice at every pump station.</t>
  </si>
  <si>
    <t>A15</t>
  </si>
  <si>
    <t>Check on reality of the rumors of fuel ignition from mobile phones.</t>
  </si>
  <si>
    <r>
      <rPr>
        <sz val="10"/>
        <color indexed="8"/>
        <rFont val="CMU Bright Roman"/>
      </rPr>
      <t>As well as— customer uses mobile phone</t>
    </r>
  </si>
  <si>
    <r>
      <rPr>
        <sz val="10"/>
        <color indexed="8"/>
        <rFont val="CMU Bright Roman"/>
      </rPr>
      <t>Customer ignores warnings</t>
    </r>
  </si>
  <si>
    <r>
      <rPr>
        <sz val="10"/>
        <color indexed="8"/>
        <rFont val="CMU Bright Roman"/>
      </rPr>
      <t>Possible ignition source—not likely with diesel but could be with petrol.</t>
    </r>
  </si>
  <si>
    <r>
      <rPr>
        <sz val="10"/>
        <color indexed="8"/>
        <rFont val="CMU Bright Roman"/>
      </rPr>
      <t>Warning notice at every pump station.</t>
    </r>
  </si>
  <si>
    <t>A16</t>
  </si>
  <si>
    <t>Consider requiring till operator to warn phone users over built in speakers on pump station.</t>
  </si>
  <si>
    <t>Only part of sequence completed</t>
  </si>
  <si>
    <t>Customer does not properly replace fuel nozzle on its stand</t>
  </si>
  <si>
    <t>Transfer pump continues to run against closed valve. Payment cannot be made and customer must return to the pump.</t>
  </si>
  <si>
    <t>Till operator can notify customer using the pump speaker but is unlikely to spot the problem before customer leaves the pump.</t>
  </si>
  <si>
    <t>A17</t>
  </si>
  <si>
    <t>Check with manufacturer how likely this is with the chosen design and what the alternatives are.</t>
  </si>
  <si>
    <r>
      <rPr>
        <sz val="10"/>
        <color indexed="8"/>
        <rFont val="CMU Bright Roman"/>
      </rPr>
      <t>Only part of sequence completed</t>
    </r>
  </si>
  <si>
    <r>
      <rPr>
        <sz val="10"/>
        <color indexed="8"/>
        <rFont val="CMU Bright Roman"/>
      </rPr>
      <t>Customer does not properly replace fuel nozzle on its stand</t>
    </r>
  </si>
  <si>
    <r>
      <rPr>
        <sz val="10"/>
        <color indexed="8"/>
        <rFont val="CMU Bright Roman"/>
      </rPr>
      <t>Transfer pump continues to run against closed valve. Payment cannot be made and customer must return to the pump.</t>
    </r>
  </si>
  <si>
    <r>
      <rPr>
        <sz val="10"/>
        <color indexed="8"/>
        <rFont val="CMU Bright Roman"/>
      </rPr>
      <t>Till operator can notify customer using the pump speaker but is unlikely to spot the problem before customer leaves the pump.</t>
    </r>
  </si>
  <si>
    <r>
      <rPr>
        <sz val="10"/>
        <color indexed="8"/>
        <rFont val="CMU Bright Roman"/>
      </rPr>
      <t>A17</t>
    </r>
  </si>
  <si>
    <r>
      <rPr>
        <sz val="10"/>
        <color indexed="8"/>
        <rFont val="CMU Bright Roman"/>
      </rPr>
      <t>Check with manufacturer how likely this is with the chosen design and what the alternatives are.</t>
    </r>
  </si>
  <si>
    <t>Other fuel container filled</t>
  </si>
  <si>
    <t>Customer uses fuel can (perhaps as well as filling car fuel tank)</t>
  </si>
  <si>
    <t>Pump is stopped and then restarted. May attempt to pump a different fuel. High-level cutoff may not work if container has a wide neck.</t>
  </si>
  <si>
    <t>Not possible to pump separate fuel until payment made for first and pump zeroed. Restart with same fuel is possible provided nozzle not replaced first.</t>
  </si>
  <si>
    <t>A18</t>
  </si>
  <si>
    <t>Decide whether a timed cutoff should be included so restart is not possible after a selected time.</t>
  </si>
  <si>
    <r>
      <rPr>
        <sz val="10"/>
        <color indexed="8"/>
        <rFont val="CMU Bright Roman"/>
      </rPr>
      <t>Other fuel container filled</t>
    </r>
  </si>
  <si>
    <r>
      <rPr>
        <sz val="10"/>
        <color indexed="8"/>
        <rFont val="CMU Bright Roman"/>
      </rPr>
      <t>Customer uses fuel can (perhaps as well as filling car fuel tank)</t>
    </r>
  </si>
  <si>
    <r>
      <rPr>
        <sz val="10"/>
        <color indexed="8"/>
        <rFont val="CMU Bright Roman"/>
      </rPr>
      <t>Pump is stopped and then restarted. May attempt to pump a different fuel. High-level cutoff may not work if container has a wide neck.</t>
    </r>
  </si>
  <si>
    <r>
      <rPr>
        <sz val="10"/>
        <color indexed="8"/>
        <rFont val="CMU Bright Roman"/>
      </rPr>
      <t>Not possible to pump separate fuel until payment made for first and pump zeroed. Restart with same fuel is possible provided nozzle not replaced first.</t>
    </r>
  </si>
  <si>
    <t>A19</t>
  </si>
  <si>
    <t>Check whether high-level cutoff works in wide necked containers.</t>
  </si>
  <si>
    <t>Other event— carjacking attempted</t>
  </si>
  <si>
    <t>Planned criminal activity</t>
  </si>
  <si>
    <t>Risk of violence with injury (or death).</t>
  </si>
  <si>
    <t>Warning to customers to remove car keys and not to leave car unlocked.</t>
  </si>
  <si>
    <t>A20</t>
  </si>
  <si>
    <t>Check wording and prominence of notices.</t>
  </si>
  <si>
    <r>
      <rPr>
        <sz val="10"/>
        <color indexed="8"/>
        <rFont val="CMU Bright Roman"/>
      </rPr>
      <t>Other event— carjacking attempted</t>
    </r>
  </si>
  <si>
    <r>
      <rPr>
        <sz val="10"/>
        <color indexed="8"/>
        <rFont val="CMU Bright Roman"/>
      </rPr>
      <t>Planned criminal activity</t>
    </r>
  </si>
  <si>
    <r>
      <rPr>
        <sz val="10"/>
        <color indexed="8"/>
        <rFont val="CMU Bright Roman"/>
      </rPr>
      <t>Risk of violence with injury (or death).</t>
    </r>
  </si>
  <si>
    <r>
      <rPr>
        <sz val="10"/>
        <color indexed="8"/>
        <rFont val="CMU Bright Roman"/>
      </rPr>
      <t>Warning to customers to remove car keys and not to leave car unlocked.</t>
    </r>
  </si>
  <si>
    <r>
      <rPr>
        <sz val="10"/>
        <color indexed="8"/>
        <rFont val="CMU Bright Roman"/>
      </rPr>
      <t>A20</t>
    </r>
  </si>
  <si>
    <r>
      <rPr>
        <sz val="10"/>
        <color indexed="8"/>
        <rFont val="CMU Bright Roman"/>
      </rPr>
      <t>Check wording and prominence of notices.</t>
    </r>
  </si>
  <si>
    <t>LO</t>
  </si>
  <si>
    <t>Bad publicity inevitable.</t>
  </si>
  <si>
    <t>A21</t>
  </si>
  <si>
    <t>Put up clear notice that CCTV is in use as a deterrent.</t>
  </si>
  <si>
    <t>A22</t>
  </si>
  <si>
    <t>Review emergency procedures to ensure this eventuality is covered and that training is provided.</t>
  </si>
  <si>
    <r>
      <rPr>
        <sz val="10"/>
        <color indexed="8"/>
        <rFont val="CMU Bright Roman"/>
      </rPr>
      <t>A22</t>
    </r>
  </si>
  <si>
    <r>
      <rPr>
        <sz val="10"/>
        <color indexed="8"/>
        <rFont val="CMU Bright Roman"/>
      </rPr>
      <t>Review emergency procedures to ensure this eventuality is covered and that training is provided.</t>
    </r>
  </si>
  <si>
    <t>HazopMetadataTableA4.1</t>
  </si>
  <si>
    <t>Table A4.1 HAZOP study on steps 9 and 10 (reaction and workout) (to be used in conjunction with figure A4.1, pages 126À127)</t>
  </si>
  <si>
    <t>Parameter</t>
  </si>
  <si>
    <t>Possible Cause</t>
  </si>
  <si>
    <t>Safeguard/Protection</t>
  </si>
  <si>
    <t>Action No.</t>
  </si>
  <si>
    <t>Quantity/ step</t>
  </si>
  <si>
    <t>No B is added— step omitted</t>
  </si>
  <si>
    <t>Operator error, for example, at shift handover. MV307 closed after maintenance</t>
  </si>
  <si>
    <t>Spoilt batch</t>
  </si>
  <si>
    <t>Detected at sampling and can easily be corrected. Batch sheet requires analysis to be signed off by supervisor</t>
  </si>
  <si>
    <t>1.1</t>
  </si>
  <si>
    <t>Start-up check to confirm that MV307 is open</t>
  </si>
  <si>
    <t>TB</t>
  </si>
  <si>
    <t>1.2</t>
  </si>
  <si>
    <t>Operating procedure to include a sight glass check that flow is established</t>
  </si>
  <si>
    <t>Quantity</t>
  </si>
  <si>
    <t>Excess of B is added</t>
  </si>
  <si>
    <t>F2 not fully emptied from last batch</t>
  </si>
  <si>
    <t>Excess of B in product: batch will be out of specification</t>
  </si>
  <si>
    <t>Detected at sampling but a special procedure will then be required</t>
  </si>
  <si>
    <t>2.1</t>
  </si>
  <si>
    <t>Operating procedure to include a check on vessel F2 before B is measured out</t>
  </si>
  <si>
    <t>Too little of B is added</t>
  </si>
  <si>
    <t>Blockage in line or at OP1</t>
  </si>
  <si>
    <t>Batch out of specification and process delay</t>
  </si>
  <si>
    <t>Detected at sampling</t>
  </si>
  <si>
    <t>3.1</t>
  </si>
  <si>
    <t>Check procedure for clearing line and OP1 when transfer line holds component B</t>
  </si>
  <si>
    <t>FL</t>
  </si>
  <si>
    <r>
      <rPr>
        <sz val="10"/>
        <color indexed="8"/>
        <rFont val="CMU Bright Roman"/>
      </rPr>
      <t>Quantity</t>
    </r>
  </si>
  <si>
    <r>
      <rPr>
        <sz val="10"/>
        <color indexed="8"/>
        <rFont val="CMU Bright Roman"/>
      </rPr>
      <t>Too little of B is added</t>
    </r>
  </si>
  <si>
    <r>
      <rPr>
        <sz val="10"/>
        <color indexed="8"/>
        <rFont val="CMU Bright Roman"/>
      </rPr>
      <t>Blockage in line or at OP1</t>
    </r>
  </si>
  <si>
    <r>
      <rPr>
        <sz val="10"/>
        <color indexed="8"/>
        <rFont val="CMU Bright Roman"/>
      </rPr>
      <t>Batch out of specification and process delay</t>
    </r>
  </si>
  <si>
    <r>
      <rPr>
        <sz val="10"/>
        <color indexed="8"/>
        <rFont val="CMU Bright Roman"/>
      </rPr>
      <t>Detected at sampling</t>
    </r>
  </si>
  <si>
    <t>3.2</t>
  </si>
  <si>
    <t>Batch sheet to require a check that F2 is empty at end of the addition stage</t>
  </si>
  <si>
    <t>Too much of A is present</t>
  </si>
  <si>
    <t>Error at earlier stage resulting in small excess (double charging covered in HAZOP of addition step)</t>
  </si>
  <si>
    <t>4.1</t>
  </si>
  <si>
    <t>Check that procedure will be written to cover this case and include in training program</t>
  </si>
  <si>
    <t>JH</t>
  </si>
  <si>
    <t>Too little A is present</t>
  </si>
  <si>
    <t>Error at earlier stage resulting in small deficiency</t>
  </si>
  <si>
    <t>Batch out of specification and process delay. Not easily corrected</t>
  </si>
  <si>
    <t>5.1</t>
  </si>
  <si>
    <t>Evaluate likelihood of this deviation and, if necessary, draw up procedure</t>
  </si>
  <si>
    <t>MS</t>
  </si>
  <si>
    <t>Flow (rate)</t>
  </si>
  <si>
    <t>Too fast</t>
  </si>
  <si>
    <t>Corrosion/erosion of OP1</t>
  </si>
  <si>
    <t>Reaction rate and heat release increased. May eventually exceed vessel cooling capacity leading to over-temperature</t>
  </si>
  <si>
    <t>Independent alarms TICA 32/33 located in a manned control room</t>
  </si>
  <si>
    <t>6.1</t>
  </si>
  <si>
    <t>Check that OP1 material is compatible with component B</t>
  </si>
  <si>
    <t>BT</t>
  </si>
  <si>
    <t>Wrong OP fitted at OP1 after maintenance</t>
  </si>
  <si>
    <t>Could quickly exceed the vessel cooling capacity, causing a reaction runaway and demand on BD2</t>
  </si>
  <si>
    <t>TICA32/33 located in a manned control and BD2 relieving to dump tank. Good control of maintenance</t>
  </si>
  <si>
    <t>7.1</t>
  </si>
  <si>
    <t>Specify OP1 size in operating procedure and ensure problem is covered in operator training</t>
  </si>
  <si>
    <r>
      <rPr>
        <sz val="10"/>
        <color indexed="8"/>
        <rFont val="CMU Bright Roman"/>
      </rPr>
      <t>Flow (rate)</t>
    </r>
  </si>
  <si>
    <r>
      <rPr>
        <sz val="10"/>
        <color indexed="8"/>
        <rFont val="CMU Bright Roman"/>
      </rPr>
      <t>Too fast</t>
    </r>
  </si>
  <si>
    <r>
      <rPr>
        <sz val="10"/>
        <color indexed="8"/>
        <rFont val="CMU Bright Roman"/>
      </rPr>
      <t>Wrong OP fitted at OP1 after maintenance</t>
    </r>
  </si>
  <si>
    <r>
      <rPr>
        <sz val="10"/>
        <color indexed="8"/>
        <rFont val="CMU Bright Roman"/>
      </rPr>
      <t>Could quickly exceed the vessel cooling capacity, causing a reaction runaway and demand on BD2</t>
    </r>
  </si>
  <si>
    <r>
      <rPr>
        <sz val="10"/>
        <color indexed="8"/>
        <rFont val="CMU Bright Roman"/>
      </rPr>
      <t>TICA32/33 located in a manned control and BD2 relieving to dump tank. Good control of maintenance</t>
    </r>
  </si>
  <si>
    <t>7.2</t>
  </si>
  <si>
    <t>Confirm flowrate at OP1 at the water trials stage</t>
  </si>
  <si>
    <t>7.3</t>
  </si>
  <si>
    <t>Control sequence to include trip closure of AV203 and fully open CV303 in the event of over- temperature</t>
  </si>
  <si>
    <t>AW</t>
  </si>
  <si>
    <t>MV306 is open and so orifice plate OP1 is bypassed</t>
  </si>
  <si>
    <t>Will very quickly exceed the vessel cooling capacity and lead to a reaction runaway and demand on BD2</t>
  </si>
  <si>
    <t>TICA32/33 to manned control room and BD2 relief to dump tank. BD2 is sized for addition at maximum possible flow rate in a 25 mm line</t>
  </si>
  <si>
    <t>8.1</t>
  </si>
  <si>
    <t>MV306 to be locked closed as it is not used in this process</t>
  </si>
  <si>
    <r>
      <rPr>
        <sz val="10"/>
        <color indexed="8"/>
        <rFont val="CMU Bright Roman"/>
      </rPr>
      <t>MV306 is open and so orifice plate OP1 is bypassed</t>
    </r>
  </si>
  <si>
    <r>
      <rPr>
        <sz val="10"/>
        <color indexed="8"/>
        <rFont val="CMU Bright Roman"/>
      </rPr>
      <t>Will very quickly exceed the vessel cooling capacity and lead to a reaction runaway and demand on BD2</t>
    </r>
  </si>
  <si>
    <r>
      <rPr>
        <sz val="10"/>
        <color indexed="8"/>
        <rFont val="CMU Bright Roman"/>
      </rPr>
      <t>TICA32/33 to manned control room and BD2 relief to dump tank. BD2 is sized for addition at maximum possible flow rate in a 25 mm line</t>
    </r>
  </si>
  <si>
    <t>8.2</t>
  </si>
  <si>
    <t>Include sensing of BD action to give alarm and to close AV203</t>
  </si>
  <si>
    <t>8.3</t>
  </si>
  <si>
    <t>Consider removal of OP2 from the cooling water inlet line so full cooling capacity will be available. Take into account the original purpose of OP2 in controlling heating rates/cooling profiles/blowdown of condensate</t>
  </si>
  <si>
    <t>Too slow</t>
  </si>
  <si>
    <t>Partial blockage in line or at orifice plate OP1</t>
  </si>
  <si>
    <t>Batch time extended</t>
  </si>
  <si>
    <t>Operator will note problem when seeking to move to next stage</t>
  </si>
  <si>
    <t>9.1</t>
  </si>
  <si>
    <t>Covered by actions 3.1 and 3.2</t>
  </si>
  <si>
    <r>
      <rPr>
        <sz val="10"/>
        <color indexed="8"/>
        <rFont val="CMU Bright Roman"/>
      </rPr>
      <t>Too slow</t>
    </r>
  </si>
  <si>
    <r>
      <rPr>
        <sz val="10"/>
        <color indexed="8"/>
        <rFont val="CMU Bright Roman"/>
      </rPr>
      <t>Partial blockage in line or at orifice plate OP1</t>
    </r>
  </si>
  <si>
    <r>
      <rPr>
        <sz val="10"/>
        <color indexed="8"/>
        <rFont val="CMU Bright Roman"/>
      </rPr>
      <t>Batch time extended</t>
    </r>
  </si>
  <si>
    <r>
      <rPr>
        <sz val="10"/>
        <color indexed="8"/>
        <rFont val="CMU Bright Roman"/>
      </rPr>
      <t>Operator will note problem when seeking to move to next stage</t>
    </r>
  </si>
  <si>
    <r>
      <rPr>
        <sz val="10"/>
        <color indexed="8"/>
        <rFont val="CMU Bright Roman"/>
      </rPr>
      <t>9.1</t>
    </r>
  </si>
  <si>
    <r>
      <rPr>
        <sz val="10"/>
        <color indexed="8"/>
        <rFont val="CMU Bright Roman"/>
      </rPr>
      <t>Covered by actions 3.1 and 3.2</t>
    </r>
  </si>
  <si>
    <t>Flow</t>
  </si>
  <si>
    <t>Elsewhere</t>
  </si>
  <si>
    <t>Crack or leak at BD2 (action 8.2 only detects full burst)</t>
  </si>
  <si>
    <t>Loss of contaminated nitrogen to dump tank and eventually to atmosphere</t>
  </si>
  <si>
    <t>10.1</t>
  </si>
  <si>
    <t>Put BD2 on a regular checking schedule</t>
  </si>
  <si>
    <t>Temperature</t>
  </si>
  <si>
    <t>High</t>
  </si>
  <si>
    <t>Control problem or faulty temperature signal (reads low)</t>
  </si>
  <si>
    <t>Overheating will occur, with contributions from the heating system. Most serious condition would be common effect since both temperature probes are in the same pocket in F2</t>
  </si>
  <si>
    <t>None unless the fault also leads to a low temperature alarm when operator intervention could be expected</t>
  </si>
  <si>
    <t>11.1</t>
  </si>
  <si>
    <t>Check whether it is possible to physically separate the two temperature probes (control and protection) to reduce common cause effects</t>
  </si>
  <si>
    <t>Loss of cooling water (a low probability event)</t>
  </si>
  <si>
    <t>Overheating. Runaway if cooling water is not restored or the addition halted</t>
  </si>
  <si>
    <t>TICA32/33 are located in the manned control room and BD2 relieves to dump tank</t>
  </si>
  <si>
    <t>12.1</t>
  </si>
  <si>
    <t>Covered by action 7.3</t>
  </si>
  <si>
    <t>Jacket not switched from steam to cooling water after earlier step</t>
  </si>
  <si>
    <t>Overheating with possible reaction runaway</t>
  </si>
  <si>
    <t>TICA32/33 to manned control room and BD2 relieves to dump tank</t>
  </si>
  <si>
    <t>13.1</t>
  </si>
  <si>
    <t>Control program to include checks that valve CV301 on the steam line is closed</t>
  </si>
  <si>
    <t>Low</t>
  </si>
  <si>
    <t>Control problem or faulty temperature signal (reads high)</t>
  </si>
  <si>
    <t>Poor quality batch. Extreme outcome is cessation of reaction and accumulation of unreacted B</t>
  </si>
  <si>
    <t>TAL from TICA 32</t>
  </si>
  <si>
    <t>14.1</t>
  </si>
  <si>
    <t>Take TAL from both the control and the protection temperature sensors</t>
  </si>
  <si>
    <r>
      <rPr>
        <sz val="10"/>
        <color indexed="8"/>
        <rFont val="CMU Bright Roman"/>
      </rPr>
      <t>Temperature</t>
    </r>
  </si>
  <si>
    <r>
      <rPr>
        <sz val="10"/>
        <color indexed="8"/>
        <rFont val="CMU Bright Roman"/>
      </rPr>
      <t>Low</t>
    </r>
  </si>
  <si>
    <r>
      <rPr>
        <sz val="10"/>
        <color indexed="8"/>
        <rFont val="CMU Bright Roman"/>
      </rPr>
      <t>Control problem or faulty temperature signal (reads high)</t>
    </r>
  </si>
  <si>
    <r>
      <rPr>
        <sz val="10"/>
        <color indexed="8"/>
        <rFont val="CMU Bright Roman"/>
      </rPr>
      <t>Poor quality batch. Extreme outcome is cessation of reaction and accumulation of unreacted B</t>
    </r>
  </si>
  <si>
    <r>
      <rPr>
        <sz val="10"/>
        <color indexed="8"/>
        <rFont val="CMU Bright Roman"/>
      </rPr>
      <t>TAL from TICA 32</t>
    </r>
  </si>
  <si>
    <t>14.2</t>
  </si>
  <si>
    <t>Determine suitable interval for calibration checks on TICs</t>
  </si>
  <si>
    <t>Pressure</t>
  </si>
  <si>
    <t>High/low</t>
  </si>
  <si>
    <t>No causes identified in addition to the runaway situations discussed above</t>
  </si>
  <si>
    <t>Reaction rate</t>
  </si>
  <si>
    <t>No additional causes found</t>
  </si>
  <si>
    <t>Mix</t>
  </si>
  <si>
    <t>No mixing</t>
  </si>
  <si>
    <t>Mechanical coupling fails or agitator blade becomes detached</t>
  </si>
  <si>
    <t>Risk of accumulation of unmixed B leading to uncontrolled reaction</t>
  </si>
  <si>
    <t>Possibly detected by low motor current alarm</t>
  </si>
  <si>
    <t>17.1</t>
  </si>
  <si>
    <t>Add a rotation sensor to the shaft of the stirrer; interlock to reactant feed valve AV203</t>
  </si>
  <si>
    <t>Motor failure</t>
  </si>
  <si>
    <t>Alarm on motor current (low)</t>
  </si>
  <si>
    <t>18.1</t>
  </si>
  <si>
    <t>Existing safeguard adequate provided action 17.1 is implemented</t>
  </si>
  <si>
    <r>
      <rPr>
        <sz val="10"/>
        <color indexed="8"/>
        <rFont val="CMU Bright Roman"/>
      </rPr>
      <t>Mix</t>
    </r>
  </si>
  <si>
    <r>
      <rPr>
        <sz val="10"/>
        <color indexed="8"/>
        <rFont val="CMU Bright Roman"/>
      </rPr>
      <t>No mixing</t>
    </r>
  </si>
  <si>
    <r>
      <rPr>
        <sz val="10"/>
        <color indexed="8"/>
        <rFont val="CMU Bright Roman"/>
      </rPr>
      <t>Motor failure</t>
    </r>
  </si>
  <si>
    <r>
      <rPr>
        <sz val="10"/>
        <color indexed="8"/>
        <rFont val="CMU Bright Roman"/>
      </rPr>
      <t>Risk of accumulation of unmixed B leading to uncontrolled reaction</t>
    </r>
  </si>
  <si>
    <r>
      <rPr>
        <sz val="10"/>
        <color indexed="8"/>
        <rFont val="CMU Bright Roman"/>
      </rPr>
      <t>Alarm on motor current (low)</t>
    </r>
  </si>
  <si>
    <t>18.2</t>
  </si>
  <si>
    <t>Develop a safe operating procedure for restarting a batch after accumulation has occurred</t>
  </si>
  <si>
    <t>Less mixing</t>
  </si>
  <si>
    <t>Viscous mixture formed</t>
  </si>
  <si>
    <t>Stirring becomes inefficient and unmixed B may accumulate</t>
  </si>
  <si>
    <t>May be alarmed by sensor added in action 17.1</t>
  </si>
  <si>
    <t>19.1</t>
  </si>
  <si>
    <t>Check viscosity under extreme conditions to decide if action is needed. If so, include an alarm on high motor current</t>
  </si>
  <si>
    <t>Reverse</t>
  </si>
  <si>
    <t>Incorrect connection after maintenance</t>
  </si>
  <si>
    <t>20.1</t>
  </si>
  <si>
    <t>Include a check on stirrer operation in the commissioning trials and in the maintenance procedures</t>
  </si>
  <si>
    <t>Composition</t>
  </si>
  <si>
    <t>Part of</t>
  </si>
  <si>
    <t>Wrong ratio of reactants covered under high/low quantity</t>
  </si>
  <si>
    <t>As well as</t>
  </si>
  <si>
    <t>Wrong drum used when charging component B</t>
  </si>
  <si>
    <t>Unpredictable but minimum will be a spoilt batch</t>
  </si>
  <si>
    <t>Covered in HAZOP of the charging step</t>
  </si>
  <si>
    <t>22.1</t>
  </si>
  <si>
    <t>Review actions from earlier HAZOP and ensure that the purchasing department specifies a distinct drum color</t>
  </si>
  <si>
    <t>Control</t>
  </si>
  <si>
    <t>Complete loss of control computer</t>
  </si>
  <si>
    <t>System moves to fail safe condition</t>
  </si>
  <si>
    <t>Design assumes a period of operation of the computer on its UPS. Ultimate protection is provided by BD2</t>
  </si>
  <si>
    <t>23.1</t>
  </si>
  <si>
    <t>Check that fail safe settings include isolation of feed of B, continued stirring and full cooling to vessel jacket</t>
  </si>
  <si>
    <t>Selective failure. Most serious would be loss of temperature sensors/control</t>
  </si>
  <si>
    <t>Possible undetected overheating</t>
  </si>
  <si>
    <t>Ultimate protection is provided by BD2</t>
  </si>
  <si>
    <t>24.1</t>
  </si>
  <si>
    <t>Check that the temperature sensors connect to different input boards</t>
  </si>
  <si>
    <r>
      <rPr>
        <sz val="10"/>
        <color indexed="8"/>
        <rFont val="CMU Bright Roman"/>
      </rPr>
      <t>Control</t>
    </r>
  </si>
  <si>
    <r>
      <rPr>
        <sz val="10"/>
        <color indexed="8"/>
        <rFont val="CMU Bright Roman"/>
      </rPr>
      <t>Part of</t>
    </r>
  </si>
  <si>
    <r>
      <rPr>
        <sz val="10"/>
        <color indexed="8"/>
        <rFont val="CMU Bright Roman"/>
      </rPr>
      <t>Selective failure. Most serious would be loss of temperature sensors/control</t>
    </r>
  </si>
  <si>
    <r>
      <rPr>
        <sz val="10"/>
        <color indexed="8"/>
        <rFont val="CMU Bright Roman"/>
      </rPr>
      <t>Possible undetected overheating</t>
    </r>
  </si>
  <si>
    <r>
      <rPr>
        <sz val="10"/>
        <color indexed="8"/>
        <rFont val="CMU Bright Roman"/>
      </rPr>
      <t>Ultimate protection is provided by BD2</t>
    </r>
  </si>
  <si>
    <t>24.2</t>
  </si>
  <si>
    <t>Include temperature comparison (TICA32/22) in the checks and add a difference alarm</t>
  </si>
  <si>
    <t>Operator action</t>
  </si>
  <si>
    <t>Sooner</t>
  </si>
  <si>
    <t>Step started early</t>
  </si>
  <si>
    <t>Starting temperature is low. Reactant may accumulate and then cause runaway reaction once mixing starts</t>
  </si>
  <si>
    <t>25.1</t>
  </si>
  <si>
    <t>Specify the lowest safe starting temperature</t>
  </si>
  <si>
    <r>
      <rPr>
        <sz val="10"/>
        <color indexed="8"/>
        <rFont val="CMU Bright Roman"/>
      </rPr>
      <t>Operator action</t>
    </r>
  </si>
  <si>
    <r>
      <rPr>
        <sz val="10"/>
        <color indexed="8"/>
        <rFont val="CMU Bright Roman"/>
      </rPr>
      <t>Sooner</t>
    </r>
  </si>
  <si>
    <r>
      <rPr>
        <sz val="10"/>
        <color indexed="8"/>
        <rFont val="CMU Bright Roman"/>
      </rPr>
      <t>Step started early</t>
    </r>
  </si>
  <si>
    <r>
      <rPr>
        <sz val="10"/>
        <color indexed="8"/>
        <rFont val="CMU Bright Roman"/>
      </rPr>
      <t>Starting temperature is low. Reactant may accumulate and then cause runaway reaction once mixing starts</t>
    </r>
  </si>
  <si>
    <t>25.2</t>
  </si>
  <si>
    <t>Provide software interlock to prevent low temperature start</t>
  </si>
  <si>
    <t>Workout period is shortened if the addition is slow (for any reason)</t>
  </si>
  <si>
    <t>Uncertain—basis for inclusion of the workout period is not clear</t>
  </si>
  <si>
    <t>26.1</t>
  </si>
  <si>
    <t>Carry out further laboratory work to determine the importance of the workout and to define the minimum allowable time</t>
  </si>
  <si>
    <t>Services</t>
  </si>
  <si>
    <t>Loss of instrument air</t>
  </si>
  <si>
    <t>All valves move to assigned failure positions</t>
  </si>
  <si>
    <t>27.1</t>
  </si>
  <si>
    <t>Review the failure modes of all valves to ensure specification is correct</t>
  </si>
  <si>
    <t>Power loss</t>
  </si>
  <si>
    <t>Unpredicted failure, cut cable, and so on</t>
  </si>
  <si>
    <t>Stirrer stops. Computer moves plant to a safe hold position</t>
  </si>
  <si>
    <t>Computer has its own UPS</t>
  </si>
  <si>
    <t>28.1</t>
  </si>
  <si>
    <t>Include this condition in the check under 27.1</t>
  </si>
  <si>
    <r>
      <rPr>
        <sz val="10"/>
        <color indexed="8"/>
        <rFont val="CMU Bright Roman"/>
      </rPr>
      <t>Services</t>
    </r>
  </si>
  <si>
    <r>
      <rPr>
        <sz val="10"/>
        <color indexed="8"/>
        <rFont val="CMU Bright Roman"/>
      </rPr>
      <t>Power loss</t>
    </r>
  </si>
  <si>
    <r>
      <rPr>
        <sz val="10"/>
        <color indexed="8"/>
        <rFont val="CMU Bright Roman"/>
      </rPr>
      <t>Unpredicted failure, cut cable, and so on</t>
    </r>
  </si>
  <si>
    <r>
      <rPr>
        <sz val="10"/>
        <color indexed="8"/>
        <rFont val="CMU Bright Roman"/>
      </rPr>
      <t>Stirrer stops. Computer moves plant to a safe hold position</t>
    </r>
  </si>
  <si>
    <r>
      <rPr>
        <sz val="10"/>
        <color indexed="8"/>
        <rFont val="CMU Bright Roman"/>
      </rPr>
      <t>Computer has its own UPS</t>
    </r>
  </si>
  <si>
    <t>28.2</t>
  </si>
  <si>
    <t>Consider need for planned restart procedure after such an interruption</t>
  </si>
  <si>
    <t>Maintenance</t>
  </si>
  <si>
    <t>Work on AV203</t>
  </si>
  <si>
    <t>Valve problem on AV203 during the transfer</t>
  </si>
  <si>
    <t>AV203 cannot be isolated from F2 for safe maintenance</t>
  </si>
  <si>
    <t>29.1</t>
  </si>
  <si>
    <t>Put additional manual valves in the F2/F3 line</t>
  </si>
  <si>
    <r>
      <rPr>
        <sz val="10"/>
        <color indexed="8"/>
        <rFont val="CMU Bright Roman"/>
      </rPr>
      <t>Maintenance</t>
    </r>
  </si>
  <si>
    <r>
      <rPr>
        <sz val="10"/>
        <color indexed="8"/>
        <rFont val="CMU Bright Roman"/>
      </rPr>
      <t>Work on AV203</t>
    </r>
  </si>
  <si>
    <r>
      <rPr>
        <sz val="10"/>
        <color indexed="8"/>
        <rFont val="CMU Bright Roman"/>
      </rPr>
      <t>Valve problem on AV203 during the transfer</t>
    </r>
  </si>
  <si>
    <r>
      <rPr>
        <sz val="10"/>
        <color indexed="8"/>
        <rFont val="CMU Bright Roman"/>
      </rPr>
      <t>AV203 cannot be isolated from F2 for safe maintenance</t>
    </r>
  </si>
  <si>
    <r>
      <rPr>
        <sz val="10"/>
        <color indexed="8"/>
        <rFont val="CMU Bright Roman"/>
      </rPr>
      <t>None</t>
    </r>
  </si>
  <si>
    <t>29.2</t>
  </si>
  <si>
    <t>As a general action, review the P&amp;ID to ensure all key items can be isolated</t>
  </si>
  <si>
    <t>Vessel entry (F3)</t>
  </si>
  <si>
    <t>Other activity</t>
  </si>
  <si>
    <t>Inspection or other requirement for entry to vessel</t>
  </si>
  <si>
    <t>Risk to operator from inert atmosphere, especially nitrogen</t>
  </si>
  <si>
    <t>Spades installed on all lines</t>
  </si>
  <si>
    <t>30.1</t>
  </si>
  <si>
    <t>Review the isolation of F3, including possible insertion of flexible section into the nitrogen line so that it can be disconnected and blanked off. Need to cover F2 as well since it has its own nitrogen supply and is linked to F3</t>
  </si>
  <si>
    <t>Drainage</t>
  </si>
  <si>
    <t>Leak of B</t>
  </si>
  <si>
    <t>Leaking flange on transfer line from F2 to F3</t>
  </si>
  <si>
    <t>Some loss of component B into process area</t>
  </si>
  <si>
    <t>All spillages in this area run to a common sump</t>
  </si>
  <si>
    <t>31.1</t>
  </si>
  <si>
    <t>Check the materials in use on adjacent units for potential incompatibility</t>
  </si>
  <si>
    <r>
      <rPr>
        <sz val="10"/>
        <color indexed="8"/>
        <rFont val="CMU Bright Roman"/>
      </rPr>
      <t>Drainage</t>
    </r>
  </si>
  <si>
    <r>
      <rPr>
        <sz val="10"/>
        <color indexed="8"/>
        <rFont val="CMU Bright Roman"/>
      </rPr>
      <t>Leak of B</t>
    </r>
  </si>
  <si>
    <r>
      <rPr>
        <sz val="10"/>
        <color indexed="8"/>
        <rFont val="CMU Bright Roman"/>
      </rPr>
      <t>Leaking flange on transfer line from F2 to F3</t>
    </r>
  </si>
  <si>
    <r>
      <rPr>
        <sz val="10"/>
        <color indexed="8"/>
        <rFont val="CMU Bright Roman"/>
      </rPr>
      <t>Some loss of component B into process area</t>
    </r>
  </si>
  <si>
    <r>
      <rPr>
        <sz val="10"/>
        <color indexed="8"/>
        <rFont val="CMU Bright Roman"/>
      </rPr>
      <t>All spillages in this area run to a common sump</t>
    </r>
  </si>
  <si>
    <t>31.2</t>
  </si>
  <si>
    <t>Operating procedure to include a routine inspection of the transfer line at the stage of the process</t>
  </si>
  <si>
    <t>pH</t>
  </si>
  <si>
    <t>Imbalance in quantities of A or caustic added previously</t>
  </si>
  <si>
    <t>Batch quality affected unless initial pH is range 10À11.5</t>
  </si>
  <si>
    <t>32.1</t>
  </si>
  <si>
    <t>Operating procedure to include a check on pH before this step is initiated</t>
  </si>
  <si>
    <r>
      <rPr>
        <sz val="10"/>
        <color indexed="8"/>
        <rFont val="CMU Bright Roman"/>
      </rPr>
      <t>pH</t>
    </r>
  </si>
  <si>
    <r>
      <rPr>
        <sz val="10"/>
        <color indexed="8"/>
        <rFont val="CMU Bright Roman"/>
      </rPr>
      <t>High/low</t>
    </r>
  </si>
  <si>
    <r>
      <rPr>
        <sz val="10"/>
        <color indexed="8"/>
        <rFont val="CMU Bright Roman"/>
      </rPr>
      <t>Imbalance in quantities of A or caustic added previously</t>
    </r>
  </si>
  <si>
    <r>
      <rPr>
        <sz val="10"/>
        <color indexed="8"/>
        <rFont val="CMU Bright Roman"/>
      </rPr>
      <t>Batch quality affected unless initial pH is range 10À11.5</t>
    </r>
  </si>
  <si>
    <t>32.2</t>
  </si>
  <si>
    <t>Consider need for a procedure for correction of pH</t>
  </si>
  <si>
    <t>Trip action</t>
  </si>
  <si>
    <t>Out of range condition</t>
  </si>
  <si>
    <t>Any</t>
  </si>
  <si>
    <t>Control system moves the plant to a predetermined state based on the trip signals</t>
  </si>
  <si>
    <t>33.1</t>
  </si>
  <si>
    <t>Prepare matrix to show which valves act in each trip scenario. Review the matrix at next HAZOP meeting</t>
  </si>
  <si>
    <t>Operator PPE</t>
  </si>
  <si>
    <t>Exposure</t>
  </si>
  <si>
    <t>Leakage or spillage</t>
  </si>
  <si>
    <t>Contamination</t>
  </si>
  <si>
    <t>Standard procedures</t>
  </si>
  <si>
    <t>34.1</t>
  </si>
  <si>
    <t>Confirm that procedures exist for all materials handled in the process</t>
  </si>
</sst>
</file>

<file path=xl/styles.xml><?xml version="1.0" encoding="utf-8"?>
<styleSheet xmlns="http://schemas.openxmlformats.org/spreadsheetml/2006/main">
  <numFmts count="1">
    <numFmt numFmtId="0" formatCode="General"/>
  </numFmts>
  <fonts count="7">
    <font>
      <sz val="10"/>
      <color indexed="8"/>
      <name val="Helvetica Neue"/>
    </font>
    <font>
      <sz val="12"/>
      <color indexed="8"/>
      <name val="Helvetica Neue"/>
    </font>
    <font>
      <sz val="15"/>
      <color indexed="8"/>
      <name val="Calibri"/>
    </font>
    <font>
      <b val="1"/>
      <sz val="10"/>
      <color indexed="8"/>
      <name val="Helvetica Neue"/>
    </font>
    <font>
      <sz val="10"/>
      <color indexed="8"/>
      <name val="CMU Bright Roman"/>
    </font>
    <font>
      <sz val="15"/>
      <color indexed="8"/>
      <name val="CMU Serif Roman"/>
    </font>
    <font>
      <b val="1"/>
      <sz val="10"/>
      <color indexed="8"/>
      <name val="CMU Bright Roman"/>
    </font>
  </fonts>
  <fills count="4">
    <fill>
      <patternFill patternType="none"/>
    </fill>
    <fill>
      <patternFill patternType="gray125"/>
    </fill>
    <fill>
      <patternFill patternType="solid">
        <fgColor indexed="9"/>
        <bgColor auto="1"/>
      </patternFill>
    </fill>
    <fill>
      <patternFill patternType="solid">
        <fgColor indexed="12"/>
        <bgColor auto="1"/>
      </patternFill>
    </fill>
  </fills>
  <borders count="8">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top" wrapText="1"/>
    </xf>
  </cellStyleXfs>
  <cellXfs count="26">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0" fontId="3" fillId="2" borderId="1" applyNumberFormat="0" applyFont="1" applyFill="1" applyBorder="1" applyAlignment="1" applyProtection="0">
      <alignment vertical="top" wrapText="1"/>
    </xf>
    <xf numFmtId="0" fontId="3" fillId="3" borderId="2" applyNumberFormat="0" applyFont="1" applyFill="1" applyBorder="1" applyAlignment="1" applyProtection="0">
      <alignment vertical="top" wrapText="1"/>
    </xf>
    <xf numFmtId="0" fontId="0" borderId="3" applyNumberFormat="0" applyFont="1" applyFill="0" applyBorder="1" applyAlignment="1" applyProtection="0">
      <alignment vertical="top" wrapText="1"/>
    </xf>
    <xf numFmtId="0" fontId="0" borderId="4" applyNumberFormat="0" applyFont="1" applyFill="0" applyBorder="1" applyAlignment="1" applyProtection="0">
      <alignment vertical="top" wrapText="1"/>
    </xf>
    <xf numFmtId="0" fontId="3" fillId="3" borderId="5" applyNumberFormat="0" applyFont="1" applyFill="1" applyBorder="1" applyAlignment="1" applyProtection="0">
      <alignment vertical="top" wrapText="1"/>
    </xf>
    <xf numFmtId="0" fontId="0" borderId="6" applyNumberFormat="0" applyFont="1" applyFill="0" applyBorder="1" applyAlignment="1" applyProtection="0">
      <alignment vertical="top" wrapText="1"/>
    </xf>
    <xf numFmtId="0" fontId="0" borderId="7" applyNumberFormat="0" applyFont="1" applyFill="0" applyBorder="1" applyAlignment="1" applyProtection="0">
      <alignment vertical="top" wrapText="1"/>
    </xf>
    <xf numFmtId="0" fontId="4" applyNumberFormat="1" applyFont="1" applyFill="0" applyBorder="0" applyAlignment="1" applyProtection="0">
      <alignment horizontal="left" vertical="center" wrapText="1" readingOrder="1"/>
    </xf>
    <xf numFmtId="49" fontId="6" fillId="2" borderId="1" applyNumberFormat="1" applyFont="1" applyFill="1" applyBorder="1" applyAlignment="1" applyProtection="0">
      <alignment horizontal="left" vertical="center" wrapText="1" readingOrder="1"/>
    </xf>
    <xf numFmtId="49" fontId="4" borderId="4" applyNumberFormat="1" applyFont="1" applyFill="0" applyBorder="1" applyAlignment="1" applyProtection="0">
      <alignment horizontal="left" vertical="center" wrapText="1" readingOrder="1"/>
    </xf>
    <xf numFmtId="49" fontId="4" borderId="4" applyNumberFormat="1" applyFont="1" applyFill="0" applyBorder="1" applyAlignment="1" applyProtection="0">
      <alignment horizontal="left" vertical="top" wrapText="1"/>
    </xf>
    <xf numFmtId="49" fontId="4" borderId="7" applyNumberFormat="1" applyFont="1" applyFill="0" applyBorder="1" applyAlignment="1" applyProtection="0">
      <alignment horizontal="left" vertical="center" wrapText="1" readingOrder="1"/>
    </xf>
    <xf numFmtId="49" fontId="4" borderId="7" applyNumberFormat="1" applyFont="1" applyFill="0" applyBorder="1" applyAlignment="1" applyProtection="0">
      <alignment horizontal="left" vertical="top" wrapText="1"/>
    </xf>
    <xf numFmtId="0" fontId="0" applyNumberFormat="1" applyFont="1" applyFill="0" applyBorder="0" applyAlignment="1" applyProtection="0">
      <alignment vertical="top" wrapText="1"/>
    </xf>
    <xf numFmtId="49" fontId="6" fillId="2" borderId="1" applyNumberFormat="1" applyFont="1" applyFill="1" applyBorder="1" applyAlignment="1" applyProtection="0">
      <alignment horizontal="left" vertical="center" wrapText="1"/>
    </xf>
    <xf numFmtId="0" fontId="4" borderId="4" applyNumberFormat="1" applyFont="1" applyFill="0" applyBorder="1" applyAlignment="1" applyProtection="0">
      <alignment horizontal="left" vertical="center" wrapText="1"/>
    </xf>
    <xf numFmtId="49" fontId="4" borderId="4" applyNumberFormat="1" applyFont="1" applyFill="0" applyBorder="1" applyAlignment="1" applyProtection="0">
      <alignment horizontal="left" vertical="center" wrapText="1"/>
    </xf>
    <xf numFmtId="0" fontId="4" borderId="7" applyNumberFormat="1" applyFont="1" applyFill="0" applyBorder="1" applyAlignment="1" applyProtection="0">
      <alignment horizontal="left" vertical="center" wrapText="1"/>
    </xf>
    <xf numFmtId="49" fontId="4" borderId="7" applyNumberFormat="1" applyFont="1" applyFill="0" applyBorder="1" applyAlignment="1" applyProtection="0">
      <alignment horizontal="left" vertical="center" wrapText="1"/>
    </xf>
    <xf numFmtId="0" fontId="4" applyNumberFormat="1" applyFont="1" applyFill="0" applyBorder="0" applyAlignment="1" applyProtection="0">
      <alignment horizontal="left" vertical="center" wrapText="1" readingOrder="1"/>
    </xf>
    <xf numFmtId="0" fontId="4" applyNumberFormat="1" applyFont="1" applyFill="0" applyBorder="0" applyAlignment="1" applyProtection="0">
      <alignment horizontal="left" vertical="center" wrapText="1" readingOrder="1"/>
    </xf>
    <xf numFmtId="0" fontId="4" borderId="4" applyNumberFormat="1" applyFont="1" applyFill="0" applyBorder="1" applyAlignment="1" applyProtection="0">
      <alignment horizontal="left" vertical="center" wrapText="1" readingOrder="1"/>
    </xf>
    <xf numFmtId="0" fontId="4" borderId="7" applyNumberFormat="1" applyFont="1" applyFill="0" applyBorder="1" applyAlignment="1" applyProtection="0">
      <alignment horizontal="left" vertical="center" wrapText="1" readingOrder="1"/>
    </xf>
    <xf numFmtId="0" fontId="4" borderId="7" applyNumberFormat="0" applyFont="1" applyFill="0" applyBorder="1" applyAlignment="1" applyProtection="0">
      <alignment horizontal="left" vertical="center"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Pr>
    <pageSetUpPr fitToPage="1"/>
  </sheetPr>
  <dimension ref="A1:E10"/>
  <sheetViews>
    <sheetView workbookViewId="0" showGridLines="0" defaultGridColor="1">
      <pane topLeftCell="B2" xSplit="1" ySplit="1" activePane="bottomRight" state="frozen"/>
    </sheetView>
  </sheetViews>
  <sheetFormatPr defaultColWidth="16.3333" defaultRowHeight="13.9" customHeight="1" outlineLevelRow="0" outlineLevelCol="0"/>
  <cols>
    <col min="1" max="5" width="16.3516" style="1" customWidth="1"/>
    <col min="6" max="16384" width="16.3516" style="1" customWidth="1"/>
  </cols>
  <sheetData>
    <row r="1" ht="14.25" customHeight="1">
      <c r="A1" s="2"/>
      <c r="B1" s="2"/>
      <c r="C1" s="2"/>
      <c r="D1" s="2"/>
      <c r="E1" s="2"/>
    </row>
    <row r="2" ht="14.25" customHeight="1">
      <c r="A2" s="3"/>
      <c r="B2" s="4"/>
      <c r="C2" s="5"/>
      <c r="D2" s="5"/>
      <c r="E2" s="5"/>
    </row>
    <row r="3" ht="14.05" customHeight="1">
      <c r="A3" s="6"/>
      <c r="B3" s="7"/>
      <c r="C3" s="8"/>
      <c r="D3" s="8"/>
      <c r="E3" s="8"/>
    </row>
    <row r="4" ht="14.05" customHeight="1">
      <c r="A4" s="6"/>
      <c r="B4" s="7"/>
      <c r="C4" s="8"/>
      <c r="D4" s="8"/>
      <c r="E4" s="8"/>
    </row>
    <row r="5" ht="14.05" customHeight="1">
      <c r="A5" s="6"/>
      <c r="B5" s="7"/>
      <c r="C5" s="8"/>
      <c r="D5" s="8"/>
      <c r="E5" s="8"/>
    </row>
    <row r="6" ht="14.05" customHeight="1">
      <c r="A6" s="6"/>
      <c r="B6" s="7"/>
      <c r="C6" s="8"/>
      <c r="D6" s="8"/>
      <c r="E6" s="8"/>
    </row>
    <row r="7" ht="14.05" customHeight="1">
      <c r="A7" s="6"/>
      <c r="B7" s="7"/>
      <c r="C7" s="8"/>
      <c r="D7" s="8"/>
      <c r="E7" s="8"/>
    </row>
    <row r="8" ht="14.05" customHeight="1">
      <c r="A8" s="6"/>
      <c r="B8" s="7"/>
      <c r="C8" s="8"/>
      <c r="D8" s="8"/>
      <c r="E8" s="8"/>
    </row>
    <row r="9" ht="14.05" customHeight="1">
      <c r="A9" s="6"/>
      <c r="B9" s="7"/>
      <c r="C9" s="8"/>
      <c r="D9" s="8"/>
      <c r="E9" s="8"/>
    </row>
    <row r="10" ht="14.05" customHeight="1">
      <c r="A10" s="6"/>
      <c r="B10" s="7"/>
      <c r="C10" s="8"/>
      <c r="D10" s="8"/>
      <c r="E10" s="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B3"/>
  <sheetViews>
    <sheetView workbookViewId="0" showGridLines="0" defaultGridColor="1">
      <pane topLeftCell="A2" xSplit="0" ySplit="1" activePane="bottomLeft" state="frozen"/>
    </sheetView>
  </sheetViews>
  <sheetFormatPr defaultColWidth="16.3333" defaultRowHeight="14.4" customHeight="1" outlineLevelRow="0" outlineLevelCol="0"/>
  <cols>
    <col min="1" max="1" width="10.1172" style="9" customWidth="1"/>
    <col min="2" max="2" width="78.4609" style="9" customWidth="1"/>
    <col min="3" max="16384" width="16.3516" style="9" customWidth="1"/>
  </cols>
  <sheetData>
    <row r="1" ht="15.55" customHeight="1">
      <c r="A1" t="s" s="10">
        <v>0</v>
      </c>
      <c r="B1" t="s" s="10">
        <v>1</v>
      </c>
    </row>
    <row r="2" ht="14.55" customHeight="1">
      <c r="A2" t="s" s="11">
        <v>2</v>
      </c>
      <c r="B2" t="s" s="12">
        <v>3</v>
      </c>
    </row>
    <row r="3" ht="50.35" customHeight="1">
      <c r="A3" t="s" s="13">
        <v>1</v>
      </c>
      <c r="B3" t="s" s="14">
        <v>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H26"/>
  <sheetViews>
    <sheetView workbookViewId="0" showGridLines="0" defaultGridColor="1">
      <pane topLeftCell="A2" xSplit="0" ySplit="1" activePane="bottomLeft" state="frozen"/>
    </sheetView>
  </sheetViews>
  <sheetFormatPr defaultColWidth="16.3333" defaultRowHeight="13.9" customHeight="1" outlineLevelRow="0" outlineLevelCol="0"/>
  <cols>
    <col min="1" max="1" width="3.85156" style="15" customWidth="1"/>
    <col min="2" max="2" width="20.5" style="15" customWidth="1"/>
    <col min="3" max="3" width="22.6719" style="15" customWidth="1"/>
    <col min="4" max="4" width="22.5" style="15" customWidth="1"/>
    <col min="5" max="6" width="22.6719" style="15" customWidth="1"/>
    <col min="7" max="7" width="22.5" style="15" customWidth="1"/>
    <col min="8" max="8" width="11.1172" style="15" customWidth="1"/>
    <col min="9" max="16384" width="16.3516" style="15" customWidth="1"/>
  </cols>
  <sheetData>
    <row r="1" ht="15.55" customHeight="1">
      <c r="A1" t="s" s="16">
        <v>5</v>
      </c>
      <c r="B1" t="s" s="16">
        <v>6</v>
      </c>
      <c r="C1" t="s" s="16">
        <v>7</v>
      </c>
      <c r="D1" t="s" s="16">
        <v>8</v>
      </c>
      <c r="E1" t="s" s="16">
        <v>9</v>
      </c>
      <c r="F1" t="s" s="16">
        <v>10</v>
      </c>
      <c r="G1" t="s" s="16">
        <v>11</v>
      </c>
      <c r="H1" t="s" s="16">
        <v>12</v>
      </c>
    </row>
    <row r="2" ht="62.55" customHeight="1">
      <c r="A2" s="17">
        <v>1</v>
      </c>
      <c r="B2" t="s" s="18">
        <v>13</v>
      </c>
      <c r="C2" t="s" s="18">
        <v>14</v>
      </c>
      <c r="D2" t="s" s="18">
        <v>15</v>
      </c>
      <c r="E2" t="s" s="18">
        <v>16</v>
      </c>
      <c r="F2" t="s" s="18">
        <v>17</v>
      </c>
      <c r="G2" t="s" s="18">
        <v>18</v>
      </c>
      <c r="H2" t="s" s="18">
        <v>19</v>
      </c>
    </row>
    <row r="3" ht="62.35" customHeight="1">
      <c r="A3" s="19">
        <v>2</v>
      </c>
      <c r="B3" t="s" s="20">
        <v>13</v>
      </c>
      <c r="C3" t="s" s="20">
        <v>20</v>
      </c>
      <c r="D3" t="s" s="20">
        <v>21</v>
      </c>
      <c r="E3" t="s" s="20">
        <v>22</v>
      </c>
      <c r="F3" t="s" s="20">
        <v>23</v>
      </c>
      <c r="G3" t="s" s="20">
        <v>24</v>
      </c>
      <c r="H3" t="s" s="20">
        <v>25</v>
      </c>
    </row>
    <row r="4" ht="62.35" customHeight="1">
      <c r="A4" s="19">
        <f>A3</f>
        <v>2</v>
      </c>
      <c r="B4" t="s" s="20">
        <f>B3</f>
        <v>26</v>
      </c>
      <c r="C4" t="s" s="20">
        <f>C3</f>
        <v>27</v>
      </c>
      <c r="D4" t="s" s="20">
        <f>D3</f>
        <v>28</v>
      </c>
      <c r="E4" t="s" s="20">
        <f>E3</f>
        <v>29</v>
      </c>
      <c r="F4" t="s" s="20">
        <v>30</v>
      </c>
      <c r="G4" t="s" s="20">
        <v>31</v>
      </c>
      <c r="H4" t="s" s="20">
        <v>32</v>
      </c>
    </row>
    <row r="5" ht="26.35" customHeight="1">
      <c r="A5" s="19">
        <v>8</v>
      </c>
      <c r="B5" t="s" s="20">
        <v>33</v>
      </c>
      <c r="C5" t="s" s="20">
        <v>34</v>
      </c>
      <c r="D5" t="s" s="20">
        <v>35</v>
      </c>
      <c r="E5" t="s" s="20">
        <v>36</v>
      </c>
      <c r="F5" t="s" s="20">
        <v>37</v>
      </c>
      <c r="G5" t="s" s="20">
        <v>38</v>
      </c>
      <c r="H5" t="s" s="20">
        <v>25</v>
      </c>
    </row>
    <row r="6" ht="38.35" customHeight="1">
      <c r="A6" s="19">
        <v>9</v>
      </c>
      <c r="B6" t="s" s="20">
        <v>39</v>
      </c>
      <c r="C6" t="s" s="20">
        <v>40</v>
      </c>
      <c r="D6" t="s" s="20">
        <v>41</v>
      </c>
      <c r="E6" t="s" s="20">
        <v>42</v>
      </c>
      <c r="F6" t="s" s="20">
        <v>43</v>
      </c>
      <c r="G6" t="s" s="20">
        <v>44</v>
      </c>
      <c r="H6" t="s" s="20">
        <v>19</v>
      </c>
    </row>
    <row r="7" ht="38.35" customHeight="1">
      <c r="A7" s="19">
        <f>A6</f>
        <v>9</v>
      </c>
      <c r="B7" t="s" s="20">
        <f>B6</f>
        <v>45</v>
      </c>
      <c r="C7" t="s" s="20">
        <f>C6</f>
        <v>46</v>
      </c>
      <c r="D7" t="s" s="20">
        <f>D6</f>
        <v>47</v>
      </c>
      <c r="E7" t="s" s="20">
        <f>E6</f>
        <v>48</v>
      </c>
      <c r="F7" t="s" s="20">
        <f>F6</f>
        <v>49</v>
      </c>
      <c r="G7" t="s" s="20">
        <f>G6</f>
        <v>50</v>
      </c>
      <c r="H7" t="s" s="20">
        <v>25</v>
      </c>
    </row>
    <row r="8" ht="38.35" customHeight="1">
      <c r="A8" s="19">
        <f>A6</f>
        <v>9</v>
      </c>
      <c r="B8" t="s" s="20">
        <f>B6</f>
        <v>45</v>
      </c>
      <c r="C8" t="s" s="20">
        <f>C6</f>
        <v>46</v>
      </c>
      <c r="D8" t="s" s="20">
        <f>D6</f>
        <v>47</v>
      </c>
      <c r="E8" t="s" s="20">
        <f>E6</f>
        <v>48</v>
      </c>
      <c r="F8" t="s" s="20">
        <v>51</v>
      </c>
      <c r="G8" t="s" s="20">
        <v>52</v>
      </c>
      <c r="H8" t="s" s="20">
        <v>32</v>
      </c>
    </row>
    <row r="9" ht="38.35" customHeight="1">
      <c r="A9" s="19">
        <f>A6</f>
        <v>9</v>
      </c>
      <c r="B9" t="s" s="20">
        <f>B6</f>
        <v>45</v>
      </c>
      <c r="C9" t="s" s="20">
        <f>C6</f>
        <v>46</v>
      </c>
      <c r="D9" t="s" s="20">
        <f>D6</f>
        <v>47</v>
      </c>
      <c r="E9" t="s" s="20">
        <f>E6</f>
        <v>48</v>
      </c>
      <c r="F9" t="s" s="20">
        <v>53</v>
      </c>
      <c r="G9" t="s" s="20">
        <v>54</v>
      </c>
      <c r="H9" t="s" s="20">
        <v>32</v>
      </c>
    </row>
    <row r="10" ht="50.35" customHeight="1">
      <c r="A10" s="19">
        <v>10</v>
      </c>
      <c r="B10" t="s" s="20">
        <v>55</v>
      </c>
      <c r="C10" t="s" s="20">
        <v>56</v>
      </c>
      <c r="D10" t="s" s="20">
        <v>57</v>
      </c>
      <c r="E10" t="s" s="20">
        <v>36</v>
      </c>
      <c r="F10" t="s" s="20">
        <v>58</v>
      </c>
      <c r="G10" t="s" s="20">
        <v>59</v>
      </c>
      <c r="H10" t="s" s="20">
        <v>32</v>
      </c>
    </row>
    <row r="11" ht="38.35" customHeight="1">
      <c r="A11" s="19">
        <v>13</v>
      </c>
      <c r="B11" t="s" s="20">
        <v>60</v>
      </c>
      <c r="C11" t="s" s="20">
        <v>61</v>
      </c>
      <c r="D11" t="s" s="20">
        <v>62</v>
      </c>
      <c r="E11" t="s" s="20">
        <v>63</v>
      </c>
      <c r="F11" t="s" s="20">
        <v>64</v>
      </c>
      <c r="G11" t="s" s="20">
        <v>65</v>
      </c>
      <c r="H11" t="s" s="20">
        <v>25</v>
      </c>
    </row>
    <row r="12" ht="26.35" customHeight="1">
      <c r="A12" s="19">
        <f>A11</f>
        <v>13</v>
      </c>
      <c r="B12" t="s" s="20">
        <f>B11</f>
        <v>66</v>
      </c>
      <c r="C12" t="s" s="20">
        <f>C11</f>
        <v>67</v>
      </c>
      <c r="D12" t="s" s="20">
        <f>D11</f>
        <v>68</v>
      </c>
      <c r="E12" t="s" s="20">
        <v>69</v>
      </c>
      <c r="F12" t="s" s="20">
        <v>70</v>
      </c>
      <c r="G12" t="s" s="20">
        <v>71</v>
      </c>
      <c r="H12" t="s" s="20">
        <v>25</v>
      </c>
    </row>
    <row r="13" ht="38.35" customHeight="1">
      <c r="A13" s="19">
        <v>16</v>
      </c>
      <c r="B13" t="s" s="20">
        <v>72</v>
      </c>
      <c r="C13" t="s" s="20">
        <v>73</v>
      </c>
      <c r="D13" t="s" s="20">
        <v>74</v>
      </c>
      <c r="E13" t="s" s="20">
        <v>75</v>
      </c>
      <c r="F13" t="s" s="20">
        <v>76</v>
      </c>
      <c r="G13" t="s" s="20">
        <v>77</v>
      </c>
      <c r="H13" t="s" s="20">
        <v>78</v>
      </c>
    </row>
    <row r="14" ht="38.35" customHeight="1">
      <c r="A14" s="19">
        <f>A13</f>
        <v>16</v>
      </c>
      <c r="B14" t="s" s="20">
        <f>B13</f>
        <v>79</v>
      </c>
      <c r="C14" t="s" s="20">
        <f>C13</f>
        <v>80</v>
      </c>
      <c r="D14" t="s" s="20">
        <f>D13</f>
        <v>81</v>
      </c>
      <c r="E14" t="s" s="20">
        <f>E13</f>
        <v>82</v>
      </c>
      <c r="F14" t="s" s="20">
        <f>F13</f>
        <v>83</v>
      </c>
      <c r="G14" t="s" s="20">
        <f>G13</f>
        <v>84</v>
      </c>
      <c r="H14" t="s" s="20">
        <v>25</v>
      </c>
    </row>
    <row r="15" ht="38.35" customHeight="1">
      <c r="A15" s="19">
        <f>A13</f>
        <v>16</v>
      </c>
      <c r="B15" t="s" s="20">
        <f>B13</f>
        <v>79</v>
      </c>
      <c r="C15" t="s" s="20">
        <f>C13</f>
        <v>80</v>
      </c>
      <c r="D15" t="s" s="20">
        <f>D13</f>
        <v>81</v>
      </c>
      <c r="E15" t="s" s="20">
        <f>E13</f>
        <v>82</v>
      </c>
      <c r="F15" t="s" s="20">
        <v>85</v>
      </c>
      <c r="G15" t="s" s="20">
        <v>86</v>
      </c>
      <c r="H15" t="s" s="20">
        <v>78</v>
      </c>
    </row>
    <row r="16" ht="38.35" customHeight="1">
      <c r="A16" s="19">
        <v>18</v>
      </c>
      <c r="B16" t="s" s="20">
        <v>87</v>
      </c>
      <c r="C16" t="s" s="20">
        <v>88</v>
      </c>
      <c r="D16" t="s" s="20">
        <v>89</v>
      </c>
      <c r="E16" t="s" s="20">
        <v>90</v>
      </c>
      <c r="F16" t="s" s="20">
        <v>91</v>
      </c>
      <c r="G16" t="s" s="20">
        <v>92</v>
      </c>
      <c r="H16" t="s" s="20">
        <v>32</v>
      </c>
    </row>
    <row r="17" ht="38.35" customHeight="1">
      <c r="A17" s="19">
        <f>A16</f>
        <v>18</v>
      </c>
      <c r="B17" t="s" s="20">
        <f>B16</f>
        <v>93</v>
      </c>
      <c r="C17" t="s" s="20">
        <f>C16</f>
        <v>94</v>
      </c>
      <c r="D17" t="s" s="20">
        <f>D16</f>
        <v>95</v>
      </c>
      <c r="E17" t="s" s="20">
        <f>E16</f>
        <v>96</v>
      </c>
      <c r="F17" t="s" s="20">
        <v>97</v>
      </c>
      <c r="G17" t="s" s="20">
        <v>98</v>
      </c>
      <c r="H17" t="s" s="20">
        <v>25</v>
      </c>
    </row>
    <row r="18" ht="62.35" customHeight="1">
      <c r="A18" s="19">
        <v>19</v>
      </c>
      <c r="B18" t="s" s="20">
        <v>99</v>
      </c>
      <c r="C18" t="s" s="20">
        <v>100</v>
      </c>
      <c r="D18" t="s" s="20">
        <v>101</v>
      </c>
      <c r="E18" t="s" s="20">
        <v>102</v>
      </c>
      <c r="F18" t="s" s="20">
        <v>103</v>
      </c>
      <c r="G18" t="s" s="20">
        <v>104</v>
      </c>
      <c r="H18" t="s" s="20">
        <v>25</v>
      </c>
    </row>
    <row r="19" ht="62.35" customHeight="1">
      <c r="A19" s="19">
        <f>A18</f>
        <v>19</v>
      </c>
      <c r="B19" t="s" s="20">
        <f>B18</f>
        <v>105</v>
      </c>
      <c r="C19" t="s" s="20">
        <f>C18</f>
        <v>106</v>
      </c>
      <c r="D19" t="s" s="20">
        <f>D18</f>
        <v>107</v>
      </c>
      <c r="E19" t="s" s="20">
        <f>E18</f>
        <v>108</v>
      </c>
      <c r="F19" t="s" s="20">
        <f>F18</f>
        <v>109</v>
      </c>
      <c r="G19" t="s" s="20">
        <f>G18</f>
        <v>110</v>
      </c>
      <c r="H19" t="s" s="20">
        <v>19</v>
      </c>
    </row>
    <row r="20" ht="74.35" customHeight="1">
      <c r="A20" s="19">
        <v>21</v>
      </c>
      <c r="B20" t="s" s="20">
        <v>111</v>
      </c>
      <c r="C20" t="s" s="20">
        <v>112</v>
      </c>
      <c r="D20" t="s" s="20">
        <v>113</v>
      </c>
      <c r="E20" t="s" s="20">
        <v>114</v>
      </c>
      <c r="F20" t="s" s="20">
        <v>115</v>
      </c>
      <c r="G20" t="s" s="20">
        <v>116</v>
      </c>
      <c r="H20" t="s" s="20">
        <v>25</v>
      </c>
    </row>
    <row r="21" ht="74.35" customHeight="1">
      <c r="A21" s="19">
        <f>A20</f>
        <v>21</v>
      </c>
      <c r="B21" t="s" s="20">
        <f>B20</f>
        <v>117</v>
      </c>
      <c r="C21" t="s" s="20">
        <f>C20</f>
        <v>118</v>
      </c>
      <c r="D21" t="s" s="20">
        <f>D20</f>
        <v>119</v>
      </c>
      <c r="E21" t="s" s="20">
        <f>E20</f>
        <v>120</v>
      </c>
      <c r="F21" t="s" s="20">
        <v>121</v>
      </c>
      <c r="G21" t="s" s="20">
        <v>122</v>
      </c>
      <c r="H21" t="s" s="20">
        <v>19</v>
      </c>
    </row>
    <row r="22" ht="38.35" customHeight="1">
      <c r="A22" s="19">
        <v>22</v>
      </c>
      <c r="B22" t="s" s="20">
        <v>123</v>
      </c>
      <c r="C22" t="s" s="20">
        <v>124</v>
      </c>
      <c r="D22" t="s" s="20">
        <v>125</v>
      </c>
      <c r="E22" t="s" s="20">
        <v>126</v>
      </c>
      <c r="F22" t="s" s="20">
        <v>127</v>
      </c>
      <c r="G22" t="s" s="20">
        <v>128</v>
      </c>
      <c r="H22" t="s" s="20">
        <v>32</v>
      </c>
    </row>
    <row r="23" ht="38.35" customHeight="1">
      <c r="A23" s="19">
        <f>A22</f>
        <v>22</v>
      </c>
      <c r="B23" t="s" s="20">
        <f>B22</f>
        <v>129</v>
      </c>
      <c r="C23" t="s" s="20">
        <f>C22</f>
        <v>130</v>
      </c>
      <c r="D23" t="s" s="20">
        <f>D22</f>
        <v>131</v>
      </c>
      <c r="E23" t="s" s="20">
        <f>E22</f>
        <v>132</v>
      </c>
      <c r="F23" t="s" s="20">
        <f>F22</f>
        <v>133</v>
      </c>
      <c r="G23" t="s" s="20">
        <f>G22</f>
        <v>134</v>
      </c>
      <c r="H23" t="s" s="20">
        <v>135</v>
      </c>
    </row>
    <row r="24" ht="38.35" customHeight="1">
      <c r="A24" s="19">
        <f>A22</f>
        <v>22</v>
      </c>
      <c r="B24" t="s" s="20">
        <f>B22</f>
        <v>129</v>
      </c>
      <c r="C24" t="s" s="20">
        <f>C22</f>
        <v>130</v>
      </c>
      <c r="D24" t="s" s="20">
        <v>136</v>
      </c>
      <c r="E24" t="s" s="20">
        <f>E22</f>
        <v>132</v>
      </c>
      <c r="F24" t="s" s="20">
        <v>137</v>
      </c>
      <c r="G24" t="s" s="20">
        <v>138</v>
      </c>
      <c r="H24" t="s" s="20">
        <v>25</v>
      </c>
    </row>
    <row r="25" ht="50.35" customHeight="1">
      <c r="A25" s="19">
        <f>A22</f>
        <v>22</v>
      </c>
      <c r="B25" t="s" s="20">
        <f>B22</f>
        <v>129</v>
      </c>
      <c r="C25" t="s" s="20">
        <f>C22</f>
        <v>130</v>
      </c>
      <c r="D25" t="s" s="20">
        <f>D22</f>
        <v>131</v>
      </c>
      <c r="E25" t="s" s="20">
        <f>E22</f>
        <v>132</v>
      </c>
      <c r="F25" t="s" s="20">
        <v>139</v>
      </c>
      <c r="G25" t="s" s="20">
        <v>140</v>
      </c>
      <c r="H25" t="s" s="20">
        <v>25</v>
      </c>
    </row>
    <row r="26" ht="50.35" customHeight="1">
      <c r="A26" s="19">
        <f>A25</f>
        <v>22</v>
      </c>
      <c r="B26" t="s" s="20">
        <f>B25</f>
        <v>129</v>
      </c>
      <c r="C26" t="s" s="20">
        <f>C25</f>
        <v>130</v>
      </c>
      <c r="D26" t="s" s="20">
        <f>D25</f>
        <v>131</v>
      </c>
      <c r="E26" t="s" s="20">
        <f>E25</f>
        <v>132</v>
      </c>
      <c r="F26" t="s" s="20">
        <f>F25</f>
        <v>141</v>
      </c>
      <c r="G26" t="s" s="20">
        <f>G25</f>
        <v>142</v>
      </c>
      <c r="H26" t="s" s="20">
        <v>135</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B3"/>
  <sheetViews>
    <sheetView workbookViewId="0" showGridLines="0" defaultGridColor="1">
      <pane topLeftCell="A2" xSplit="0" ySplit="1" activePane="bottomLeft" state="frozen"/>
    </sheetView>
  </sheetViews>
  <sheetFormatPr defaultColWidth="16.3333" defaultRowHeight="14.4" customHeight="1" outlineLevelRow="0" outlineLevelCol="0"/>
  <cols>
    <col min="1" max="1" width="10.1172" style="21" customWidth="1"/>
    <col min="2" max="2" width="78.4609" style="21" customWidth="1"/>
    <col min="3" max="16384" width="16.3516" style="21" customWidth="1"/>
  </cols>
  <sheetData>
    <row r="1" ht="15.55" customHeight="1">
      <c r="A1" t="s" s="10">
        <v>0</v>
      </c>
      <c r="B1" t="s" s="10">
        <v>1</v>
      </c>
    </row>
    <row r="2" ht="14.55" customHeight="1">
      <c r="A2" t="s" s="11">
        <v>2</v>
      </c>
      <c r="B2" t="s" s="12">
        <v>143</v>
      </c>
    </row>
    <row r="3" ht="26.35" customHeight="1">
      <c r="A3" t="s" s="13">
        <v>1</v>
      </c>
      <c r="B3" t="s" s="14">
        <v>144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I50"/>
  <sheetViews>
    <sheetView workbookViewId="0" showGridLines="0" defaultGridColor="1">
      <pane topLeftCell="A2" xSplit="0" ySplit="1" activePane="bottomLeft" state="frozen"/>
    </sheetView>
  </sheetViews>
  <sheetFormatPr defaultColWidth="16.3333" defaultRowHeight="14.4" customHeight="1" outlineLevelRow="0" outlineLevelCol="0"/>
  <cols>
    <col min="1" max="1" width="3.67188" style="22" customWidth="1"/>
    <col min="2" max="2" width="13.1719" style="22" customWidth="1"/>
    <col min="3" max="3" width="16.6719" style="22" customWidth="1"/>
    <col min="4" max="4" width="16.3516" style="22" customWidth="1"/>
    <col min="5" max="5" width="16.8516" style="22" customWidth="1"/>
    <col min="6" max="6" width="17" style="22" customWidth="1"/>
    <col min="7" max="7" width="9.375" style="22" customWidth="1"/>
    <col min="8" max="8" width="17" style="22" customWidth="1"/>
    <col min="9" max="9" width="8.57031" style="22" customWidth="1"/>
    <col min="10" max="16384" width="16.3516" style="22" customWidth="1"/>
  </cols>
  <sheetData>
    <row r="1" ht="15.55" customHeight="1">
      <c r="A1" t="s" s="10">
        <v>5</v>
      </c>
      <c r="B1" t="s" s="10">
        <v>145</v>
      </c>
      <c r="C1" t="s" s="10">
        <v>6</v>
      </c>
      <c r="D1" t="s" s="10">
        <v>146</v>
      </c>
      <c r="E1" t="s" s="10">
        <v>8</v>
      </c>
      <c r="F1" t="s" s="10">
        <v>147</v>
      </c>
      <c r="G1" t="s" s="10">
        <v>148</v>
      </c>
      <c r="H1" t="s" s="10">
        <v>11</v>
      </c>
      <c r="I1" t="s" s="10">
        <v>12</v>
      </c>
    </row>
    <row r="2" ht="74.55" customHeight="1">
      <c r="A2" s="23">
        <v>1</v>
      </c>
      <c r="B2" t="s" s="11">
        <v>149</v>
      </c>
      <c r="C2" t="s" s="11">
        <v>150</v>
      </c>
      <c r="D2" t="s" s="11">
        <v>151</v>
      </c>
      <c r="E2" t="s" s="11">
        <v>152</v>
      </c>
      <c r="F2" t="s" s="11">
        <v>153</v>
      </c>
      <c r="G2" t="s" s="11">
        <v>154</v>
      </c>
      <c r="H2" t="s" s="11">
        <v>155</v>
      </c>
      <c r="I2" t="s" s="11">
        <v>156</v>
      </c>
    </row>
    <row r="3" ht="74.35" customHeight="1">
      <c r="A3" s="24">
        <f>A2</f>
        <v>1</v>
      </c>
      <c r="B3" t="s" s="13">
        <f>B2</f>
        <v>149</v>
      </c>
      <c r="C3" t="s" s="13">
        <f>C2</f>
        <v>150</v>
      </c>
      <c r="D3" t="s" s="13">
        <f>D2</f>
        <v>151</v>
      </c>
      <c r="E3" t="s" s="13">
        <f>E2</f>
        <v>152</v>
      </c>
      <c r="F3" t="s" s="13">
        <f>F2</f>
        <v>153</v>
      </c>
      <c r="G3" t="s" s="13">
        <v>157</v>
      </c>
      <c r="H3" t="s" s="13">
        <v>158</v>
      </c>
      <c r="I3" t="s" s="13">
        <v>156</v>
      </c>
    </row>
    <row r="4" ht="50.35" customHeight="1">
      <c r="A4" s="24">
        <v>2</v>
      </c>
      <c r="B4" t="s" s="13">
        <v>159</v>
      </c>
      <c r="C4" t="s" s="13">
        <v>160</v>
      </c>
      <c r="D4" t="s" s="13">
        <v>161</v>
      </c>
      <c r="E4" t="s" s="13">
        <v>162</v>
      </c>
      <c r="F4" t="s" s="13">
        <v>163</v>
      </c>
      <c r="G4" t="s" s="13">
        <v>164</v>
      </c>
      <c r="H4" t="s" s="13">
        <v>165</v>
      </c>
      <c r="I4" t="s" s="13">
        <v>156</v>
      </c>
    </row>
    <row r="5" ht="50.35" customHeight="1">
      <c r="A5" s="24">
        <v>3</v>
      </c>
      <c r="B5" t="s" s="13">
        <v>159</v>
      </c>
      <c r="C5" t="s" s="13">
        <v>166</v>
      </c>
      <c r="D5" t="s" s="13">
        <v>167</v>
      </c>
      <c r="E5" t="s" s="13">
        <v>168</v>
      </c>
      <c r="F5" t="s" s="13">
        <v>169</v>
      </c>
      <c r="G5" t="s" s="13">
        <v>170</v>
      </c>
      <c r="H5" t="s" s="13">
        <v>171</v>
      </c>
      <c r="I5" t="s" s="13">
        <v>172</v>
      </c>
    </row>
    <row r="6" ht="50.35" customHeight="1">
      <c r="A6" s="24">
        <f>A5</f>
        <v>3</v>
      </c>
      <c r="B6" t="s" s="13">
        <f>B5</f>
        <v>173</v>
      </c>
      <c r="C6" t="s" s="13">
        <f>C5</f>
        <v>174</v>
      </c>
      <c r="D6" t="s" s="13">
        <f>D5</f>
        <v>175</v>
      </c>
      <c r="E6" t="s" s="13">
        <f>E5</f>
        <v>176</v>
      </c>
      <c r="F6" t="s" s="13">
        <f>F5</f>
        <v>177</v>
      </c>
      <c r="G6" t="s" s="13">
        <v>178</v>
      </c>
      <c r="H6" t="s" s="13">
        <v>179</v>
      </c>
      <c r="I6" t="s" s="13">
        <v>156</v>
      </c>
    </row>
    <row r="7" ht="74.35" customHeight="1">
      <c r="A7" s="24">
        <v>4</v>
      </c>
      <c r="B7" t="s" s="13">
        <v>159</v>
      </c>
      <c r="C7" t="s" s="13">
        <v>180</v>
      </c>
      <c r="D7" t="s" s="13">
        <v>181</v>
      </c>
      <c r="E7" t="s" s="13">
        <v>168</v>
      </c>
      <c r="F7" t="s" s="13">
        <v>169</v>
      </c>
      <c r="G7" t="s" s="13">
        <v>182</v>
      </c>
      <c r="H7" t="s" s="13">
        <v>183</v>
      </c>
      <c r="I7" t="s" s="13">
        <v>184</v>
      </c>
    </row>
    <row r="8" ht="50.35" customHeight="1">
      <c r="A8" s="24">
        <v>5</v>
      </c>
      <c r="B8" t="s" s="13">
        <v>159</v>
      </c>
      <c r="C8" t="s" s="13">
        <v>185</v>
      </c>
      <c r="D8" t="s" s="13">
        <v>186</v>
      </c>
      <c r="E8" t="s" s="13">
        <v>187</v>
      </c>
      <c r="F8" t="s" s="13">
        <v>169</v>
      </c>
      <c r="G8" t="s" s="13">
        <v>188</v>
      </c>
      <c r="H8" t="s" s="13">
        <v>189</v>
      </c>
      <c r="I8" t="s" s="13">
        <v>190</v>
      </c>
    </row>
    <row r="9" ht="74.35" customHeight="1">
      <c r="A9" s="24">
        <v>6</v>
      </c>
      <c r="B9" t="s" s="13">
        <v>191</v>
      </c>
      <c r="C9" t="s" s="13">
        <v>192</v>
      </c>
      <c r="D9" t="s" s="13">
        <v>193</v>
      </c>
      <c r="E9" t="s" s="13">
        <v>194</v>
      </c>
      <c r="F9" t="s" s="13">
        <v>195</v>
      </c>
      <c r="G9" t="s" s="13">
        <v>196</v>
      </c>
      <c r="H9" t="s" s="13">
        <v>197</v>
      </c>
      <c r="I9" t="s" s="13">
        <v>198</v>
      </c>
    </row>
    <row r="10" ht="62.35" customHeight="1">
      <c r="A10" s="24">
        <v>7</v>
      </c>
      <c r="B10" t="s" s="13">
        <v>191</v>
      </c>
      <c r="C10" t="s" s="13">
        <v>192</v>
      </c>
      <c r="D10" t="s" s="13">
        <v>199</v>
      </c>
      <c r="E10" t="s" s="13">
        <v>200</v>
      </c>
      <c r="F10" t="s" s="13">
        <v>201</v>
      </c>
      <c r="G10" t="s" s="13">
        <v>202</v>
      </c>
      <c r="H10" t="s" s="13">
        <v>203</v>
      </c>
      <c r="I10" t="s" s="13">
        <v>156</v>
      </c>
    </row>
    <row r="11" ht="62.35" customHeight="1">
      <c r="A11" s="24">
        <f>A10</f>
        <v>7</v>
      </c>
      <c r="B11" t="s" s="13">
        <f>B10</f>
        <v>204</v>
      </c>
      <c r="C11" t="s" s="13">
        <f>C10</f>
        <v>205</v>
      </c>
      <c r="D11" t="s" s="13">
        <f>D10</f>
        <v>206</v>
      </c>
      <c r="E11" t="s" s="13">
        <f>E10</f>
        <v>207</v>
      </c>
      <c r="F11" t="s" s="13">
        <f>F10</f>
        <v>208</v>
      </c>
      <c r="G11" t="s" s="13">
        <v>209</v>
      </c>
      <c r="H11" t="s" s="13">
        <v>210</v>
      </c>
      <c r="I11" t="s" s="13">
        <v>172</v>
      </c>
    </row>
    <row r="12" ht="62.35" customHeight="1">
      <c r="A12" s="24">
        <f>A10</f>
        <v>7</v>
      </c>
      <c r="B12" t="s" s="13">
        <f>B10</f>
        <v>204</v>
      </c>
      <c r="C12" t="s" s="13">
        <f>C10</f>
        <v>205</v>
      </c>
      <c r="D12" t="s" s="13">
        <f>D10</f>
        <v>206</v>
      </c>
      <c r="E12" t="s" s="13">
        <f>E10</f>
        <v>207</v>
      </c>
      <c r="F12" t="s" s="13">
        <f>F10</f>
        <v>208</v>
      </c>
      <c r="G12" t="s" s="13">
        <v>211</v>
      </c>
      <c r="H12" t="s" s="13">
        <v>212</v>
      </c>
      <c r="I12" t="s" s="13">
        <v>213</v>
      </c>
    </row>
    <row r="13" ht="98.35" customHeight="1">
      <c r="A13" s="24">
        <v>8</v>
      </c>
      <c r="B13" t="s" s="13">
        <v>191</v>
      </c>
      <c r="C13" t="s" s="13">
        <v>192</v>
      </c>
      <c r="D13" t="s" s="13">
        <v>214</v>
      </c>
      <c r="E13" t="s" s="13">
        <v>215</v>
      </c>
      <c r="F13" t="s" s="13">
        <v>216</v>
      </c>
      <c r="G13" t="s" s="13">
        <v>217</v>
      </c>
      <c r="H13" t="s" s="13">
        <v>218</v>
      </c>
      <c r="I13" t="s" s="13">
        <v>172</v>
      </c>
    </row>
    <row r="14" ht="98.35" customHeight="1">
      <c r="A14" s="24">
        <f>A13</f>
        <v>8</v>
      </c>
      <c r="B14" t="s" s="13">
        <f>B13</f>
        <v>204</v>
      </c>
      <c r="C14" t="s" s="13">
        <f>C13</f>
        <v>205</v>
      </c>
      <c r="D14" t="s" s="13">
        <f>D13</f>
        <v>219</v>
      </c>
      <c r="E14" t="s" s="13">
        <f>E13</f>
        <v>220</v>
      </c>
      <c r="F14" t="s" s="13">
        <f>F13</f>
        <v>221</v>
      </c>
      <c r="G14" t="s" s="13">
        <v>222</v>
      </c>
      <c r="H14" t="s" s="13">
        <v>223</v>
      </c>
      <c r="I14" t="s" s="13">
        <v>213</v>
      </c>
    </row>
    <row r="15" ht="134.35" customHeight="1">
      <c r="A15" s="24">
        <f>A13</f>
        <v>8</v>
      </c>
      <c r="B15" t="s" s="13">
        <f>B13</f>
        <v>204</v>
      </c>
      <c r="C15" t="s" s="13">
        <f>C13</f>
        <v>205</v>
      </c>
      <c r="D15" t="s" s="13">
        <f>D13</f>
        <v>219</v>
      </c>
      <c r="E15" t="s" s="13">
        <f>E13</f>
        <v>220</v>
      </c>
      <c r="F15" t="s" s="13">
        <f>F13</f>
        <v>221</v>
      </c>
      <c r="G15" t="s" s="13">
        <v>224</v>
      </c>
      <c r="H15" t="s" s="13">
        <v>225</v>
      </c>
      <c r="I15" t="s" s="13">
        <v>172</v>
      </c>
    </row>
    <row r="16" ht="38.35" customHeight="1">
      <c r="A16" s="24">
        <v>9</v>
      </c>
      <c r="B16" t="s" s="13">
        <v>191</v>
      </c>
      <c r="C16" t="s" s="13">
        <v>226</v>
      </c>
      <c r="D16" t="s" s="13">
        <v>227</v>
      </c>
      <c r="E16" t="s" s="13">
        <v>228</v>
      </c>
      <c r="F16" t="s" s="13">
        <v>229</v>
      </c>
      <c r="G16" t="s" s="13">
        <v>230</v>
      </c>
      <c r="H16" t="s" s="13">
        <v>231</v>
      </c>
      <c r="I16" t="s" s="13">
        <v>172</v>
      </c>
    </row>
    <row r="17" ht="38.35" customHeight="1">
      <c r="A17" s="24">
        <f>A16</f>
        <v>9</v>
      </c>
      <c r="B17" t="s" s="13">
        <f>B16</f>
        <v>204</v>
      </c>
      <c r="C17" t="s" s="13">
        <f>C16</f>
        <v>232</v>
      </c>
      <c r="D17" t="s" s="13">
        <f>D16</f>
        <v>233</v>
      </c>
      <c r="E17" t="s" s="13">
        <f>E16</f>
        <v>234</v>
      </c>
      <c r="F17" t="s" s="13">
        <f>F16</f>
        <v>235</v>
      </c>
      <c r="G17" t="s" s="13">
        <f>G16</f>
        <v>236</v>
      </c>
      <c r="H17" t="s" s="13">
        <f>H16</f>
        <v>237</v>
      </c>
      <c r="I17" t="s" s="13">
        <v>156</v>
      </c>
    </row>
    <row r="18" ht="50.35" customHeight="1">
      <c r="A18" s="24">
        <v>10</v>
      </c>
      <c r="B18" t="s" s="13">
        <v>238</v>
      </c>
      <c r="C18" t="s" s="13">
        <v>239</v>
      </c>
      <c r="D18" t="s" s="13">
        <v>240</v>
      </c>
      <c r="E18" t="s" s="13">
        <v>241</v>
      </c>
      <c r="F18" t="s" s="13">
        <v>36</v>
      </c>
      <c r="G18" t="s" s="13">
        <v>242</v>
      </c>
      <c r="H18" t="s" s="13">
        <v>243</v>
      </c>
      <c r="I18" t="s" s="13">
        <v>172</v>
      </c>
    </row>
    <row r="19" ht="122.35" customHeight="1">
      <c r="A19" s="24">
        <v>11</v>
      </c>
      <c r="B19" t="s" s="13">
        <v>244</v>
      </c>
      <c r="C19" t="s" s="13">
        <v>245</v>
      </c>
      <c r="D19" t="s" s="13">
        <v>246</v>
      </c>
      <c r="E19" t="s" s="13">
        <v>247</v>
      </c>
      <c r="F19" t="s" s="13">
        <v>248</v>
      </c>
      <c r="G19" t="s" s="13">
        <v>249</v>
      </c>
      <c r="H19" t="s" s="13">
        <v>250</v>
      </c>
      <c r="I19" t="s" s="13">
        <v>172</v>
      </c>
    </row>
    <row r="20" ht="50.35" customHeight="1">
      <c r="A20" s="24">
        <v>12</v>
      </c>
      <c r="B20" t="s" s="13">
        <v>244</v>
      </c>
      <c r="C20" t="s" s="13">
        <v>245</v>
      </c>
      <c r="D20" t="s" s="13">
        <v>251</v>
      </c>
      <c r="E20" t="s" s="13">
        <v>252</v>
      </c>
      <c r="F20" t="s" s="13">
        <v>253</v>
      </c>
      <c r="G20" t="s" s="13">
        <v>254</v>
      </c>
      <c r="H20" t="s" s="13">
        <v>255</v>
      </c>
      <c r="I20" t="s" s="13">
        <v>213</v>
      </c>
    </row>
    <row r="21" ht="50.35" customHeight="1">
      <c r="A21" s="24">
        <v>13</v>
      </c>
      <c r="B21" t="s" s="13">
        <v>244</v>
      </c>
      <c r="C21" t="s" s="13">
        <v>245</v>
      </c>
      <c r="D21" t="s" s="13">
        <v>256</v>
      </c>
      <c r="E21" t="s" s="13">
        <v>257</v>
      </c>
      <c r="F21" t="s" s="13">
        <v>258</v>
      </c>
      <c r="G21" t="s" s="13">
        <v>259</v>
      </c>
      <c r="H21" t="s" s="13">
        <v>260</v>
      </c>
      <c r="I21" t="s" s="13">
        <v>213</v>
      </c>
    </row>
    <row r="22" ht="62.35" customHeight="1">
      <c r="A22" s="24">
        <v>14</v>
      </c>
      <c r="B22" t="s" s="13">
        <v>244</v>
      </c>
      <c r="C22" t="s" s="13">
        <v>261</v>
      </c>
      <c r="D22" t="s" s="13">
        <v>262</v>
      </c>
      <c r="E22" t="s" s="13">
        <v>263</v>
      </c>
      <c r="F22" t="s" s="13">
        <v>264</v>
      </c>
      <c r="G22" t="s" s="13">
        <v>265</v>
      </c>
      <c r="H22" t="s" s="13">
        <v>266</v>
      </c>
      <c r="I22" t="s" s="13">
        <v>213</v>
      </c>
    </row>
    <row r="23" ht="62.35" customHeight="1">
      <c r="A23" s="24">
        <f>A22</f>
        <v>14</v>
      </c>
      <c r="B23" t="s" s="13">
        <f>B22</f>
        <v>267</v>
      </c>
      <c r="C23" t="s" s="13">
        <f>C22</f>
        <v>268</v>
      </c>
      <c r="D23" t="s" s="13">
        <f>D22</f>
        <v>269</v>
      </c>
      <c r="E23" t="s" s="13">
        <f>E22</f>
        <v>270</v>
      </c>
      <c r="F23" t="s" s="13">
        <f>F22</f>
        <v>271</v>
      </c>
      <c r="G23" t="s" s="13">
        <v>272</v>
      </c>
      <c r="H23" t="s" s="13">
        <v>273</v>
      </c>
      <c r="I23" t="s" s="13">
        <v>172</v>
      </c>
    </row>
    <row r="24" ht="50.35" customHeight="1">
      <c r="A24" s="24">
        <v>15</v>
      </c>
      <c r="B24" t="s" s="13">
        <v>274</v>
      </c>
      <c r="C24" t="s" s="13">
        <v>275</v>
      </c>
      <c r="D24" t="s" s="13">
        <v>276</v>
      </c>
      <c r="E24" s="25"/>
      <c r="F24" s="25"/>
      <c r="G24" s="25"/>
      <c r="H24" s="25"/>
      <c r="I24" s="25"/>
    </row>
    <row r="25" ht="26.35" customHeight="1">
      <c r="A25" s="24">
        <v>16</v>
      </c>
      <c r="B25" t="s" s="13">
        <v>277</v>
      </c>
      <c r="C25" t="s" s="13">
        <v>275</v>
      </c>
      <c r="D25" t="s" s="13">
        <v>278</v>
      </c>
      <c r="E25" s="25"/>
      <c r="F25" s="25"/>
      <c r="G25" s="25"/>
      <c r="H25" s="25"/>
      <c r="I25" s="25"/>
    </row>
    <row r="26" ht="62.35" customHeight="1">
      <c r="A26" s="24">
        <v>17</v>
      </c>
      <c r="B26" t="s" s="13">
        <v>279</v>
      </c>
      <c r="C26" t="s" s="13">
        <v>280</v>
      </c>
      <c r="D26" t="s" s="13">
        <v>281</v>
      </c>
      <c r="E26" t="s" s="13">
        <v>282</v>
      </c>
      <c r="F26" t="s" s="13">
        <v>283</v>
      </c>
      <c r="G26" t="s" s="13">
        <v>284</v>
      </c>
      <c r="H26" t="s" s="13">
        <v>285</v>
      </c>
      <c r="I26" t="s" s="13">
        <v>213</v>
      </c>
    </row>
    <row r="27" ht="50.35" customHeight="1">
      <c r="A27" s="24">
        <v>18</v>
      </c>
      <c r="B27" t="s" s="13">
        <v>279</v>
      </c>
      <c r="C27" t="s" s="13">
        <v>280</v>
      </c>
      <c r="D27" t="s" s="13">
        <v>286</v>
      </c>
      <c r="E27" t="s" s="13">
        <v>282</v>
      </c>
      <c r="F27" t="s" s="13">
        <v>287</v>
      </c>
      <c r="G27" t="s" s="13">
        <v>288</v>
      </c>
      <c r="H27" t="s" s="13">
        <v>289</v>
      </c>
      <c r="I27" t="s" s="13">
        <v>213</v>
      </c>
    </row>
    <row r="28" ht="62.35" customHeight="1">
      <c r="A28" s="24">
        <f>A27</f>
        <v>18</v>
      </c>
      <c r="B28" t="s" s="13">
        <f>B27</f>
        <v>290</v>
      </c>
      <c r="C28" t="s" s="13">
        <f>C27</f>
        <v>291</v>
      </c>
      <c r="D28" t="s" s="13">
        <f>D27</f>
        <v>292</v>
      </c>
      <c r="E28" t="s" s="13">
        <f>E27</f>
        <v>293</v>
      </c>
      <c r="F28" t="s" s="13">
        <f>F27</f>
        <v>294</v>
      </c>
      <c r="G28" t="s" s="13">
        <v>295</v>
      </c>
      <c r="H28" t="s" s="13">
        <v>296</v>
      </c>
      <c r="I28" t="s" s="13">
        <v>198</v>
      </c>
    </row>
    <row r="29" ht="74.35" customHeight="1">
      <c r="A29" s="24">
        <v>19</v>
      </c>
      <c r="B29" t="s" s="13">
        <v>279</v>
      </c>
      <c r="C29" t="s" s="13">
        <v>297</v>
      </c>
      <c r="D29" t="s" s="13">
        <v>298</v>
      </c>
      <c r="E29" t="s" s="13">
        <v>299</v>
      </c>
      <c r="F29" t="s" s="13">
        <v>300</v>
      </c>
      <c r="G29" t="s" s="13">
        <v>301</v>
      </c>
      <c r="H29" t="s" s="13">
        <v>302</v>
      </c>
      <c r="I29" t="s" s="13">
        <v>198</v>
      </c>
    </row>
    <row r="30" ht="74.35" customHeight="1">
      <c r="A30" s="24">
        <v>20</v>
      </c>
      <c r="B30" t="s" s="13">
        <v>279</v>
      </c>
      <c r="C30" t="s" s="13">
        <v>303</v>
      </c>
      <c r="D30" t="s" s="13">
        <v>304</v>
      </c>
      <c r="E30" t="s" s="13">
        <v>299</v>
      </c>
      <c r="F30" t="s" s="13">
        <v>36</v>
      </c>
      <c r="G30" t="s" s="13">
        <v>305</v>
      </c>
      <c r="H30" t="s" s="13">
        <v>306</v>
      </c>
      <c r="I30" t="s" s="13">
        <v>156</v>
      </c>
    </row>
    <row r="31" ht="50.35" customHeight="1">
      <c r="A31" s="24">
        <v>21</v>
      </c>
      <c r="B31" t="s" s="13">
        <v>307</v>
      </c>
      <c r="C31" t="s" s="13">
        <v>308</v>
      </c>
      <c r="D31" t="s" s="13">
        <v>309</v>
      </c>
      <c r="E31" s="25"/>
      <c r="F31" s="25"/>
      <c r="G31" s="25"/>
      <c r="H31" s="25"/>
      <c r="I31" s="25"/>
    </row>
    <row r="32" ht="74.35" customHeight="1">
      <c r="A32" s="24">
        <v>22</v>
      </c>
      <c r="B32" t="s" s="13">
        <v>307</v>
      </c>
      <c r="C32" t="s" s="13">
        <v>310</v>
      </c>
      <c r="D32" t="s" s="13">
        <v>311</v>
      </c>
      <c r="E32" t="s" s="13">
        <v>312</v>
      </c>
      <c r="F32" t="s" s="13">
        <v>313</v>
      </c>
      <c r="G32" t="s" s="13">
        <v>314</v>
      </c>
      <c r="H32" t="s" s="13">
        <v>315</v>
      </c>
      <c r="I32" t="s" s="13">
        <v>190</v>
      </c>
    </row>
    <row r="33" ht="74.35" customHeight="1">
      <c r="A33" s="24">
        <v>23</v>
      </c>
      <c r="B33" t="s" s="13">
        <v>316</v>
      </c>
      <c r="C33" t="s" s="13">
        <v>36</v>
      </c>
      <c r="D33" t="s" s="13">
        <v>317</v>
      </c>
      <c r="E33" t="s" s="13">
        <v>318</v>
      </c>
      <c r="F33" t="s" s="13">
        <v>319</v>
      </c>
      <c r="G33" t="s" s="13">
        <v>320</v>
      </c>
      <c r="H33" t="s" s="13">
        <v>321</v>
      </c>
      <c r="I33" t="s" s="13">
        <v>213</v>
      </c>
    </row>
    <row r="34" ht="62.35" customHeight="1">
      <c r="A34" s="24">
        <v>24</v>
      </c>
      <c r="B34" t="s" s="13">
        <v>316</v>
      </c>
      <c r="C34" t="s" s="13">
        <v>308</v>
      </c>
      <c r="D34" t="s" s="13">
        <v>322</v>
      </c>
      <c r="E34" t="s" s="13">
        <v>323</v>
      </c>
      <c r="F34" t="s" s="13">
        <v>324</v>
      </c>
      <c r="G34" t="s" s="13">
        <v>325</v>
      </c>
      <c r="H34" t="s" s="13">
        <v>326</v>
      </c>
      <c r="I34" t="s" s="13">
        <v>213</v>
      </c>
    </row>
    <row r="35" ht="62.35" customHeight="1">
      <c r="A35" s="24">
        <f>A34</f>
        <v>24</v>
      </c>
      <c r="B35" t="s" s="13">
        <f>B34</f>
        <v>327</v>
      </c>
      <c r="C35" t="s" s="13">
        <f>C34</f>
        <v>328</v>
      </c>
      <c r="D35" t="s" s="13">
        <f>D34</f>
        <v>329</v>
      </c>
      <c r="E35" t="s" s="13">
        <f>E34</f>
        <v>330</v>
      </c>
      <c r="F35" t="s" s="13">
        <f>F34</f>
        <v>331</v>
      </c>
      <c r="G35" t="s" s="13">
        <v>332</v>
      </c>
      <c r="H35" t="s" s="13">
        <v>333</v>
      </c>
      <c r="I35" t="s" s="13">
        <v>213</v>
      </c>
    </row>
    <row r="36" ht="74.35" customHeight="1">
      <c r="A36" s="24">
        <v>25</v>
      </c>
      <c r="B36" t="s" s="13">
        <v>334</v>
      </c>
      <c r="C36" t="s" s="13">
        <v>335</v>
      </c>
      <c r="D36" t="s" s="13">
        <v>336</v>
      </c>
      <c r="E36" t="s" s="13">
        <v>337</v>
      </c>
      <c r="F36" t="s" s="13">
        <v>324</v>
      </c>
      <c r="G36" t="s" s="13">
        <v>338</v>
      </c>
      <c r="H36" t="s" s="13">
        <v>339</v>
      </c>
      <c r="I36" t="s" s="13">
        <v>198</v>
      </c>
    </row>
    <row r="37" ht="74.35" customHeight="1">
      <c r="A37" s="24">
        <f>A36</f>
        <v>25</v>
      </c>
      <c r="B37" t="s" s="13">
        <f>B36</f>
        <v>340</v>
      </c>
      <c r="C37" t="s" s="13">
        <f>C36</f>
        <v>341</v>
      </c>
      <c r="D37" t="s" s="13">
        <f>D36</f>
        <v>342</v>
      </c>
      <c r="E37" t="s" s="13">
        <f>E36</f>
        <v>343</v>
      </c>
      <c r="F37" t="s" s="13">
        <f>F36</f>
        <v>331</v>
      </c>
      <c r="G37" t="s" s="13">
        <v>344</v>
      </c>
      <c r="H37" t="s" s="13">
        <v>345</v>
      </c>
      <c r="I37" t="s" s="13">
        <v>213</v>
      </c>
    </row>
    <row r="38" ht="86.35" customHeight="1">
      <c r="A38" s="24">
        <v>26</v>
      </c>
      <c r="B38" t="s" s="13">
        <v>334</v>
      </c>
      <c r="C38" t="s" s="13">
        <v>308</v>
      </c>
      <c r="D38" t="s" s="13">
        <v>346</v>
      </c>
      <c r="E38" t="s" s="13">
        <v>347</v>
      </c>
      <c r="F38" s="25"/>
      <c r="G38" t="s" s="13">
        <v>348</v>
      </c>
      <c r="H38" t="s" s="13">
        <v>349</v>
      </c>
      <c r="I38" t="s" s="13">
        <v>198</v>
      </c>
    </row>
    <row r="39" ht="50.35" customHeight="1">
      <c r="A39" s="24">
        <v>27</v>
      </c>
      <c r="B39" t="s" s="13">
        <v>350</v>
      </c>
      <c r="C39" t="s" s="13">
        <v>351</v>
      </c>
      <c r="D39" s="25"/>
      <c r="E39" t="s" s="13">
        <v>352</v>
      </c>
      <c r="F39" s="25"/>
      <c r="G39" t="s" s="13">
        <v>353</v>
      </c>
      <c r="H39" t="s" s="13">
        <v>354</v>
      </c>
      <c r="I39" t="s" s="13">
        <v>184</v>
      </c>
    </row>
    <row r="40" ht="50.35" customHeight="1">
      <c r="A40" s="24">
        <v>28</v>
      </c>
      <c r="B40" t="s" s="13">
        <v>350</v>
      </c>
      <c r="C40" t="s" s="13">
        <v>355</v>
      </c>
      <c r="D40" t="s" s="13">
        <v>356</v>
      </c>
      <c r="E40" t="s" s="13">
        <v>357</v>
      </c>
      <c r="F40" t="s" s="13">
        <v>358</v>
      </c>
      <c r="G40" t="s" s="13">
        <v>359</v>
      </c>
      <c r="H40" t="s" s="13">
        <v>360</v>
      </c>
      <c r="I40" t="s" s="13">
        <v>213</v>
      </c>
    </row>
    <row r="41" ht="50.35" customHeight="1">
      <c r="A41" s="24">
        <f>A40</f>
        <v>28</v>
      </c>
      <c r="B41" t="s" s="13">
        <f>B40</f>
        <v>361</v>
      </c>
      <c r="C41" t="s" s="13">
        <f>C40</f>
        <v>362</v>
      </c>
      <c r="D41" t="s" s="13">
        <f>D40</f>
        <v>363</v>
      </c>
      <c r="E41" t="s" s="13">
        <f>E40</f>
        <v>364</v>
      </c>
      <c r="F41" t="s" s="13">
        <f>F40</f>
        <v>365</v>
      </c>
      <c r="G41" t="s" s="13">
        <v>366</v>
      </c>
      <c r="H41" t="s" s="13">
        <v>367</v>
      </c>
      <c r="I41" t="s" s="13">
        <v>184</v>
      </c>
    </row>
    <row r="42" ht="38.35" customHeight="1">
      <c r="A42" s="24">
        <v>29</v>
      </c>
      <c r="B42" t="s" s="13">
        <v>368</v>
      </c>
      <c r="C42" t="s" s="13">
        <v>369</v>
      </c>
      <c r="D42" t="s" s="13">
        <v>370</v>
      </c>
      <c r="E42" t="s" s="13">
        <v>371</v>
      </c>
      <c r="F42" t="s" s="13">
        <v>36</v>
      </c>
      <c r="G42" t="s" s="13">
        <v>372</v>
      </c>
      <c r="H42" t="s" s="13">
        <v>373</v>
      </c>
      <c r="I42" t="s" s="13">
        <v>172</v>
      </c>
    </row>
    <row r="43" ht="50.35" customHeight="1">
      <c r="A43" s="24">
        <f>A42</f>
        <v>29</v>
      </c>
      <c r="B43" t="s" s="13">
        <f>B42</f>
        <v>374</v>
      </c>
      <c r="C43" t="s" s="13">
        <f>C42</f>
        <v>375</v>
      </c>
      <c r="D43" t="s" s="13">
        <f>D42</f>
        <v>376</v>
      </c>
      <c r="E43" t="s" s="13">
        <f>E42</f>
        <v>377</v>
      </c>
      <c r="F43" t="s" s="13">
        <f>F42</f>
        <v>378</v>
      </c>
      <c r="G43" t="s" s="13">
        <v>379</v>
      </c>
      <c r="H43" t="s" s="13">
        <v>380</v>
      </c>
      <c r="I43" t="s" s="13">
        <v>172</v>
      </c>
    </row>
    <row r="44" ht="134.35" customHeight="1">
      <c r="A44" s="24">
        <v>30</v>
      </c>
      <c r="B44" t="s" s="13">
        <v>381</v>
      </c>
      <c r="C44" t="s" s="13">
        <v>382</v>
      </c>
      <c r="D44" t="s" s="13">
        <v>383</v>
      </c>
      <c r="E44" t="s" s="13">
        <v>384</v>
      </c>
      <c r="F44" t="s" s="13">
        <v>385</v>
      </c>
      <c r="G44" t="s" s="13">
        <v>386</v>
      </c>
      <c r="H44" t="s" s="13">
        <v>387</v>
      </c>
      <c r="I44" t="s" s="13">
        <v>190</v>
      </c>
    </row>
    <row r="45" ht="50.35" customHeight="1">
      <c r="A45" s="24">
        <v>31</v>
      </c>
      <c r="B45" t="s" s="13">
        <v>388</v>
      </c>
      <c r="C45" t="s" s="13">
        <v>389</v>
      </c>
      <c r="D45" t="s" s="13">
        <v>390</v>
      </c>
      <c r="E45" t="s" s="13">
        <v>391</v>
      </c>
      <c r="F45" t="s" s="13">
        <v>392</v>
      </c>
      <c r="G45" t="s" s="13">
        <v>393</v>
      </c>
      <c r="H45" t="s" s="13">
        <v>394</v>
      </c>
      <c r="I45" t="s" s="13">
        <v>172</v>
      </c>
    </row>
    <row r="46" ht="62.35" customHeight="1">
      <c r="A46" s="24">
        <f>A45</f>
        <v>31</v>
      </c>
      <c r="B46" t="s" s="13">
        <f>B45</f>
        <v>395</v>
      </c>
      <c r="C46" t="s" s="13">
        <f>C45</f>
        <v>396</v>
      </c>
      <c r="D46" t="s" s="13">
        <f>D45</f>
        <v>397</v>
      </c>
      <c r="E46" t="s" s="13">
        <f>E45</f>
        <v>398</v>
      </c>
      <c r="F46" t="s" s="13">
        <f>F45</f>
        <v>399</v>
      </c>
      <c r="G46" t="s" s="13">
        <v>400</v>
      </c>
      <c r="H46" t="s" s="13">
        <v>401</v>
      </c>
      <c r="I46" t="s" s="13">
        <v>156</v>
      </c>
    </row>
    <row r="47" ht="50.35" customHeight="1">
      <c r="A47" s="24">
        <v>32</v>
      </c>
      <c r="B47" t="s" s="13">
        <v>402</v>
      </c>
      <c r="C47" t="s" s="13">
        <v>275</v>
      </c>
      <c r="D47" t="s" s="13">
        <v>403</v>
      </c>
      <c r="E47" t="s" s="13">
        <v>404</v>
      </c>
      <c r="F47" t="s" s="13">
        <v>36</v>
      </c>
      <c r="G47" t="s" s="13">
        <v>405</v>
      </c>
      <c r="H47" t="s" s="13">
        <v>406</v>
      </c>
      <c r="I47" t="s" s="13">
        <v>156</v>
      </c>
    </row>
    <row r="48" ht="50.35" customHeight="1">
      <c r="A48" s="24">
        <f>A47</f>
        <v>32</v>
      </c>
      <c r="B48" t="s" s="13">
        <f>B47</f>
        <v>407</v>
      </c>
      <c r="C48" t="s" s="13">
        <f>C47</f>
        <v>408</v>
      </c>
      <c r="D48" t="s" s="13">
        <f>D47</f>
        <v>409</v>
      </c>
      <c r="E48" t="s" s="13">
        <f>E47</f>
        <v>410</v>
      </c>
      <c r="F48" t="s" s="13">
        <f>F47</f>
        <v>378</v>
      </c>
      <c r="G48" t="s" s="13">
        <v>411</v>
      </c>
      <c r="H48" t="s" s="13">
        <v>412</v>
      </c>
      <c r="I48" t="s" s="13">
        <v>198</v>
      </c>
    </row>
    <row r="49" ht="62.35" customHeight="1">
      <c r="A49" s="24">
        <v>33</v>
      </c>
      <c r="B49" t="s" s="13">
        <v>413</v>
      </c>
      <c r="C49" t="s" s="13">
        <v>414</v>
      </c>
      <c r="D49" t="s" s="13">
        <v>415</v>
      </c>
      <c r="E49" t="s" s="13">
        <v>416</v>
      </c>
      <c r="F49" s="25"/>
      <c r="G49" t="s" s="13">
        <v>417</v>
      </c>
      <c r="H49" t="s" s="13">
        <v>418</v>
      </c>
      <c r="I49" t="s" s="13">
        <v>184</v>
      </c>
    </row>
    <row r="50" ht="50.35" customHeight="1">
      <c r="A50" s="24">
        <v>34</v>
      </c>
      <c r="B50" t="s" s="13">
        <v>419</v>
      </c>
      <c r="C50" t="s" s="13">
        <v>420</v>
      </c>
      <c r="D50" t="s" s="13">
        <v>421</v>
      </c>
      <c r="E50" t="s" s="13">
        <v>422</v>
      </c>
      <c r="F50" t="s" s="13">
        <v>423</v>
      </c>
      <c r="G50" t="s" s="13">
        <v>424</v>
      </c>
      <c r="H50" t="s" s="13">
        <v>425</v>
      </c>
      <c r="I50" t="s" s="13">
        <v>156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