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Coba-1" sheetId="1" r:id="rId4"/>
    <sheet state="visible" name="Uji Coba-2" sheetId="2" r:id="rId5"/>
    <sheet state="visible" name="Keterangan" sheetId="3" r:id="rId6"/>
    <sheet state="visible" name="Uji Coba-3" sheetId="4" r:id="rId7"/>
    <sheet state="visible" name="Graphics Uji-3" sheetId="5" r:id="rId8"/>
  </sheets>
  <definedNames/>
  <calcPr/>
  <extLst>
    <ext uri="GoogleSheetsCustomDataVersion1">
      <go:sheetsCustomData xmlns:go="http://customooxmlschemas.google.com/" r:id="rId9" roundtripDataSignature="AMtx7mhl/NLVxcRzigNwvOW3OrbVpYjfOA=="/>
    </ext>
  </extLst>
</workbook>
</file>

<file path=xl/sharedStrings.xml><?xml version="1.0" encoding="utf-8"?>
<sst xmlns="http://schemas.openxmlformats.org/spreadsheetml/2006/main" count="174" uniqueCount="57">
  <si>
    <t>Model Input</t>
  </si>
  <si>
    <t>Biobert</t>
  </si>
  <si>
    <t>BiomedNLP-PubMedBERT</t>
  </si>
  <si>
    <t>Learning Rate</t>
  </si>
  <si>
    <t>Other Learning Rate</t>
  </si>
  <si>
    <t>Batch Size</t>
  </si>
  <si>
    <t>Total Epoch</t>
  </si>
  <si>
    <t>Iterasi</t>
  </si>
  <si>
    <t>Total Steps</t>
  </si>
  <si>
    <t>Dropout</t>
  </si>
  <si>
    <t>Epoch Ke -</t>
  </si>
  <si>
    <t>Step Ke -</t>
  </si>
  <si>
    <t>Train Loss</t>
  </si>
  <si>
    <t>Dev Loss</t>
  </si>
  <si>
    <t>Accuracy</t>
  </si>
  <si>
    <t>Micro F-1</t>
  </si>
  <si>
    <t>Macro F-1</t>
  </si>
  <si>
    <t>Precision</t>
  </si>
  <si>
    <t>Cause Of Disease</t>
  </si>
  <si>
    <t>Treatment Of Disease</t>
  </si>
  <si>
    <t>Negative</t>
  </si>
  <si>
    <t>Association</t>
  </si>
  <si>
    <t>Macro Average</t>
  </si>
  <si>
    <t>Weighted Average</t>
  </si>
  <si>
    <t>Recall</t>
  </si>
  <si>
    <t>F-1</t>
  </si>
  <si>
    <t>Execution Time (x minutes y second)</t>
  </si>
  <si>
    <t>13 m 6 s</t>
  </si>
  <si>
    <t>9 m 58 s</t>
  </si>
  <si>
    <t>7 m 57 s</t>
  </si>
  <si>
    <t>14 m 50 s</t>
  </si>
  <si>
    <t>10 m 32 s</t>
  </si>
  <si>
    <t>8 m 25 s</t>
  </si>
  <si>
    <t>Processor</t>
  </si>
  <si>
    <t>Tesla P100-PCIE-16GB</t>
  </si>
  <si>
    <t>14 m 1 s</t>
  </si>
  <si>
    <t>10 m 8 s</t>
  </si>
  <si>
    <t>7 m 55 s</t>
  </si>
  <si>
    <t>16 m 13 s</t>
  </si>
  <si>
    <t>10 m 56 s</t>
  </si>
  <si>
    <t>9 m 24 s</t>
  </si>
  <si>
    <t>Experiments</t>
  </si>
  <si>
    <t>Requirements</t>
  </si>
  <si>
    <t>Uji Coba 1</t>
  </si>
  <si>
    <t xml:space="preserve">Learning Rate </t>
  </si>
  <si>
    <t>Uji Coba 2</t>
  </si>
  <si>
    <t>Analisis Masalah</t>
  </si>
  <si>
    <t>Preprocessing Data sangat mempengaruhi Hasil F-1</t>
  </si>
  <si>
    <t>F-1 Class Association Bernilai 1 karena data class Assosiaction sangat sedikit sehingga saat fine-tuning, 
yaitu saat melatih pre-trained model pada top-layer untuk mengenali feature dari dataset lebih cepat dan akurat</t>
  </si>
  <si>
    <t>Uji Coba menggunakan 2 pre-trained model biobert dan biomed pubmed bert</t>
  </si>
  <si>
    <t>Semakin jauh nilai learning rate dari angka 1 maka tingkat akurasi semakin bagus dan mempengaruhi nilai F-1, tapi
waktu eksekusi akan semakin lama</t>
  </si>
  <si>
    <t>tingkat akurasi semakin kecil jika batch size terlalu rendah, urutan batch size 1 2 3 4 5 6 7 8 16 32 64 128 256 1024, 
standar batch size adalah 16 32 dan 64</t>
  </si>
  <si>
    <t xml:space="preserve">Dropout digunakan untuk melatih model dan mencegah overfitting, menghilangkan hidden layer sementara saat proses
pelatihan model, neuron dihilangkan dan dipilih secara acak dengan dropout probability 10% atau 0,1 </t>
  </si>
  <si>
    <t>10 m 51 s</t>
  </si>
  <si>
    <t>41 m 7 s</t>
  </si>
  <si>
    <t>BIOBERT</t>
  </si>
  <si>
    <t>BIONLP PubMedBert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</si>
</sst>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.&quot;mm&quot;.&quot;ss"/>
  </numFmts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4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0" fillId="2" fontId="3" numFmtId="0" xfId="0" applyFill="1" applyFont="1"/>
    <xf borderId="1" fillId="0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left" vertical="center"/>
    </xf>
    <xf borderId="1" fillId="3" fontId="1" numFmtId="0" xfId="0" applyAlignment="1" applyBorder="1" applyFill="1" applyFont="1">
      <alignment vertical="center"/>
    </xf>
    <xf borderId="3" fillId="3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4" fillId="5" fontId="1" numFmtId="0" xfId="0" applyAlignment="1" applyBorder="1" applyFill="1" applyFont="1">
      <alignment vertical="center"/>
    </xf>
    <xf borderId="3" fillId="0" fontId="1" numFmtId="0" xfId="0" applyBorder="1" applyFont="1"/>
    <xf borderId="5" fillId="0" fontId="2" numFmtId="0" xfId="0" applyBorder="1" applyFont="1"/>
    <xf borderId="3" fillId="0" fontId="3" numFmtId="2" xfId="0" applyAlignment="1" applyBorder="1" applyFont="1" applyNumberFormat="1">
      <alignment horizontal="center" vertical="center"/>
    </xf>
    <xf borderId="6" fillId="0" fontId="2" numFmtId="0" xfId="0" applyBorder="1" applyFont="1"/>
    <xf borderId="4" fillId="6" fontId="1" numFmtId="0" xfId="0" applyAlignment="1" applyBorder="1" applyFill="1" applyFont="1">
      <alignment vertical="center"/>
    </xf>
    <xf borderId="4" fillId="7" fontId="1" numFmtId="0" xfId="0" applyAlignment="1" applyBorder="1" applyFill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3" fillId="8" fontId="1" numFmtId="0" xfId="0" applyBorder="1" applyFill="1" applyFont="1"/>
    <xf borderId="1" fillId="9" fontId="1" numFmtId="0" xfId="0" applyAlignment="1" applyBorder="1" applyFill="1" applyFont="1">
      <alignment horizontal="center"/>
    </xf>
    <xf borderId="3" fillId="0" fontId="3" numFmtId="0" xfId="0" applyBorder="1" applyFont="1"/>
    <xf borderId="1" fillId="10" fontId="1" numFmtId="0" xfId="0" applyBorder="1" applyFill="1" applyFont="1"/>
    <xf borderId="7" fillId="0" fontId="2" numFmtId="0" xfId="0" applyBorder="1" applyFont="1"/>
    <xf borderId="1" fillId="0" fontId="3" numFmtId="0" xfId="0" applyBorder="1" applyFont="1"/>
    <xf borderId="3" fillId="2" fontId="3" numFmtId="0" xfId="0" applyBorder="1" applyFont="1"/>
    <xf borderId="0" fillId="0" fontId="3" numFmtId="164" xfId="0" applyFont="1" applyNumberFormat="1"/>
    <xf borderId="0" fillId="11" fontId="4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6</xdr:row>
      <xdr:rowOff>57150</xdr:rowOff>
    </xdr:from>
    <xdr:ext cx="3848100" cy="2895600"/>
    <xdr:pic>
      <xdr:nvPicPr>
        <xdr:cNvPr id="0" name="image4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6</xdr:row>
      <xdr:rowOff>57150</xdr:rowOff>
    </xdr:from>
    <xdr:ext cx="3848100" cy="2895600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971550</xdr:colOff>
      <xdr:row>25</xdr:row>
      <xdr:rowOff>190500</xdr:rowOff>
    </xdr:from>
    <xdr:ext cx="3848100" cy="2895600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971550</xdr:colOff>
      <xdr:row>25</xdr:row>
      <xdr:rowOff>190500</xdr:rowOff>
    </xdr:from>
    <xdr:ext cx="3848100" cy="2895600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3">
        <f t="shared" ref="C2:H2" si="1">0.00001</f>
        <v>0.00001</v>
      </c>
      <c r="D2" s="3">
        <f t="shared" si="1"/>
        <v>0.00001</v>
      </c>
      <c r="E2" s="3">
        <f t="shared" si="1"/>
        <v>0.00001</v>
      </c>
      <c r="F2" s="3">
        <f t="shared" si="1"/>
        <v>0.00001</v>
      </c>
      <c r="G2" s="3">
        <f t="shared" si="1"/>
        <v>0.00001</v>
      </c>
      <c r="H2" s="3">
        <f t="shared" si="1"/>
        <v>0.00001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3">
        <f t="shared" ref="C3:H3" si="2">0.0001</f>
        <v>0.0001</v>
      </c>
      <c r="D3" s="3">
        <f t="shared" si="2"/>
        <v>0.0001</v>
      </c>
      <c r="E3" s="3">
        <f t="shared" si="2"/>
        <v>0.0001</v>
      </c>
      <c r="F3" s="3">
        <f t="shared" si="2"/>
        <v>0.0001</v>
      </c>
      <c r="G3" s="3">
        <f t="shared" si="2"/>
        <v>0.0001</v>
      </c>
      <c r="H3" s="3">
        <f t="shared" si="2"/>
        <v>0.0001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3">
        <f t="shared" ref="C7:H7" si="3">C5*C6</f>
        <v>1200</v>
      </c>
      <c r="D7" s="3">
        <f t="shared" si="3"/>
        <v>600</v>
      </c>
      <c r="E7" s="3">
        <f t="shared" si="3"/>
        <v>300</v>
      </c>
      <c r="F7" s="3">
        <f t="shared" si="3"/>
        <v>1200</v>
      </c>
      <c r="G7" s="3">
        <f t="shared" si="3"/>
        <v>600</v>
      </c>
      <c r="H7" s="3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17.0</v>
      </c>
      <c r="D9" s="3">
        <v>69.0</v>
      </c>
      <c r="E9" s="3">
        <v>86.0</v>
      </c>
      <c r="F9" s="3">
        <v>48.0</v>
      </c>
      <c r="G9" s="3">
        <v>27.0</v>
      </c>
      <c r="H9" s="3">
        <v>99.0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215.0</v>
      </c>
      <c r="D10" s="3">
        <v>418.0</v>
      </c>
      <c r="E10" s="3">
        <v>258.0</v>
      </c>
      <c r="F10" s="3">
        <v>580.0</v>
      </c>
      <c r="G10" s="3">
        <v>164.0</v>
      </c>
      <c r="H10" s="3">
        <v>298.0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0.166923</v>
      </c>
      <c r="D11" s="3">
        <v>0.008199</v>
      </c>
      <c r="E11" s="3">
        <v>0.013347</v>
      </c>
      <c r="F11" s="3">
        <v>0.025188</v>
      </c>
      <c r="G11" s="3">
        <v>0.269914</v>
      </c>
      <c r="H11" s="3">
        <v>0.014228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5" t="s">
        <v>13</v>
      </c>
      <c r="B12" s="2"/>
      <c r="C12" s="6">
        <v>2.887738</v>
      </c>
      <c r="D12" s="6">
        <v>1.85067</v>
      </c>
      <c r="E12" s="6">
        <v>1.325086</v>
      </c>
      <c r="F12" s="6">
        <v>2.567647</v>
      </c>
      <c r="G12" s="6">
        <v>2.060617</v>
      </c>
      <c r="H12" s="6">
        <v>1.291439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6.25" customHeight="1">
      <c r="A13" s="1" t="s">
        <v>14</v>
      </c>
      <c r="B13" s="2"/>
      <c r="C13" s="3">
        <v>0.6809</v>
      </c>
      <c r="D13" s="3">
        <v>0.7234</v>
      </c>
      <c r="E13" s="3">
        <v>0.6809</v>
      </c>
      <c r="F13" s="3">
        <v>0.7872</v>
      </c>
      <c r="G13" s="3">
        <v>0.6809</v>
      </c>
      <c r="H13" s="3">
        <v>0.7021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1" t="s">
        <v>15</v>
      </c>
      <c r="B14" s="2"/>
      <c r="C14" s="3">
        <v>0.6809</v>
      </c>
      <c r="D14" s="3">
        <v>0.7234</v>
      </c>
      <c r="E14" s="3">
        <v>0.6809</v>
      </c>
      <c r="F14" s="3">
        <v>0.7872</v>
      </c>
      <c r="G14" s="3">
        <v>0.6809</v>
      </c>
      <c r="H14" s="3">
        <v>0.7021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6.25" customHeight="1">
      <c r="A15" s="8" t="s">
        <v>16</v>
      </c>
      <c r="B15" s="2"/>
      <c r="C15" s="9">
        <v>0.52</v>
      </c>
      <c r="D15" s="9">
        <v>0.7914</v>
      </c>
      <c r="E15" s="9">
        <v>0.7632</v>
      </c>
      <c r="F15" s="10">
        <v>0.8343</v>
      </c>
      <c r="G15" s="9">
        <v>0.7493</v>
      </c>
      <c r="H15" s="9">
        <v>0.7723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6.25" customHeight="1">
      <c r="A16" s="11" t="s">
        <v>17</v>
      </c>
      <c r="B16" s="12" t="s">
        <v>18</v>
      </c>
      <c r="C16" s="3">
        <v>0.88</v>
      </c>
      <c r="D16" s="3">
        <v>0.89</v>
      </c>
      <c r="E16" s="3">
        <v>0.89</v>
      </c>
      <c r="F16" s="3">
        <v>0.69</v>
      </c>
      <c r="G16" s="3">
        <v>0.78</v>
      </c>
      <c r="H16" s="3">
        <v>0.69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3"/>
      <c r="B17" s="12" t="s">
        <v>19</v>
      </c>
      <c r="C17" s="3">
        <v>0.87</v>
      </c>
      <c r="D17" s="3">
        <v>0.78</v>
      </c>
      <c r="E17" s="3">
        <v>0.72</v>
      </c>
      <c r="F17" s="3">
        <v>0.83</v>
      </c>
      <c r="G17" s="3">
        <v>0.71</v>
      </c>
      <c r="H17" s="3">
        <v>0.72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3"/>
      <c r="B18" s="12" t="s">
        <v>20</v>
      </c>
      <c r="C18" s="14">
        <v>0.5</v>
      </c>
      <c r="D18" s="3">
        <v>0.58</v>
      </c>
      <c r="E18" s="3">
        <v>0.53</v>
      </c>
      <c r="F18" s="3">
        <v>0.83</v>
      </c>
      <c r="G18" s="3">
        <v>0.56</v>
      </c>
      <c r="H18" s="3">
        <v>0.67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3"/>
      <c r="B19" s="12" t="s">
        <v>21</v>
      </c>
      <c r="C19" s="14">
        <v>0.0</v>
      </c>
      <c r="D19" s="14">
        <v>1.0</v>
      </c>
      <c r="E19" s="14">
        <v>1.0</v>
      </c>
      <c r="F19" s="14">
        <v>1.0</v>
      </c>
      <c r="G19" s="14">
        <v>1.0</v>
      </c>
      <c r="H19" s="14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3"/>
      <c r="B20" s="12" t="s">
        <v>22</v>
      </c>
      <c r="C20" s="3">
        <v>0.56</v>
      </c>
      <c r="D20" s="3">
        <v>0.81</v>
      </c>
      <c r="E20" s="3">
        <v>0.78</v>
      </c>
      <c r="F20" s="3">
        <v>0.84</v>
      </c>
      <c r="G20" s="3">
        <v>0.76</v>
      </c>
      <c r="H20" s="3">
        <v>0.77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5"/>
      <c r="B21" s="12" t="s">
        <v>23</v>
      </c>
      <c r="C21" s="3">
        <v>0.73</v>
      </c>
      <c r="D21" s="3">
        <v>0.75</v>
      </c>
      <c r="E21" s="3">
        <v>0.71</v>
      </c>
      <c r="F21" s="14">
        <v>0.8</v>
      </c>
      <c r="G21" s="3">
        <v>0.69</v>
      </c>
      <c r="H21" s="14">
        <v>0.7</v>
      </c>
    </row>
    <row r="22" ht="26.25" customHeight="1">
      <c r="A22" s="16" t="s">
        <v>24</v>
      </c>
      <c r="B22" s="12" t="s">
        <v>18</v>
      </c>
      <c r="C22" s="3">
        <v>0.58</v>
      </c>
      <c r="D22" s="3">
        <v>0.67</v>
      </c>
      <c r="E22" s="3">
        <v>0.67</v>
      </c>
      <c r="F22" s="3">
        <v>0.92</v>
      </c>
      <c r="G22" s="3">
        <v>0.58</v>
      </c>
      <c r="H22" s="3">
        <v>0.75</v>
      </c>
    </row>
    <row r="23" ht="26.25" customHeight="1">
      <c r="A23" s="13"/>
      <c r="B23" s="12" t="s">
        <v>19</v>
      </c>
      <c r="C23" s="3">
        <v>0.68</v>
      </c>
      <c r="D23" s="3">
        <v>0.74</v>
      </c>
      <c r="E23" s="3">
        <v>0.68</v>
      </c>
      <c r="F23" s="3">
        <v>0.79</v>
      </c>
      <c r="G23" s="3">
        <v>0.79</v>
      </c>
      <c r="H23" s="3">
        <v>0.68</v>
      </c>
    </row>
    <row r="24" ht="26.25" customHeight="1">
      <c r="A24" s="13"/>
      <c r="B24" s="12" t="s">
        <v>20</v>
      </c>
      <c r="C24" s="14">
        <v>0.8</v>
      </c>
      <c r="D24" s="3">
        <v>0.73</v>
      </c>
      <c r="E24" s="3">
        <v>0.67</v>
      </c>
      <c r="F24" s="3">
        <v>0.67</v>
      </c>
      <c r="G24" s="14">
        <v>0.6</v>
      </c>
      <c r="H24" s="3">
        <v>0.67</v>
      </c>
    </row>
    <row r="25" ht="26.25" customHeight="1">
      <c r="A25" s="13"/>
      <c r="B25" s="12" t="s">
        <v>21</v>
      </c>
      <c r="C25" s="14">
        <v>0.0</v>
      </c>
      <c r="D25" s="14">
        <v>1.0</v>
      </c>
      <c r="E25" s="14">
        <v>1.0</v>
      </c>
      <c r="F25" s="14">
        <v>1.0</v>
      </c>
      <c r="G25" s="14">
        <v>1.0</v>
      </c>
      <c r="H25" s="14">
        <v>1.0</v>
      </c>
    </row>
    <row r="26" ht="26.25" customHeight="1">
      <c r="A26" s="13"/>
      <c r="B26" s="12" t="s">
        <v>22</v>
      </c>
      <c r="C26" s="3">
        <v>0.52</v>
      </c>
      <c r="D26" s="3">
        <v>0.78</v>
      </c>
      <c r="E26" s="3">
        <v>0.75</v>
      </c>
      <c r="F26" s="3">
        <v>0.84</v>
      </c>
      <c r="G26" s="3">
        <v>0.74</v>
      </c>
      <c r="H26" s="3">
        <v>0.78</v>
      </c>
    </row>
    <row r="27" ht="26.25" customHeight="1">
      <c r="A27" s="15"/>
      <c r="B27" s="12" t="s">
        <v>23</v>
      </c>
      <c r="C27" s="3">
        <v>0.68</v>
      </c>
      <c r="D27" s="3">
        <v>0.72</v>
      </c>
      <c r="E27" s="3">
        <v>0.68</v>
      </c>
      <c r="F27" s="3">
        <v>0.79</v>
      </c>
      <c r="G27" s="3">
        <v>0.68</v>
      </c>
      <c r="H27" s="14">
        <v>0.7</v>
      </c>
    </row>
    <row r="28" ht="26.25" customHeight="1">
      <c r="A28" s="17" t="s">
        <v>25</v>
      </c>
      <c r="B28" s="12" t="s">
        <v>18</v>
      </c>
      <c r="C28" s="14">
        <v>0.7</v>
      </c>
      <c r="D28" s="3">
        <v>0.76</v>
      </c>
      <c r="E28" s="3">
        <v>0.76</v>
      </c>
      <c r="F28" s="3">
        <v>0.79</v>
      </c>
      <c r="G28" s="3">
        <v>0.67</v>
      </c>
      <c r="H28" s="3">
        <v>0.72</v>
      </c>
    </row>
    <row r="29" ht="26.25" customHeight="1">
      <c r="A29" s="13"/>
      <c r="B29" s="12" t="s">
        <v>19</v>
      </c>
      <c r="C29" s="3">
        <v>0.76</v>
      </c>
      <c r="D29" s="3">
        <v>0.76</v>
      </c>
      <c r="E29" s="14">
        <v>0.7</v>
      </c>
      <c r="F29" s="3">
        <v>0.81</v>
      </c>
      <c r="G29" s="3">
        <v>0.75</v>
      </c>
      <c r="H29" s="14">
        <v>0.7</v>
      </c>
    </row>
    <row r="30" ht="26.25" customHeight="1">
      <c r="A30" s="13"/>
      <c r="B30" s="12" t="s">
        <v>20</v>
      </c>
      <c r="C30" s="3">
        <v>0.62</v>
      </c>
      <c r="D30" s="3">
        <v>0.65</v>
      </c>
      <c r="E30" s="3">
        <v>0.59</v>
      </c>
      <c r="F30" s="3">
        <v>0.74</v>
      </c>
      <c r="G30" s="3">
        <v>0.58</v>
      </c>
      <c r="H30" s="3">
        <v>0.67</v>
      </c>
    </row>
    <row r="31" ht="26.25" customHeight="1">
      <c r="A31" s="13"/>
      <c r="B31" s="12" t="s">
        <v>21</v>
      </c>
      <c r="C31" s="14">
        <v>0.0</v>
      </c>
      <c r="D31" s="14">
        <v>1.0</v>
      </c>
      <c r="E31" s="14">
        <v>1.0</v>
      </c>
      <c r="F31" s="14">
        <v>1.0</v>
      </c>
      <c r="G31" s="14">
        <v>1.0</v>
      </c>
      <c r="H31" s="14">
        <v>1.0</v>
      </c>
    </row>
    <row r="32" ht="26.25" customHeight="1">
      <c r="A32" s="13"/>
      <c r="B32" s="12" t="s">
        <v>14</v>
      </c>
      <c r="C32" s="3">
        <v>0.68</v>
      </c>
      <c r="D32" s="3">
        <v>0.72</v>
      </c>
      <c r="E32" s="3">
        <v>0.68</v>
      </c>
      <c r="F32" s="3">
        <v>0.79</v>
      </c>
      <c r="G32" s="3">
        <v>0.68</v>
      </c>
      <c r="H32" s="14">
        <v>0.7</v>
      </c>
    </row>
    <row r="33" ht="26.25" customHeight="1">
      <c r="A33" s="13"/>
      <c r="B33" s="12" t="s">
        <v>22</v>
      </c>
      <c r="C33" s="3">
        <v>0.52</v>
      </c>
      <c r="D33" s="3">
        <v>0.79</v>
      </c>
      <c r="E33" s="3">
        <v>0.76</v>
      </c>
      <c r="F33" s="3">
        <v>0.83</v>
      </c>
      <c r="G33" s="3">
        <v>0.75</v>
      </c>
      <c r="H33" s="3">
        <v>0.77</v>
      </c>
    </row>
    <row r="34" ht="26.25" customHeight="1">
      <c r="A34" s="15"/>
      <c r="B34" s="12" t="s">
        <v>23</v>
      </c>
      <c r="C34" s="3">
        <v>0.68</v>
      </c>
      <c r="D34" s="3">
        <v>0.73</v>
      </c>
      <c r="E34" s="3">
        <v>0.69</v>
      </c>
      <c r="F34" s="3">
        <v>0.79</v>
      </c>
      <c r="G34" s="3">
        <v>0.68</v>
      </c>
      <c r="H34" s="14">
        <v>0.7</v>
      </c>
    </row>
    <row r="35" ht="26.25" customHeight="1">
      <c r="A35" s="1" t="s">
        <v>26</v>
      </c>
      <c r="B35" s="2"/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 ht="15.75" customHeight="1">
      <c r="C37" s="18"/>
      <c r="D37" s="18"/>
      <c r="E37" s="18"/>
      <c r="F37" s="18"/>
      <c r="G37" s="18"/>
      <c r="H37" s="18"/>
    </row>
    <row r="38" ht="15.75" customHeight="1">
      <c r="C38" s="18"/>
      <c r="D38" s="18"/>
      <c r="E38" s="18"/>
      <c r="F38" s="18"/>
      <c r="G38" s="18"/>
      <c r="H38" s="18"/>
    </row>
    <row r="39" ht="15.75" customHeight="1">
      <c r="C39" s="18"/>
      <c r="D39" s="18"/>
      <c r="E39" s="18"/>
      <c r="F39" s="18"/>
      <c r="G39" s="18"/>
      <c r="H39" s="18"/>
    </row>
    <row r="40" ht="15.75" customHeight="1">
      <c r="C40" s="18"/>
      <c r="D40" s="18"/>
      <c r="E40" s="18"/>
      <c r="F40" s="18"/>
      <c r="G40" s="18"/>
      <c r="H40" s="18"/>
    </row>
    <row r="41" ht="15.75" customHeight="1">
      <c r="C41" s="18"/>
      <c r="D41" s="18"/>
      <c r="E41" s="18"/>
      <c r="F41" s="18"/>
      <c r="G41" s="18"/>
      <c r="H41" s="18"/>
    </row>
    <row r="42" ht="15.75" customHeight="1">
      <c r="C42" s="18"/>
      <c r="D42" s="18"/>
      <c r="E42" s="18"/>
      <c r="F42" s="18"/>
      <c r="G42" s="18"/>
      <c r="H42" s="18"/>
    </row>
    <row r="43" ht="15.75" customHeight="1">
      <c r="C43" s="18"/>
      <c r="D43" s="18"/>
      <c r="E43" s="18"/>
      <c r="F43" s="18"/>
      <c r="G43" s="18"/>
      <c r="H43" s="18"/>
    </row>
    <row r="44" ht="15.75" customHeight="1">
      <c r="C44" s="18"/>
      <c r="D44" s="18"/>
      <c r="E44" s="18"/>
      <c r="F44" s="18"/>
      <c r="G44" s="18"/>
      <c r="H44" s="18"/>
    </row>
    <row r="45" ht="15.75" customHeight="1">
      <c r="C45" s="18"/>
      <c r="D45" s="18"/>
      <c r="E45" s="18"/>
      <c r="F45" s="18"/>
      <c r="G45" s="18"/>
      <c r="H45" s="18"/>
    </row>
    <row r="46" ht="15.75" customHeight="1">
      <c r="C46" s="18"/>
      <c r="D46" s="18"/>
      <c r="E46" s="18"/>
      <c r="F46" s="18"/>
      <c r="G46" s="18"/>
      <c r="H46" s="18"/>
    </row>
    <row r="47" ht="15.75" customHeight="1">
      <c r="C47" s="18"/>
      <c r="D47" s="18"/>
      <c r="E47" s="18"/>
      <c r="F47" s="18"/>
      <c r="G47" s="18"/>
      <c r="H47" s="18"/>
    </row>
    <row r="48" ht="15.75" customHeight="1">
      <c r="C48" s="18"/>
      <c r="D48" s="18"/>
      <c r="E48" s="18"/>
      <c r="F48" s="18"/>
      <c r="G48" s="18"/>
      <c r="H48" s="18"/>
    </row>
    <row r="49" ht="15.75" customHeight="1">
      <c r="C49" s="18"/>
      <c r="D49" s="18"/>
      <c r="E49" s="18"/>
      <c r="F49" s="18"/>
      <c r="G49" s="18"/>
      <c r="H49" s="18"/>
    </row>
    <row r="50" ht="15.75" customHeight="1">
      <c r="C50" s="18"/>
      <c r="D50" s="18"/>
      <c r="E50" s="18"/>
      <c r="F50" s="18"/>
      <c r="G50" s="18"/>
      <c r="H50" s="18"/>
    </row>
    <row r="51" ht="15.75" customHeight="1">
      <c r="C51" s="18"/>
      <c r="D51" s="18"/>
      <c r="E51" s="18"/>
      <c r="F51" s="18"/>
      <c r="G51" s="18"/>
      <c r="H51" s="18"/>
    </row>
    <row r="52" ht="15.75" customHeight="1">
      <c r="C52" s="18"/>
      <c r="D52" s="18"/>
      <c r="E52" s="18"/>
      <c r="F52" s="18"/>
      <c r="G52" s="18"/>
      <c r="H52" s="18"/>
    </row>
    <row r="53" ht="15.75" customHeight="1">
      <c r="C53" s="18"/>
      <c r="D53" s="18"/>
      <c r="E53" s="18"/>
      <c r="F53" s="18"/>
      <c r="G53" s="18"/>
      <c r="H53" s="18"/>
    </row>
    <row r="54" ht="15.75" customHeight="1">
      <c r="C54" s="18"/>
      <c r="D54" s="18"/>
      <c r="E54" s="18"/>
      <c r="F54" s="18"/>
      <c r="G54" s="18"/>
      <c r="H54" s="18"/>
    </row>
    <row r="55" ht="15.75" customHeight="1">
      <c r="C55" s="18"/>
      <c r="D55" s="18"/>
      <c r="E55" s="18"/>
      <c r="F55" s="18"/>
      <c r="G55" s="18"/>
      <c r="H55" s="18"/>
    </row>
    <row r="56" ht="15.75" customHeight="1">
      <c r="C56" s="18"/>
      <c r="D56" s="18"/>
      <c r="E56" s="18"/>
      <c r="F56" s="18"/>
      <c r="G56" s="18"/>
      <c r="H56" s="18"/>
    </row>
    <row r="57" ht="15.75" customHeight="1">
      <c r="C57" s="18"/>
      <c r="D57" s="18"/>
      <c r="E57" s="18"/>
      <c r="F57" s="18"/>
      <c r="G57" s="18"/>
      <c r="H57" s="18"/>
    </row>
    <row r="58" ht="15.75" customHeight="1">
      <c r="C58" s="18"/>
      <c r="D58" s="18"/>
      <c r="E58" s="18"/>
      <c r="F58" s="18"/>
      <c r="G58" s="18"/>
      <c r="H58" s="18"/>
    </row>
    <row r="59" ht="15.75" customHeight="1">
      <c r="C59" s="18"/>
      <c r="D59" s="18"/>
      <c r="E59" s="18"/>
      <c r="F59" s="18"/>
      <c r="G59" s="18"/>
      <c r="H59" s="18"/>
    </row>
    <row r="60" ht="15.75" customHeight="1">
      <c r="C60" s="18"/>
      <c r="D60" s="18"/>
      <c r="E60" s="18"/>
      <c r="F60" s="18"/>
      <c r="G60" s="18"/>
      <c r="H60" s="18"/>
    </row>
    <row r="61" ht="15.75" customHeight="1">
      <c r="C61" s="18"/>
      <c r="D61" s="18"/>
      <c r="E61" s="18"/>
      <c r="F61" s="18"/>
      <c r="G61" s="18"/>
      <c r="H61" s="18"/>
    </row>
    <row r="62" ht="15.75" customHeight="1">
      <c r="C62" s="18"/>
      <c r="D62" s="18"/>
      <c r="E62" s="18"/>
      <c r="F62" s="18"/>
      <c r="G62" s="18"/>
      <c r="H62" s="18"/>
    </row>
    <row r="63" ht="15.75" customHeight="1">
      <c r="C63" s="18"/>
      <c r="D63" s="18"/>
      <c r="E63" s="18"/>
      <c r="F63" s="18"/>
      <c r="G63" s="18"/>
      <c r="H63" s="18"/>
    </row>
    <row r="64" ht="15.75" customHeight="1">
      <c r="C64" s="18"/>
      <c r="D64" s="18"/>
      <c r="E64" s="18"/>
      <c r="F64" s="18"/>
      <c r="G64" s="18"/>
      <c r="H64" s="18"/>
    </row>
    <row r="65" ht="15.75" customHeight="1">
      <c r="C65" s="18"/>
      <c r="D65" s="18"/>
      <c r="E65" s="18"/>
      <c r="F65" s="18"/>
      <c r="G65" s="18"/>
      <c r="H65" s="18"/>
    </row>
    <row r="66" ht="15.75" customHeight="1">
      <c r="C66" s="18"/>
      <c r="D66" s="18"/>
      <c r="E66" s="18"/>
      <c r="F66" s="18"/>
      <c r="G66" s="18"/>
      <c r="H66" s="18"/>
    </row>
    <row r="67" ht="15.75" customHeight="1">
      <c r="C67" s="18"/>
      <c r="D67" s="18"/>
      <c r="E67" s="18"/>
      <c r="F67" s="18"/>
      <c r="G67" s="18"/>
      <c r="H67" s="18"/>
    </row>
    <row r="68" ht="15.75" customHeight="1">
      <c r="C68" s="18"/>
      <c r="D68" s="18"/>
      <c r="E68" s="18"/>
      <c r="F68" s="18"/>
      <c r="G68" s="18"/>
      <c r="H68" s="18"/>
    </row>
    <row r="69" ht="15.75" customHeight="1">
      <c r="C69" s="18"/>
      <c r="D69" s="18"/>
      <c r="E69" s="18"/>
      <c r="F69" s="18"/>
      <c r="G69" s="18"/>
      <c r="H69" s="18"/>
    </row>
    <row r="70" ht="15.75" customHeight="1">
      <c r="C70" s="18"/>
      <c r="D70" s="18"/>
      <c r="E70" s="18"/>
      <c r="F70" s="18"/>
      <c r="G70" s="18"/>
      <c r="H70" s="18"/>
    </row>
    <row r="71" ht="15.75" customHeight="1">
      <c r="C71" s="18"/>
      <c r="D71" s="18"/>
      <c r="E71" s="18"/>
      <c r="F71" s="18"/>
      <c r="G71" s="18"/>
      <c r="H71" s="18"/>
    </row>
    <row r="72" ht="15.75" customHeight="1">
      <c r="C72" s="18"/>
      <c r="D72" s="18"/>
      <c r="E72" s="18"/>
      <c r="F72" s="18"/>
      <c r="G72" s="18"/>
      <c r="H72" s="18"/>
    </row>
    <row r="73" ht="15.75" customHeight="1">
      <c r="C73" s="18"/>
      <c r="D73" s="18"/>
      <c r="E73" s="18"/>
      <c r="F73" s="18"/>
      <c r="G73" s="18"/>
      <c r="H73" s="18"/>
    </row>
    <row r="74" ht="15.75" customHeight="1">
      <c r="C74" s="18"/>
      <c r="D74" s="18"/>
      <c r="E74" s="18"/>
      <c r="F74" s="18"/>
      <c r="G74" s="18"/>
      <c r="H74" s="18"/>
    </row>
    <row r="75" ht="15.75" customHeight="1">
      <c r="C75" s="18"/>
      <c r="D75" s="18"/>
      <c r="E75" s="18"/>
      <c r="F75" s="18"/>
      <c r="G75" s="18"/>
      <c r="H75" s="18"/>
    </row>
    <row r="76" ht="15.75" customHeight="1">
      <c r="C76" s="18"/>
      <c r="D76" s="18"/>
      <c r="E76" s="18"/>
      <c r="F76" s="18"/>
      <c r="G76" s="18"/>
      <c r="H76" s="18"/>
    </row>
    <row r="77" ht="15.75" customHeight="1">
      <c r="C77" s="18"/>
      <c r="D77" s="18"/>
      <c r="E77" s="18"/>
      <c r="F77" s="18"/>
      <c r="G77" s="18"/>
      <c r="H77" s="18"/>
    </row>
    <row r="78" ht="15.75" customHeight="1">
      <c r="C78" s="18"/>
      <c r="D78" s="18"/>
      <c r="E78" s="18"/>
      <c r="F78" s="18"/>
      <c r="G78" s="18"/>
      <c r="H78" s="18"/>
    </row>
    <row r="79" ht="15.75" customHeight="1">
      <c r="C79" s="18"/>
      <c r="D79" s="18"/>
      <c r="E79" s="18"/>
      <c r="F79" s="18"/>
      <c r="G79" s="18"/>
      <c r="H79" s="18"/>
    </row>
    <row r="80" ht="15.75" customHeight="1">
      <c r="C80" s="18"/>
      <c r="D80" s="18"/>
      <c r="E80" s="18"/>
      <c r="F80" s="18"/>
      <c r="G80" s="18"/>
      <c r="H80" s="18"/>
    </row>
    <row r="81" ht="15.75" customHeight="1">
      <c r="C81" s="18"/>
      <c r="D81" s="18"/>
      <c r="E81" s="18"/>
      <c r="F81" s="18"/>
      <c r="G81" s="18"/>
      <c r="H81" s="18"/>
    </row>
    <row r="82" ht="15.75" customHeight="1">
      <c r="C82" s="18"/>
      <c r="D82" s="18"/>
      <c r="E82" s="18"/>
      <c r="F82" s="18"/>
      <c r="G82" s="18"/>
      <c r="H82" s="18"/>
    </row>
    <row r="83" ht="15.75" customHeight="1">
      <c r="C83" s="18"/>
      <c r="D83" s="18"/>
      <c r="E83" s="18"/>
      <c r="F83" s="18"/>
      <c r="G83" s="18"/>
      <c r="H83" s="18"/>
    </row>
    <row r="84" ht="15.75" customHeight="1">
      <c r="C84" s="18"/>
      <c r="D84" s="18"/>
      <c r="E84" s="18"/>
      <c r="F84" s="18"/>
      <c r="G84" s="18"/>
      <c r="H84" s="18"/>
    </row>
    <row r="85" ht="15.75" customHeight="1">
      <c r="C85" s="18"/>
      <c r="D85" s="18"/>
      <c r="E85" s="18"/>
      <c r="F85" s="18"/>
      <c r="G85" s="18"/>
      <c r="H85" s="18"/>
    </row>
    <row r="86" ht="15.75" customHeight="1">
      <c r="C86" s="18"/>
      <c r="D86" s="18"/>
      <c r="E86" s="18"/>
      <c r="F86" s="18"/>
      <c r="G86" s="18"/>
      <c r="H86" s="18"/>
    </row>
    <row r="87" ht="15.75" customHeight="1">
      <c r="C87" s="18"/>
      <c r="D87" s="18"/>
      <c r="E87" s="18"/>
      <c r="F87" s="18"/>
      <c r="G87" s="18"/>
      <c r="H87" s="18"/>
    </row>
    <row r="88" ht="15.75" customHeight="1">
      <c r="C88" s="18"/>
      <c r="D88" s="18"/>
      <c r="E88" s="18"/>
      <c r="F88" s="18"/>
      <c r="G88" s="18"/>
      <c r="H88" s="18"/>
    </row>
    <row r="89" ht="15.75" customHeight="1">
      <c r="C89" s="18"/>
      <c r="D89" s="18"/>
      <c r="E89" s="18"/>
      <c r="F89" s="18"/>
      <c r="G89" s="18"/>
      <c r="H89" s="18"/>
    </row>
    <row r="90" ht="15.75" customHeight="1">
      <c r="C90" s="18"/>
      <c r="D90" s="18"/>
      <c r="E90" s="18"/>
      <c r="F90" s="18"/>
      <c r="G90" s="18"/>
      <c r="H90" s="18"/>
    </row>
    <row r="91" ht="15.75" customHeight="1">
      <c r="C91" s="18"/>
      <c r="D91" s="18"/>
      <c r="E91" s="18"/>
      <c r="F91" s="18"/>
      <c r="G91" s="18"/>
      <c r="H91" s="18"/>
    </row>
    <row r="92" ht="15.75" customHeight="1">
      <c r="C92" s="18"/>
      <c r="D92" s="18"/>
      <c r="E92" s="18"/>
      <c r="F92" s="18"/>
      <c r="G92" s="18"/>
      <c r="H92" s="18"/>
    </row>
    <row r="93" ht="15.75" customHeight="1">
      <c r="C93" s="18"/>
      <c r="D93" s="18"/>
      <c r="E93" s="18"/>
      <c r="F93" s="18"/>
      <c r="G93" s="18"/>
      <c r="H93" s="18"/>
    </row>
    <row r="94" ht="15.75" customHeight="1">
      <c r="C94" s="18"/>
      <c r="D94" s="18"/>
      <c r="E94" s="18"/>
      <c r="F94" s="18"/>
      <c r="G94" s="18"/>
      <c r="H94" s="18"/>
    </row>
    <row r="95" ht="15.75" customHeight="1">
      <c r="C95" s="18"/>
      <c r="D95" s="18"/>
      <c r="E95" s="18"/>
      <c r="F95" s="18"/>
      <c r="G95" s="18"/>
      <c r="H95" s="18"/>
    </row>
    <row r="96" ht="15.75" customHeight="1">
      <c r="C96" s="18"/>
      <c r="D96" s="18"/>
      <c r="E96" s="18"/>
      <c r="F96" s="18"/>
      <c r="G96" s="18"/>
      <c r="H96" s="18"/>
    </row>
    <row r="97" ht="15.75" customHeight="1">
      <c r="C97" s="18"/>
      <c r="D97" s="18"/>
      <c r="E97" s="18"/>
      <c r="F97" s="18"/>
      <c r="G97" s="18"/>
      <c r="H97" s="18"/>
    </row>
    <row r="98" ht="15.75" customHeight="1">
      <c r="C98" s="18"/>
      <c r="D98" s="18"/>
      <c r="E98" s="18"/>
      <c r="F98" s="18"/>
      <c r="G98" s="18"/>
      <c r="H98" s="18"/>
    </row>
    <row r="99" ht="15.75" customHeight="1">
      <c r="C99" s="18"/>
      <c r="D99" s="18"/>
      <c r="E99" s="18"/>
      <c r="F99" s="18"/>
      <c r="G99" s="18"/>
      <c r="H99" s="18"/>
    </row>
    <row r="100" ht="15.75" customHeight="1">
      <c r="C100" s="18"/>
      <c r="D100" s="18"/>
      <c r="E100" s="18"/>
      <c r="F100" s="18"/>
      <c r="G100" s="18"/>
      <c r="H100" s="18"/>
    </row>
    <row r="101" ht="15.75" customHeight="1">
      <c r="C101" s="18"/>
      <c r="D101" s="18"/>
      <c r="E101" s="18"/>
      <c r="F101" s="18"/>
      <c r="G101" s="18"/>
      <c r="H101" s="18"/>
    </row>
    <row r="102" ht="15.75" customHeight="1">
      <c r="C102" s="18"/>
      <c r="D102" s="18"/>
      <c r="E102" s="18"/>
      <c r="F102" s="18"/>
      <c r="G102" s="18"/>
      <c r="H102" s="18"/>
    </row>
    <row r="103" ht="15.75" customHeight="1">
      <c r="C103" s="18"/>
      <c r="D103" s="18"/>
      <c r="E103" s="18"/>
      <c r="F103" s="18"/>
      <c r="G103" s="18"/>
      <c r="H103" s="18"/>
    </row>
    <row r="104" ht="15.75" customHeight="1">
      <c r="C104" s="18"/>
      <c r="D104" s="18"/>
      <c r="E104" s="18"/>
      <c r="F104" s="18"/>
      <c r="G104" s="18"/>
      <c r="H104" s="18"/>
    </row>
    <row r="105" ht="15.75" customHeight="1">
      <c r="C105" s="18"/>
      <c r="D105" s="18"/>
      <c r="E105" s="18"/>
      <c r="F105" s="18"/>
      <c r="G105" s="18"/>
      <c r="H105" s="18"/>
    </row>
    <row r="106" ht="15.75" customHeight="1">
      <c r="C106" s="18"/>
      <c r="D106" s="18"/>
      <c r="E106" s="18"/>
      <c r="F106" s="18"/>
      <c r="G106" s="18"/>
      <c r="H106" s="18"/>
    </row>
    <row r="107" ht="15.75" customHeight="1">
      <c r="C107" s="18"/>
      <c r="D107" s="18"/>
      <c r="E107" s="18"/>
      <c r="F107" s="18"/>
      <c r="G107" s="18"/>
      <c r="H107" s="18"/>
    </row>
    <row r="108" ht="15.75" customHeight="1">
      <c r="C108" s="18"/>
      <c r="D108" s="18"/>
      <c r="E108" s="18"/>
      <c r="F108" s="18"/>
      <c r="G108" s="18"/>
      <c r="H108" s="18"/>
    </row>
    <row r="109" ht="15.75" customHeight="1">
      <c r="C109" s="18"/>
      <c r="D109" s="18"/>
      <c r="E109" s="18"/>
      <c r="F109" s="18"/>
      <c r="G109" s="18"/>
      <c r="H109" s="18"/>
    </row>
    <row r="110" ht="15.75" customHeight="1">
      <c r="C110" s="18"/>
      <c r="D110" s="18"/>
      <c r="E110" s="18"/>
      <c r="F110" s="18"/>
      <c r="G110" s="18"/>
      <c r="H110" s="18"/>
    </row>
    <row r="111" ht="15.75" customHeight="1">
      <c r="C111" s="18"/>
      <c r="D111" s="18"/>
      <c r="E111" s="18"/>
      <c r="F111" s="18"/>
      <c r="G111" s="18"/>
      <c r="H111" s="18"/>
    </row>
    <row r="112" ht="15.75" customHeight="1">
      <c r="C112" s="18"/>
      <c r="D112" s="18"/>
      <c r="E112" s="18"/>
      <c r="F112" s="18"/>
      <c r="G112" s="18"/>
      <c r="H112" s="18"/>
    </row>
    <row r="113" ht="15.75" customHeight="1">
      <c r="C113" s="18"/>
      <c r="D113" s="18"/>
      <c r="E113" s="18"/>
      <c r="F113" s="18"/>
      <c r="G113" s="18"/>
      <c r="H113" s="18"/>
    </row>
    <row r="114" ht="15.75" customHeight="1">
      <c r="C114" s="18"/>
      <c r="D114" s="18"/>
      <c r="E114" s="18"/>
      <c r="F114" s="18"/>
      <c r="G114" s="18"/>
      <c r="H114" s="18"/>
    </row>
    <row r="115" ht="15.75" customHeight="1">
      <c r="C115" s="18"/>
      <c r="D115" s="18"/>
      <c r="E115" s="18"/>
      <c r="F115" s="18"/>
      <c r="G115" s="18"/>
      <c r="H115" s="18"/>
    </row>
    <row r="116" ht="15.75" customHeight="1">
      <c r="C116" s="18"/>
      <c r="D116" s="18"/>
      <c r="E116" s="18"/>
      <c r="F116" s="18"/>
      <c r="G116" s="18"/>
      <c r="H116" s="18"/>
    </row>
    <row r="117" ht="15.75" customHeight="1">
      <c r="C117" s="18"/>
      <c r="D117" s="18"/>
      <c r="E117" s="18"/>
      <c r="F117" s="18"/>
      <c r="G117" s="18"/>
      <c r="H117" s="18"/>
    </row>
    <row r="118" ht="15.75" customHeight="1">
      <c r="C118" s="18"/>
      <c r="D118" s="18"/>
      <c r="E118" s="18"/>
      <c r="F118" s="18"/>
      <c r="G118" s="18"/>
      <c r="H118" s="18"/>
    </row>
    <row r="119" ht="15.75" customHeight="1">
      <c r="C119" s="18"/>
      <c r="D119" s="18"/>
      <c r="E119" s="18"/>
      <c r="F119" s="18"/>
      <c r="G119" s="18"/>
      <c r="H119" s="18"/>
    </row>
    <row r="120" ht="15.75" customHeight="1">
      <c r="C120" s="18"/>
      <c r="D120" s="18"/>
      <c r="E120" s="18"/>
      <c r="F120" s="18"/>
      <c r="G120" s="18"/>
      <c r="H120" s="18"/>
    </row>
    <row r="121" ht="15.75" customHeight="1">
      <c r="C121" s="18"/>
      <c r="D121" s="18"/>
      <c r="E121" s="18"/>
      <c r="F121" s="18"/>
      <c r="G121" s="18"/>
      <c r="H121" s="18"/>
    </row>
    <row r="122" ht="15.75" customHeight="1">
      <c r="C122" s="18"/>
      <c r="D122" s="18"/>
      <c r="E122" s="18"/>
      <c r="F122" s="18"/>
      <c r="G122" s="18"/>
      <c r="H122" s="18"/>
    </row>
    <row r="123" ht="15.75" customHeight="1">
      <c r="C123" s="18"/>
      <c r="D123" s="18"/>
      <c r="E123" s="18"/>
      <c r="F123" s="18"/>
      <c r="G123" s="18"/>
      <c r="H123" s="18"/>
    </row>
    <row r="124" ht="15.75" customHeight="1">
      <c r="C124" s="18"/>
      <c r="D124" s="18"/>
      <c r="E124" s="18"/>
      <c r="F124" s="18"/>
      <c r="G124" s="18"/>
      <c r="H124" s="18"/>
    </row>
    <row r="125" ht="15.75" customHeight="1">
      <c r="C125" s="18"/>
      <c r="D125" s="18"/>
      <c r="E125" s="18"/>
      <c r="F125" s="18"/>
      <c r="G125" s="18"/>
      <c r="H125" s="18"/>
    </row>
    <row r="126" ht="15.75" customHeight="1">
      <c r="C126" s="18"/>
      <c r="D126" s="18"/>
      <c r="E126" s="18"/>
      <c r="F126" s="18"/>
      <c r="G126" s="18"/>
      <c r="H126" s="18"/>
    </row>
    <row r="127" ht="15.75" customHeight="1">
      <c r="C127" s="18"/>
      <c r="D127" s="18"/>
      <c r="E127" s="18"/>
      <c r="F127" s="18"/>
      <c r="G127" s="18"/>
      <c r="H127" s="18"/>
    </row>
    <row r="128" ht="15.75" customHeight="1">
      <c r="C128" s="18"/>
      <c r="D128" s="18"/>
      <c r="E128" s="18"/>
      <c r="F128" s="18"/>
      <c r="G128" s="18"/>
      <c r="H128" s="18"/>
    </row>
    <row r="129" ht="15.75" customHeight="1">
      <c r="C129" s="18"/>
      <c r="D129" s="18"/>
      <c r="E129" s="18"/>
      <c r="F129" s="18"/>
      <c r="G129" s="18"/>
      <c r="H129" s="18"/>
    </row>
    <row r="130" ht="15.75" customHeight="1">
      <c r="C130" s="18"/>
      <c r="D130" s="18"/>
      <c r="E130" s="18"/>
      <c r="F130" s="18"/>
      <c r="G130" s="18"/>
      <c r="H130" s="18"/>
    </row>
    <row r="131" ht="15.75" customHeight="1">
      <c r="C131" s="18"/>
      <c r="D131" s="18"/>
      <c r="E131" s="18"/>
      <c r="F131" s="18"/>
      <c r="G131" s="18"/>
      <c r="H131" s="18"/>
    </row>
    <row r="132" ht="15.75" customHeight="1">
      <c r="C132" s="18"/>
      <c r="D132" s="18"/>
      <c r="E132" s="18"/>
      <c r="F132" s="18"/>
      <c r="G132" s="18"/>
      <c r="H132" s="18"/>
    </row>
    <row r="133" ht="15.75" customHeight="1">
      <c r="C133" s="18"/>
      <c r="D133" s="18"/>
      <c r="E133" s="18"/>
      <c r="F133" s="18"/>
      <c r="G133" s="18"/>
      <c r="H133" s="18"/>
    </row>
    <row r="134" ht="15.75" customHeight="1">
      <c r="C134" s="18"/>
      <c r="D134" s="18"/>
      <c r="E134" s="18"/>
      <c r="F134" s="18"/>
      <c r="G134" s="18"/>
      <c r="H134" s="18"/>
    </row>
    <row r="135" ht="15.75" customHeight="1">
      <c r="C135" s="18"/>
      <c r="D135" s="18"/>
      <c r="E135" s="18"/>
      <c r="F135" s="18"/>
      <c r="G135" s="18"/>
      <c r="H135" s="18"/>
    </row>
    <row r="136" ht="15.75" customHeight="1">
      <c r="C136" s="18"/>
      <c r="D136" s="18"/>
      <c r="E136" s="18"/>
      <c r="F136" s="18"/>
      <c r="G136" s="18"/>
      <c r="H136" s="18"/>
    </row>
    <row r="137" ht="15.75" customHeight="1">
      <c r="C137" s="18"/>
      <c r="D137" s="18"/>
      <c r="E137" s="18"/>
      <c r="F137" s="18"/>
      <c r="G137" s="18"/>
      <c r="H137" s="18"/>
    </row>
    <row r="138" ht="15.75" customHeight="1">
      <c r="C138" s="18"/>
      <c r="D138" s="18"/>
      <c r="E138" s="18"/>
      <c r="F138" s="18"/>
      <c r="G138" s="18"/>
      <c r="H138" s="18"/>
    </row>
    <row r="139" ht="15.75" customHeight="1">
      <c r="C139" s="18"/>
      <c r="D139" s="18"/>
      <c r="E139" s="18"/>
      <c r="F139" s="18"/>
      <c r="G139" s="18"/>
      <c r="H139" s="18"/>
    </row>
    <row r="140" ht="15.75" customHeight="1">
      <c r="C140" s="18"/>
      <c r="D140" s="18"/>
      <c r="E140" s="18"/>
      <c r="F140" s="18"/>
      <c r="G140" s="18"/>
      <c r="H140" s="18"/>
    </row>
    <row r="141" ht="15.75" customHeight="1">
      <c r="C141" s="18"/>
      <c r="D141" s="18"/>
      <c r="E141" s="18"/>
      <c r="F141" s="18"/>
      <c r="G141" s="18"/>
      <c r="H141" s="18"/>
    </row>
    <row r="142" ht="15.75" customHeight="1">
      <c r="C142" s="18"/>
      <c r="D142" s="18"/>
      <c r="E142" s="18"/>
      <c r="F142" s="18"/>
      <c r="G142" s="18"/>
      <c r="H142" s="18"/>
    </row>
    <row r="143" ht="15.75" customHeight="1">
      <c r="C143" s="18"/>
      <c r="D143" s="18"/>
      <c r="E143" s="18"/>
      <c r="F143" s="18"/>
      <c r="G143" s="18"/>
      <c r="H143" s="18"/>
    </row>
    <row r="144" ht="15.75" customHeight="1">
      <c r="C144" s="18"/>
      <c r="D144" s="18"/>
      <c r="E144" s="18"/>
      <c r="F144" s="18"/>
      <c r="G144" s="18"/>
      <c r="H144" s="18"/>
    </row>
    <row r="145" ht="15.75" customHeight="1">
      <c r="C145" s="18"/>
      <c r="D145" s="18"/>
      <c r="E145" s="18"/>
      <c r="F145" s="18"/>
      <c r="G145" s="18"/>
      <c r="H145" s="18"/>
    </row>
    <row r="146" ht="15.75" customHeight="1">
      <c r="C146" s="18"/>
      <c r="D146" s="18"/>
      <c r="E146" s="18"/>
      <c r="F146" s="18"/>
      <c r="G146" s="18"/>
      <c r="H146" s="18"/>
    </row>
    <row r="147" ht="15.75" customHeight="1">
      <c r="C147" s="18"/>
      <c r="D147" s="18"/>
      <c r="E147" s="18"/>
      <c r="F147" s="18"/>
      <c r="G147" s="18"/>
      <c r="H147" s="18"/>
    </row>
    <row r="148" ht="15.75" customHeight="1">
      <c r="C148" s="18"/>
      <c r="D148" s="18"/>
      <c r="E148" s="18"/>
      <c r="F148" s="18"/>
      <c r="G148" s="18"/>
      <c r="H148" s="18"/>
    </row>
    <row r="149" ht="15.75" customHeight="1">
      <c r="C149" s="18"/>
      <c r="D149" s="18"/>
      <c r="E149" s="18"/>
      <c r="F149" s="18"/>
      <c r="G149" s="18"/>
      <c r="H149" s="18"/>
    </row>
    <row r="150" ht="15.75" customHeight="1">
      <c r="C150" s="18"/>
      <c r="D150" s="18"/>
      <c r="E150" s="18"/>
      <c r="F150" s="18"/>
      <c r="G150" s="18"/>
      <c r="H150" s="18"/>
    </row>
    <row r="151" ht="15.75" customHeight="1">
      <c r="C151" s="18"/>
      <c r="D151" s="18"/>
      <c r="E151" s="18"/>
      <c r="F151" s="18"/>
      <c r="G151" s="18"/>
      <c r="H151" s="18"/>
    </row>
    <row r="152" ht="15.75" customHeight="1">
      <c r="C152" s="18"/>
      <c r="D152" s="18"/>
      <c r="E152" s="18"/>
      <c r="F152" s="18"/>
      <c r="G152" s="18"/>
      <c r="H152" s="18"/>
    </row>
    <row r="153" ht="15.75" customHeight="1">
      <c r="C153" s="18"/>
      <c r="D153" s="18"/>
      <c r="E153" s="18"/>
      <c r="F153" s="18"/>
      <c r="G153" s="18"/>
      <c r="H153" s="18"/>
    </row>
    <row r="154" ht="15.75" customHeight="1">
      <c r="C154" s="18"/>
      <c r="D154" s="18"/>
      <c r="E154" s="18"/>
      <c r="F154" s="18"/>
      <c r="G154" s="18"/>
      <c r="H154" s="18"/>
    </row>
    <row r="155" ht="15.75" customHeight="1">
      <c r="C155" s="18"/>
      <c r="D155" s="18"/>
      <c r="E155" s="18"/>
      <c r="F155" s="18"/>
      <c r="G155" s="18"/>
      <c r="H155" s="18"/>
    </row>
    <row r="156" ht="15.75" customHeight="1">
      <c r="C156" s="18"/>
      <c r="D156" s="18"/>
      <c r="E156" s="18"/>
      <c r="F156" s="18"/>
      <c r="G156" s="18"/>
      <c r="H156" s="18"/>
    </row>
    <row r="157" ht="15.75" customHeight="1">
      <c r="C157" s="18"/>
      <c r="D157" s="18"/>
      <c r="E157" s="18"/>
      <c r="F157" s="18"/>
      <c r="G157" s="18"/>
      <c r="H157" s="18"/>
    </row>
    <row r="158" ht="15.75" customHeight="1">
      <c r="C158" s="18"/>
      <c r="D158" s="18"/>
      <c r="E158" s="18"/>
      <c r="F158" s="18"/>
      <c r="G158" s="18"/>
      <c r="H158" s="18"/>
    </row>
    <row r="159" ht="15.75" customHeight="1">
      <c r="C159" s="18"/>
      <c r="D159" s="18"/>
      <c r="E159" s="18"/>
      <c r="F159" s="18"/>
      <c r="G159" s="18"/>
      <c r="H159" s="18"/>
    </row>
    <row r="160" ht="15.75" customHeight="1">
      <c r="C160" s="18"/>
      <c r="D160" s="18"/>
      <c r="E160" s="18"/>
      <c r="F160" s="18"/>
      <c r="G160" s="18"/>
      <c r="H160" s="18"/>
    </row>
    <row r="161" ht="15.75" customHeight="1">
      <c r="C161" s="18"/>
      <c r="D161" s="18"/>
      <c r="E161" s="18"/>
      <c r="F161" s="18"/>
      <c r="G161" s="18"/>
      <c r="H161" s="18"/>
    </row>
    <row r="162" ht="15.75" customHeight="1">
      <c r="C162" s="18"/>
      <c r="D162" s="18"/>
      <c r="E162" s="18"/>
      <c r="F162" s="18"/>
      <c r="G162" s="18"/>
      <c r="H162" s="18"/>
    </row>
    <row r="163" ht="15.75" customHeight="1">
      <c r="C163" s="18"/>
      <c r="D163" s="18"/>
      <c r="E163" s="18"/>
      <c r="F163" s="18"/>
      <c r="G163" s="18"/>
      <c r="H163" s="18"/>
    </row>
    <row r="164" ht="15.75" customHeight="1">
      <c r="C164" s="18"/>
      <c r="D164" s="18"/>
      <c r="E164" s="18"/>
      <c r="F164" s="18"/>
      <c r="G164" s="18"/>
      <c r="H164" s="18"/>
    </row>
    <row r="165" ht="15.75" customHeight="1">
      <c r="C165" s="18"/>
      <c r="D165" s="18"/>
      <c r="E165" s="18"/>
      <c r="F165" s="18"/>
      <c r="G165" s="18"/>
      <c r="H165" s="18"/>
    </row>
    <row r="166" ht="15.75" customHeight="1">
      <c r="C166" s="18"/>
      <c r="D166" s="18"/>
      <c r="E166" s="18"/>
      <c r="F166" s="18"/>
      <c r="G166" s="18"/>
      <c r="H166" s="18"/>
    </row>
    <row r="167" ht="15.75" customHeight="1">
      <c r="C167" s="18"/>
      <c r="D167" s="18"/>
      <c r="E167" s="18"/>
      <c r="F167" s="18"/>
      <c r="G167" s="18"/>
      <c r="H167" s="18"/>
    </row>
    <row r="168" ht="15.75" customHeight="1">
      <c r="C168" s="18"/>
      <c r="D168" s="18"/>
      <c r="E168" s="18"/>
      <c r="F168" s="18"/>
      <c r="G168" s="18"/>
      <c r="H168" s="18"/>
    </row>
    <row r="169" ht="15.75" customHeight="1">
      <c r="C169" s="18"/>
      <c r="D169" s="18"/>
      <c r="E169" s="18"/>
      <c r="F169" s="18"/>
      <c r="G169" s="18"/>
      <c r="H169" s="18"/>
    </row>
    <row r="170" ht="15.75" customHeight="1">
      <c r="C170" s="18"/>
      <c r="D170" s="18"/>
      <c r="E170" s="18"/>
      <c r="F170" s="18"/>
      <c r="G170" s="18"/>
      <c r="H170" s="18"/>
    </row>
    <row r="171" ht="15.75" customHeight="1">
      <c r="C171" s="18"/>
      <c r="D171" s="18"/>
      <c r="E171" s="18"/>
      <c r="F171" s="18"/>
      <c r="G171" s="18"/>
      <c r="H171" s="18"/>
    </row>
    <row r="172" ht="15.75" customHeight="1">
      <c r="C172" s="18"/>
      <c r="D172" s="18"/>
      <c r="E172" s="18"/>
      <c r="F172" s="18"/>
      <c r="G172" s="18"/>
      <c r="H172" s="18"/>
    </row>
    <row r="173" ht="15.75" customHeight="1">
      <c r="C173" s="18"/>
      <c r="D173" s="18"/>
      <c r="E173" s="18"/>
      <c r="F173" s="18"/>
      <c r="G173" s="18"/>
      <c r="H173" s="18"/>
    </row>
    <row r="174" ht="15.75" customHeight="1">
      <c r="C174" s="18"/>
      <c r="D174" s="18"/>
      <c r="E174" s="18"/>
      <c r="F174" s="18"/>
      <c r="G174" s="18"/>
      <c r="H174" s="18"/>
    </row>
    <row r="175" ht="15.75" customHeight="1">
      <c r="C175" s="18"/>
      <c r="D175" s="18"/>
      <c r="E175" s="18"/>
      <c r="F175" s="18"/>
      <c r="G175" s="18"/>
      <c r="H175" s="18"/>
    </row>
    <row r="176" ht="15.75" customHeight="1">
      <c r="C176" s="18"/>
      <c r="D176" s="18"/>
      <c r="E176" s="18"/>
      <c r="F176" s="18"/>
      <c r="G176" s="18"/>
      <c r="H176" s="18"/>
    </row>
    <row r="177" ht="15.75" customHeight="1">
      <c r="C177" s="18"/>
      <c r="D177" s="18"/>
      <c r="E177" s="18"/>
      <c r="F177" s="18"/>
      <c r="G177" s="18"/>
      <c r="H177" s="18"/>
    </row>
    <row r="178" ht="15.75" customHeight="1">
      <c r="C178" s="18"/>
      <c r="D178" s="18"/>
      <c r="E178" s="18"/>
      <c r="F178" s="18"/>
      <c r="G178" s="18"/>
      <c r="H178" s="18"/>
    </row>
    <row r="179" ht="15.75" customHeight="1">
      <c r="C179" s="18"/>
      <c r="D179" s="18"/>
      <c r="E179" s="18"/>
      <c r="F179" s="18"/>
      <c r="G179" s="18"/>
      <c r="H179" s="18"/>
    </row>
    <row r="180" ht="15.75" customHeight="1">
      <c r="C180" s="18"/>
      <c r="D180" s="18"/>
      <c r="E180" s="18"/>
      <c r="F180" s="18"/>
      <c r="G180" s="18"/>
      <c r="H180" s="18"/>
    </row>
    <row r="181" ht="15.75" customHeight="1">
      <c r="C181" s="18"/>
      <c r="D181" s="18"/>
      <c r="E181" s="18"/>
      <c r="F181" s="18"/>
      <c r="G181" s="18"/>
      <c r="H181" s="18"/>
    </row>
    <row r="182" ht="15.75" customHeight="1">
      <c r="C182" s="18"/>
      <c r="D182" s="18"/>
      <c r="E182" s="18"/>
      <c r="F182" s="18"/>
      <c r="G182" s="18"/>
      <c r="H182" s="18"/>
    </row>
    <row r="183" ht="15.75" customHeight="1">
      <c r="C183" s="18"/>
      <c r="D183" s="18"/>
      <c r="E183" s="18"/>
      <c r="F183" s="18"/>
      <c r="G183" s="18"/>
      <c r="H183" s="18"/>
    </row>
    <row r="184" ht="15.75" customHeight="1">
      <c r="C184" s="18"/>
      <c r="D184" s="18"/>
      <c r="E184" s="18"/>
      <c r="F184" s="18"/>
      <c r="G184" s="18"/>
      <c r="H184" s="18"/>
    </row>
    <row r="185" ht="15.75" customHeight="1">
      <c r="C185" s="18"/>
      <c r="D185" s="18"/>
      <c r="E185" s="18"/>
      <c r="F185" s="18"/>
      <c r="G185" s="18"/>
      <c r="H185" s="18"/>
    </row>
    <row r="186" ht="15.75" customHeight="1">
      <c r="C186" s="18"/>
      <c r="D186" s="18"/>
      <c r="E186" s="18"/>
      <c r="F186" s="18"/>
      <c r="G186" s="18"/>
      <c r="H186" s="18"/>
    </row>
    <row r="187" ht="15.75" customHeight="1">
      <c r="C187" s="18"/>
      <c r="D187" s="18"/>
      <c r="E187" s="18"/>
      <c r="F187" s="18"/>
      <c r="G187" s="18"/>
      <c r="H187" s="18"/>
    </row>
    <row r="188" ht="15.75" customHeight="1">
      <c r="C188" s="18"/>
      <c r="D188" s="18"/>
      <c r="E188" s="18"/>
      <c r="F188" s="18"/>
      <c r="G188" s="18"/>
      <c r="H188" s="18"/>
    </row>
    <row r="189" ht="15.75" customHeight="1">
      <c r="C189" s="18"/>
      <c r="D189" s="18"/>
      <c r="E189" s="18"/>
      <c r="F189" s="18"/>
      <c r="G189" s="18"/>
      <c r="H189" s="18"/>
    </row>
    <row r="190" ht="15.75" customHeight="1">
      <c r="C190" s="18"/>
      <c r="D190" s="18"/>
      <c r="E190" s="18"/>
      <c r="F190" s="18"/>
      <c r="G190" s="18"/>
      <c r="H190" s="18"/>
    </row>
    <row r="191" ht="15.75" customHeight="1">
      <c r="C191" s="18"/>
      <c r="D191" s="18"/>
      <c r="E191" s="18"/>
      <c r="F191" s="18"/>
      <c r="G191" s="18"/>
      <c r="H191" s="18"/>
    </row>
    <row r="192" ht="15.75" customHeight="1">
      <c r="C192" s="18"/>
      <c r="D192" s="18"/>
      <c r="E192" s="18"/>
      <c r="F192" s="18"/>
      <c r="G192" s="18"/>
      <c r="H192" s="18"/>
    </row>
    <row r="193" ht="15.75" customHeight="1">
      <c r="C193" s="18"/>
      <c r="D193" s="18"/>
      <c r="E193" s="18"/>
      <c r="F193" s="18"/>
      <c r="G193" s="18"/>
      <c r="H193" s="18"/>
    </row>
    <row r="194" ht="15.75" customHeight="1">
      <c r="C194" s="18"/>
      <c r="D194" s="18"/>
      <c r="E194" s="18"/>
      <c r="F194" s="18"/>
      <c r="G194" s="18"/>
      <c r="H194" s="18"/>
    </row>
    <row r="195" ht="15.75" customHeight="1">
      <c r="C195" s="18"/>
      <c r="D195" s="18"/>
      <c r="E195" s="18"/>
      <c r="F195" s="18"/>
      <c r="G195" s="18"/>
      <c r="H195" s="18"/>
    </row>
    <row r="196" ht="15.75" customHeight="1">
      <c r="C196" s="18"/>
      <c r="D196" s="18"/>
      <c r="E196" s="18"/>
      <c r="F196" s="18"/>
      <c r="G196" s="18"/>
      <c r="H196" s="18"/>
    </row>
    <row r="197" ht="15.75" customHeight="1">
      <c r="C197" s="18"/>
      <c r="D197" s="18"/>
      <c r="E197" s="18"/>
      <c r="F197" s="18"/>
      <c r="G197" s="18"/>
      <c r="H197" s="18"/>
    </row>
    <row r="198" ht="15.75" customHeight="1">
      <c r="C198" s="18"/>
      <c r="D198" s="18"/>
      <c r="E198" s="18"/>
      <c r="F198" s="18"/>
      <c r="G198" s="18"/>
      <c r="H198" s="18"/>
    </row>
    <row r="199" ht="15.75" customHeight="1">
      <c r="C199" s="18"/>
      <c r="D199" s="18"/>
      <c r="E199" s="18"/>
      <c r="F199" s="18"/>
      <c r="G199" s="18"/>
      <c r="H199" s="18"/>
    </row>
    <row r="200" ht="15.75" customHeight="1">
      <c r="C200" s="18"/>
      <c r="D200" s="18"/>
      <c r="E200" s="18"/>
      <c r="F200" s="18"/>
      <c r="G200" s="18"/>
      <c r="H200" s="18"/>
    </row>
    <row r="201" ht="15.75" customHeight="1">
      <c r="C201" s="18"/>
      <c r="D201" s="18"/>
      <c r="E201" s="18"/>
      <c r="F201" s="18"/>
      <c r="G201" s="18"/>
      <c r="H201" s="18"/>
    </row>
    <row r="202" ht="15.75" customHeight="1">
      <c r="C202" s="18"/>
      <c r="D202" s="18"/>
      <c r="E202" s="18"/>
      <c r="F202" s="18"/>
      <c r="G202" s="18"/>
      <c r="H202" s="18"/>
    </row>
    <row r="203" ht="15.75" customHeight="1">
      <c r="C203" s="18"/>
      <c r="D203" s="18"/>
      <c r="E203" s="18"/>
      <c r="F203" s="18"/>
      <c r="G203" s="18"/>
      <c r="H203" s="18"/>
    </row>
    <row r="204" ht="15.75" customHeight="1">
      <c r="C204" s="18"/>
      <c r="D204" s="18"/>
      <c r="E204" s="18"/>
      <c r="F204" s="18"/>
      <c r="G204" s="18"/>
      <c r="H204" s="18"/>
    </row>
    <row r="205" ht="15.75" customHeight="1">
      <c r="C205" s="18"/>
      <c r="D205" s="18"/>
      <c r="E205" s="18"/>
      <c r="F205" s="18"/>
      <c r="G205" s="18"/>
      <c r="H205" s="18"/>
    </row>
    <row r="206" ht="15.75" customHeight="1">
      <c r="C206" s="18"/>
      <c r="D206" s="18"/>
      <c r="E206" s="18"/>
      <c r="F206" s="18"/>
      <c r="G206" s="18"/>
      <c r="H206" s="18"/>
    </row>
    <row r="207" ht="15.75" customHeight="1">
      <c r="C207" s="18"/>
      <c r="D207" s="18"/>
      <c r="E207" s="18"/>
      <c r="F207" s="18"/>
      <c r="G207" s="18"/>
      <c r="H207" s="18"/>
    </row>
    <row r="208" ht="15.75" customHeight="1">
      <c r="C208" s="18"/>
      <c r="D208" s="18"/>
      <c r="E208" s="18"/>
      <c r="F208" s="18"/>
      <c r="G208" s="18"/>
      <c r="H208" s="18"/>
    </row>
    <row r="209" ht="15.75" customHeight="1">
      <c r="C209" s="18"/>
      <c r="D209" s="18"/>
      <c r="E209" s="18"/>
      <c r="F209" s="18"/>
      <c r="G209" s="18"/>
      <c r="H209" s="18"/>
    </row>
    <row r="210" ht="15.75" customHeight="1">
      <c r="C210" s="18"/>
      <c r="D210" s="18"/>
      <c r="E210" s="18"/>
      <c r="F210" s="18"/>
      <c r="G210" s="18"/>
      <c r="H210" s="18"/>
    </row>
    <row r="211" ht="15.75" customHeight="1">
      <c r="C211" s="18"/>
      <c r="D211" s="18"/>
      <c r="E211" s="18"/>
      <c r="F211" s="18"/>
      <c r="G211" s="18"/>
      <c r="H211" s="18"/>
    </row>
    <row r="212" ht="15.75" customHeight="1">
      <c r="C212" s="18"/>
      <c r="D212" s="18"/>
      <c r="E212" s="18"/>
      <c r="F212" s="18"/>
      <c r="G212" s="18"/>
      <c r="H212" s="18"/>
    </row>
    <row r="213" ht="15.75" customHeight="1">
      <c r="C213" s="18"/>
      <c r="D213" s="18"/>
      <c r="E213" s="18"/>
      <c r="F213" s="18"/>
      <c r="G213" s="18"/>
      <c r="H213" s="18"/>
    </row>
    <row r="214" ht="15.75" customHeight="1">
      <c r="C214" s="18"/>
      <c r="D214" s="18"/>
      <c r="E214" s="18"/>
      <c r="F214" s="18"/>
      <c r="G214" s="18"/>
      <c r="H214" s="18"/>
    </row>
    <row r="215" ht="15.75" customHeight="1">
      <c r="C215" s="18"/>
      <c r="D215" s="18"/>
      <c r="E215" s="18"/>
      <c r="F215" s="18"/>
      <c r="G215" s="18"/>
      <c r="H215" s="18"/>
    </row>
    <row r="216" ht="15.75" customHeight="1">
      <c r="C216" s="18"/>
      <c r="D216" s="18"/>
      <c r="E216" s="18"/>
      <c r="F216" s="18"/>
      <c r="G216" s="18"/>
      <c r="H216" s="18"/>
    </row>
    <row r="217" ht="15.75" customHeight="1">
      <c r="C217" s="18"/>
      <c r="D217" s="18"/>
      <c r="E217" s="18"/>
      <c r="F217" s="18"/>
      <c r="G217" s="18"/>
      <c r="H217" s="18"/>
    </row>
    <row r="218" ht="15.75" customHeight="1">
      <c r="C218" s="18"/>
      <c r="D218" s="18"/>
      <c r="E218" s="18"/>
      <c r="F218" s="18"/>
      <c r="G218" s="18"/>
      <c r="H218" s="18"/>
    </row>
    <row r="219" ht="15.75" customHeight="1">
      <c r="C219" s="18"/>
      <c r="D219" s="18"/>
      <c r="E219" s="18"/>
      <c r="F219" s="18"/>
      <c r="G219" s="18"/>
      <c r="H219" s="18"/>
    </row>
    <row r="220" ht="15.75" customHeight="1">
      <c r="C220" s="18"/>
      <c r="D220" s="18"/>
      <c r="E220" s="18"/>
      <c r="F220" s="18"/>
      <c r="G220" s="18"/>
      <c r="H220" s="18"/>
    </row>
    <row r="221" ht="15.75" customHeight="1">
      <c r="C221" s="18"/>
      <c r="D221" s="18"/>
      <c r="E221" s="18"/>
      <c r="F221" s="18"/>
      <c r="G221" s="18"/>
      <c r="H221" s="18"/>
    </row>
    <row r="222" ht="15.75" customHeight="1">
      <c r="C222" s="18"/>
      <c r="D222" s="18"/>
      <c r="E222" s="18"/>
      <c r="F222" s="18"/>
      <c r="G222" s="18"/>
      <c r="H222" s="18"/>
    </row>
    <row r="223" ht="15.75" customHeight="1">
      <c r="C223" s="18"/>
      <c r="D223" s="18"/>
      <c r="E223" s="18"/>
      <c r="F223" s="18"/>
      <c r="G223" s="18"/>
      <c r="H223" s="18"/>
    </row>
    <row r="224" ht="15.75" customHeight="1">
      <c r="C224" s="18"/>
      <c r="D224" s="18"/>
      <c r="E224" s="18"/>
      <c r="F224" s="18"/>
      <c r="G224" s="18"/>
      <c r="H224" s="18"/>
    </row>
    <row r="225" ht="15.75" customHeight="1">
      <c r="C225" s="18"/>
      <c r="D225" s="18"/>
      <c r="E225" s="18"/>
      <c r="F225" s="18"/>
      <c r="G225" s="18"/>
      <c r="H225" s="18"/>
    </row>
    <row r="226" ht="15.75" customHeight="1">
      <c r="C226" s="18"/>
      <c r="D226" s="18"/>
      <c r="E226" s="18"/>
      <c r="F226" s="18"/>
      <c r="G226" s="18"/>
      <c r="H226" s="18"/>
    </row>
    <row r="227" ht="15.75" customHeight="1">
      <c r="C227" s="18"/>
      <c r="D227" s="18"/>
      <c r="E227" s="18"/>
      <c r="F227" s="18"/>
      <c r="G227" s="18"/>
      <c r="H227" s="18"/>
    </row>
    <row r="228" ht="15.75" customHeight="1">
      <c r="C228" s="18"/>
      <c r="D228" s="18"/>
      <c r="E228" s="18"/>
      <c r="F228" s="18"/>
      <c r="G228" s="18"/>
      <c r="H228" s="18"/>
    </row>
    <row r="229" ht="15.75" customHeight="1">
      <c r="C229" s="18"/>
      <c r="D229" s="18"/>
      <c r="E229" s="18"/>
      <c r="F229" s="18"/>
      <c r="G229" s="18"/>
      <c r="H229" s="18"/>
    </row>
    <row r="230" ht="15.75" customHeight="1">
      <c r="C230" s="18"/>
      <c r="D230" s="18"/>
      <c r="E230" s="18"/>
      <c r="F230" s="18"/>
      <c r="G230" s="18"/>
      <c r="H230" s="18"/>
    </row>
    <row r="231" ht="15.75" customHeight="1">
      <c r="C231" s="18"/>
      <c r="D231" s="18"/>
      <c r="E231" s="18"/>
      <c r="F231" s="18"/>
      <c r="G231" s="18"/>
      <c r="H231" s="18"/>
    </row>
    <row r="232" ht="15.75" customHeight="1">
      <c r="C232" s="18"/>
      <c r="D232" s="18"/>
      <c r="E232" s="18"/>
      <c r="F232" s="18"/>
      <c r="G232" s="18"/>
      <c r="H232" s="18"/>
    </row>
    <row r="233" ht="15.75" customHeight="1">
      <c r="C233" s="18"/>
      <c r="D233" s="18"/>
      <c r="E233" s="18"/>
      <c r="F233" s="18"/>
      <c r="G233" s="18"/>
      <c r="H233" s="18"/>
    </row>
    <row r="234" ht="15.75" customHeight="1">
      <c r="C234" s="18"/>
      <c r="D234" s="18"/>
      <c r="E234" s="18"/>
      <c r="F234" s="18"/>
      <c r="G234" s="18"/>
      <c r="H234" s="18"/>
    </row>
    <row r="235" ht="15.75" customHeight="1">
      <c r="C235" s="18"/>
      <c r="D235" s="18"/>
      <c r="E235" s="18"/>
      <c r="F235" s="18"/>
      <c r="G235" s="18"/>
      <c r="H235" s="18"/>
    </row>
    <row r="236" ht="15.75" customHeight="1">
      <c r="C236" s="18"/>
      <c r="D236" s="18"/>
      <c r="E236" s="18"/>
      <c r="F236" s="18"/>
      <c r="G236" s="18"/>
      <c r="H236" s="1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3">
        <f t="shared" ref="C2:H2" si="1">0.00002</f>
        <v>0.00002</v>
      </c>
      <c r="D2" s="3">
        <f t="shared" si="1"/>
        <v>0.00002</v>
      </c>
      <c r="E2" s="3">
        <f t="shared" si="1"/>
        <v>0.00002</v>
      </c>
      <c r="F2" s="3">
        <f t="shared" si="1"/>
        <v>0.00002</v>
      </c>
      <c r="G2" s="3">
        <f t="shared" si="1"/>
        <v>0.00002</v>
      </c>
      <c r="H2" s="3">
        <f t="shared" si="1"/>
        <v>0.00002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3">
        <f t="shared" ref="C3:H3" si="2">0.0002</f>
        <v>0.0002</v>
      </c>
      <c r="D3" s="3">
        <f t="shared" si="2"/>
        <v>0.0002</v>
      </c>
      <c r="E3" s="3">
        <f t="shared" si="2"/>
        <v>0.0002</v>
      </c>
      <c r="F3" s="3">
        <f t="shared" si="2"/>
        <v>0.0002</v>
      </c>
      <c r="G3" s="3">
        <f t="shared" si="2"/>
        <v>0.0002</v>
      </c>
      <c r="H3" s="3">
        <f t="shared" si="2"/>
        <v>0.0002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3">
        <f t="shared" ref="C7:H7" si="3">C5*C6</f>
        <v>1200</v>
      </c>
      <c r="D7" s="3">
        <f t="shared" si="3"/>
        <v>600</v>
      </c>
      <c r="E7" s="3">
        <f t="shared" si="3"/>
        <v>300</v>
      </c>
      <c r="F7" s="3">
        <f t="shared" si="3"/>
        <v>1200</v>
      </c>
      <c r="G7" s="3">
        <f t="shared" si="3"/>
        <v>600</v>
      </c>
      <c r="H7" s="3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83.0</v>
      </c>
      <c r="D9" s="3">
        <v>49.0</v>
      </c>
      <c r="E9" s="3">
        <v>51.0</v>
      </c>
      <c r="F9" s="3">
        <v>43.0</v>
      </c>
      <c r="G9" s="3">
        <v>90.0</v>
      </c>
      <c r="H9" s="3">
        <v>46.0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1004.0</v>
      </c>
      <c r="D10" s="3">
        <v>299.0</v>
      </c>
      <c r="E10" s="3">
        <v>153.0</v>
      </c>
      <c r="F10" s="3">
        <v>522.0</v>
      </c>
      <c r="G10" s="3">
        <v>541.0</v>
      </c>
      <c r="H10" s="3">
        <v>140.0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0.065587</v>
      </c>
      <c r="D11" s="3">
        <v>0.011506</v>
      </c>
      <c r="E11" s="3">
        <v>0.017037</v>
      </c>
      <c r="F11" s="3">
        <v>0.007426</v>
      </c>
      <c r="G11" s="3">
        <v>0.014545</v>
      </c>
      <c r="H11" s="3">
        <v>0.011223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5" t="s">
        <v>13</v>
      </c>
      <c r="B12" s="2"/>
      <c r="C12" s="6">
        <v>4.816212</v>
      </c>
      <c r="D12" s="6">
        <v>1.801206</v>
      </c>
      <c r="E12" s="6">
        <v>1.157289</v>
      </c>
      <c r="F12" s="6">
        <v>4.034913</v>
      </c>
      <c r="G12" s="6">
        <v>1.791795</v>
      </c>
      <c r="H12" s="6">
        <v>1.175755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6.25" customHeight="1">
      <c r="A13" s="1" t="s">
        <v>14</v>
      </c>
      <c r="B13" s="2"/>
      <c r="C13" s="3">
        <v>0.6596</v>
      </c>
      <c r="D13" s="3">
        <v>0.7447</v>
      </c>
      <c r="E13" s="3">
        <v>0.7021</v>
      </c>
      <c r="F13" s="3">
        <v>0.7234</v>
      </c>
      <c r="G13" s="3">
        <v>0.7021</v>
      </c>
      <c r="H13" s="3">
        <v>0.7447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1" t="s">
        <v>15</v>
      </c>
      <c r="B14" s="2"/>
      <c r="C14" s="3">
        <v>0.6596</v>
      </c>
      <c r="D14" s="3">
        <v>0.7447</v>
      </c>
      <c r="E14" s="3">
        <v>0.7021</v>
      </c>
      <c r="F14" s="3">
        <v>0.7234</v>
      </c>
      <c r="G14" s="3">
        <v>0.7021</v>
      </c>
      <c r="H14" s="3">
        <v>0.7447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6.25" customHeight="1">
      <c r="A15" s="8" t="s">
        <v>16</v>
      </c>
      <c r="B15" s="2"/>
      <c r="C15" s="9">
        <v>0.7383</v>
      </c>
      <c r="D15" s="10">
        <v>0.8104</v>
      </c>
      <c r="E15" s="9">
        <v>0.7751</v>
      </c>
      <c r="F15" s="9">
        <v>0.7924</v>
      </c>
      <c r="G15" s="9">
        <v>0.7722</v>
      </c>
      <c r="H15" s="9">
        <v>0.7936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6.25" customHeight="1">
      <c r="A16" s="11" t="s">
        <v>17</v>
      </c>
      <c r="B16" s="12" t="s">
        <v>18</v>
      </c>
      <c r="C16" s="3">
        <v>0.86</v>
      </c>
      <c r="D16" s="14">
        <v>0.9</v>
      </c>
      <c r="E16" s="3">
        <v>0.82</v>
      </c>
      <c r="F16" s="14">
        <v>1.0</v>
      </c>
      <c r="G16" s="3">
        <v>0.73</v>
      </c>
      <c r="H16" s="3">
        <v>0.88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3"/>
      <c r="B17" s="12" t="s">
        <v>19</v>
      </c>
      <c r="C17" s="3">
        <v>0.81</v>
      </c>
      <c r="D17" s="3">
        <v>0.78</v>
      </c>
      <c r="E17" s="14">
        <v>0.7</v>
      </c>
      <c r="F17" s="3">
        <v>0.92</v>
      </c>
      <c r="G17" s="19">
        <v>0.87</v>
      </c>
      <c r="H17" s="3">
        <v>0.77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3"/>
      <c r="B18" s="12" t="s">
        <v>20</v>
      </c>
      <c r="C18" s="14">
        <v>0.48</v>
      </c>
      <c r="D18" s="3">
        <v>0.61</v>
      </c>
      <c r="E18" s="14">
        <v>0.6</v>
      </c>
      <c r="F18" s="3">
        <v>0.54</v>
      </c>
      <c r="G18" s="3">
        <v>0.55</v>
      </c>
      <c r="H18" s="3">
        <v>0.62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3"/>
      <c r="B19" s="12" t="s">
        <v>21</v>
      </c>
      <c r="C19" s="14">
        <v>1.0</v>
      </c>
      <c r="D19" s="14">
        <v>1.0</v>
      </c>
      <c r="E19" s="14">
        <v>1.0</v>
      </c>
      <c r="F19" s="14">
        <v>1.0</v>
      </c>
      <c r="G19" s="14">
        <v>1.0</v>
      </c>
      <c r="H19" s="14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3"/>
      <c r="B20" s="12" t="s">
        <v>22</v>
      </c>
      <c r="C20" s="3">
        <v>0.79</v>
      </c>
      <c r="D20" s="3">
        <v>0.82</v>
      </c>
      <c r="E20" s="3">
        <v>0.78</v>
      </c>
      <c r="F20" s="3">
        <v>0.87</v>
      </c>
      <c r="G20" s="3">
        <v>0.79</v>
      </c>
      <c r="H20" s="3">
        <v>0.82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5"/>
      <c r="B21" s="12" t="s">
        <v>23</v>
      </c>
      <c r="C21" s="3">
        <v>0.72</v>
      </c>
      <c r="D21" s="3">
        <v>0.76</v>
      </c>
      <c r="E21" s="14">
        <v>0.7</v>
      </c>
      <c r="F21" s="14">
        <v>0.82</v>
      </c>
      <c r="G21" s="3">
        <v>0.73</v>
      </c>
      <c r="H21" s="14">
        <v>0.76</v>
      </c>
    </row>
    <row r="22" ht="26.25" customHeight="1">
      <c r="A22" s="16" t="s">
        <v>24</v>
      </c>
      <c r="B22" s="12" t="s">
        <v>18</v>
      </c>
      <c r="C22" s="14">
        <v>0.5</v>
      </c>
      <c r="D22" s="3">
        <v>0.75</v>
      </c>
      <c r="E22" s="3">
        <v>0.75</v>
      </c>
      <c r="F22" s="3">
        <v>0.58</v>
      </c>
      <c r="G22" s="3">
        <v>0.67</v>
      </c>
      <c r="H22" s="3">
        <v>0.58</v>
      </c>
    </row>
    <row r="23" ht="26.25" customHeight="1">
      <c r="A23" s="13"/>
      <c r="B23" s="12" t="s">
        <v>19</v>
      </c>
      <c r="C23" s="3">
        <v>0.68</v>
      </c>
      <c r="D23" s="3">
        <v>0.74</v>
      </c>
      <c r="E23" s="3">
        <v>0.74</v>
      </c>
      <c r="F23" s="3">
        <v>0.63</v>
      </c>
      <c r="G23" s="3">
        <v>0.68</v>
      </c>
      <c r="H23" s="3">
        <v>0.89</v>
      </c>
    </row>
    <row r="24" ht="26.25" customHeight="1">
      <c r="A24" s="13"/>
      <c r="B24" s="12" t="s">
        <v>20</v>
      </c>
      <c r="C24" s="14">
        <v>0.73</v>
      </c>
      <c r="D24" s="3">
        <v>0.73</v>
      </c>
      <c r="E24" s="14">
        <v>0.6</v>
      </c>
      <c r="F24" s="3">
        <v>0.93</v>
      </c>
      <c r="G24" s="14">
        <v>0.73</v>
      </c>
      <c r="H24" s="3">
        <v>0.67</v>
      </c>
    </row>
    <row r="25" ht="26.25" customHeight="1">
      <c r="A25" s="13"/>
      <c r="B25" s="12" t="s">
        <v>21</v>
      </c>
      <c r="C25" s="14">
        <v>1.0</v>
      </c>
      <c r="D25" s="14">
        <v>1.0</v>
      </c>
      <c r="E25" s="14">
        <v>1.0</v>
      </c>
      <c r="F25" s="14">
        <v>1.0</v>
      </c>
      <c r="G25" s="14">
        <v>1.0</v>
      </c>
      <c r="H25" s="14">
        <v>1.0</v>
      </c>
    </row>
    <row r="26" ht="26.25" customHeight="1">
      <c r="A26" s="13"/>
      <c r="B26" s="12" t="s">
        <v>22</v>
      </c>
      <c r="C26" s="3">
        <v>0.73</v>
      </c>
      <c r="D26" s="3">
        <v>0.81</v>
      </c>
      <c r="E26" s="3">
        <v>0.77</v>
      </c>
      <c r="F26" s="3">
        <v>0.79</v>
      </c>
      <c r="G26" s="3">
        <v>0.77</v>
      </c>
      <c r="H26" s="3">
        <v>0.79</v>
      </c>
    </row>
    <row r="27" ht="26.25" customHeight="1">
      <c r="A27" s="15"/>
      <c r="B27" s="12" t="s">
        <v>23</v>
      </c>
      <c r="C27" s="3">
        <v>0.66</v>
      </c>
      <c r="D27" s="3">
        <v>0.74</v>
      </c>
      <c r="E27" s="14">
        <v>0.7</v>
      </c>
      <c r="F27" s="3">
        <v>0.72</v>
      </c>
      <c r="G27" s="14">
        <v>0.7</v>
      </c>
      <c r="H27" s="14">
        <v>0.74</v>
      </c>
    </row>
    <row r="28" ht="26.25" customHeight="1">
      <c r="A28" s="17" t="s">
        <v>25</v>
      </c>
      <c r="B28" s="12" t="s">
        <v>18</v>
      </c>
      <c r="C28" s="14">
        <v>0.63</v>
      </c>
      <c r="D28" s="3">
        <v>0.82</v>
      </c>
      <c r="E28" s="3">
        <v>0.78</v>
      </c>
      <c r="F28" s="3">
        <v>0.74</v>
      </c>
      <c r="G28" s="14">
        <v>0.7</v>
      </c>
      <c r="H28" s="14">
        <v>0.7</v>
      </c>
    </row>
    <row r="29" ht="26.25" customHeight="1">
      <c r="A29" s="13"/>
      <c r="B29" s="12" t="s">
        <v>19</v>
      </c>
      <c r="C29" s="3">
        <v>0.74</v>
      </c>
      <c r="D29" s="3">
        <v>0.76</v>
      </c>
      <c r="E29" s="14">
        <v>0.72</v>
      </c>
      <c r="F29" s="3">
        <v>0.75</v>
      </c>
      <c r="G29" s="3">
        <v>0.76</v>
      </c>
      <c r="H29" s="14">
        <v>0.83</v>
      </c>
    </row>
    <row r="30" ht="26.25" customHeight="1">
      <c r="A30" s="13"/>
      <c r="B30" s="12" t="s">
        <v>20</v>
      </c>
      <c r="C30" s="3">
        <v>0.58</v>
      </c>
      <c r="D30" s="3">
        <v>0.67</v>
      </c>
      <c r="E30" s="14">
        <v>0.6</v>
      </c>
      <c r="F30" s="3">
        <v>0.68</v>
      </c>
      <c r="G30" s="3">
        <v>0.63</v>
      </c>
      <c r="H30" s="3">
        <v>0.65</v>
      </c>
    </row>
    <row r="31" ht="26.25" customHeight="1">
      <c r="A31" s="13"/>
      <c r="B31" s="12" t="s">
        <v>21</v>
      </c>
      <c r="C31" s="14">
        <v>1.0</v>
      </c>
      <c r="D31" s="14">
        <v>1.0</v>
      </c>
      <c r="E31" s="14">
        <v>1.0</v>
      </c>
      <c r="F31" s="14">
        <v>1.0</v>
      </c>
      <c r="G31" s="14">
        <v>1.0</v>
      </c>
      <c r="H31" s="14">
        <v>1.0</v>
      </c>
    </row>
    <row r="32" ht="26.25" customHeight="1">
      <c r="A32" s="13"/>
      <c r="B32" s="12" t="s">
        <v>14</v>
      </c>
      <c r="C32" s="3">
        <v>0.66</v>
      </c>
      <c r="D32" s="3">
        <v>0.74</v>
      </c>
      <c r="E32" s="14">
        <v>0.7</v>
      </c>
      <c r="F32" s="3">
        <v>0.72</v>
      </c>
      <c r="G32" s="14">
        <v>0.7</v>
      </c>
      <c r="H32" s="14">
        <v>0.74</v>
      </c>
    </row>
    <row r="33" ht="26.25" customHeight="1">
      <c r="A33" s="13"/>
      <c r="B33" s="12" t="s">
        <v>22</v>
      </c>
      <c r="C33" s="3">
        <v>0.74</v>
      </c>
      <c r="D33" s="3">
        <v>0.81</v>
      </c>
      <c r="E33" s="3">
        <v>0.78</v>
      </c>
      <c r="F33" s="3">
        <v>0.79</v>
      </c>
      <c r="G33" s="3">
        <v>0.77</v>
      </c>
      <c r="H33" s="3">
        <v>0.79</v>
      </c>
    </row>
    <row r="34" ht="26.25" customHeight="1">
      <c r="A34" s="15"/>
      <c r="B34" s="12" t="s">
        <v>23</v>
      </c>
      <c r="C34" s="3">
        <v>0.67</v>
      </c>
      <c r="D34" s="3">
        <v>0.75</v>
      </c>
      <c r="E34" s="14">
        <v>0.7</v>
      </c>
      <c r="F34" s="3">
        <v>0.73</v>
      </c>
      <c r="G34" s="3">
        <v>0.71</v>
      </c>
      <c r="H34" s="14">
        <v>0.74</v>
      </c>
    </row>
    <row r="35" ht="26.25" customHeight="1">
      <c r="A35" s="1" t="s">
        <v>26</v>
      </c>
      <c r="B35" s="2"/>
      <c r="C35" s="3" t="s">
        <v>35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40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 ht="15.75" customHeight="1">
      <c r="C37" s="18"/>
      <c r="D37" s="18"/>
      <c r="E37" s="18"/>
      <c r="F37" s="18"/>
      <c r="G37" s="18"/>
      <c r="H37" s="18"/>
    </row>
    <row r="38" ht="15.75" customHeight="1">
      <c r="C38" s="18"/>
      <c r="D38" s="18"/>
      <c r="E38" s="18"/>
      <c r="F38" s="18"/>
      <c r="G38" s="18"/>
      <c r="H38" s="18"/>
    </row>
    <row r="39" ht="15.75" customHeight="1">
      <c r="C39" s="18"/>
      <c r="D39" s="18"/>
      <c r="E39" s="18"/>
      <c r="F39" s="18"/>
      <c r="G39" s="18"/>
      <c r="H39" s="18"/>
    </row>
    <row r="40" ht="15.75" customHeight="1">
      <c r="C40" s="18"/>
      <c r="D40" s="18"/>
      <c r="E40" s="18"/>
      <c r="F40" s="18"/>
      <c r="G40" s="18"/>
      <c r="H40" s="18"/>
    </row>
    <row r="41" ht="15.75" customHeight="1">
      <c r="C41" s="18"/>
      <c r="D41" s="18"/>
      <c r="E41" s="18"/>
      <c r="F41" s="18"/>
      <c r="G41" s="18"/>
      <c r="H41" s="18"/>
    </row>
    <row r="42" ht="15.75" customHeight="1">
      <c r="C42" s="18"/>
      <c r="D42" s="18"/>
      <c r="E42" s="18"/>
      <c r="F42" s="18"/>
      <c r="G42" s="18"/>
      <c r="H42" s="18"/>
    </row>
    <row r="43" ht="15.75" customHeight="1">
      <c r="C43" s="18"/>
      <c r="D43" s="18"/>
      <c r="E43" s="18"/>
      <c r="F43" s="18"/>
      <c r="G43" s="18"/>
      <c r="H43" s="18"/>
    </row>
    <row r="44" ht="15.75" customHeight="1">
      <c r="C44" s="18"/>
      <c r="D44" s="18"/>
      <c r="E44" s="18"/>
      <c r="F44" s="18"/>
      <c r="G44" s="18"/>
      <c r="H44" s="18"/>
    </row>
    <row r="45" ht="15.75" customHeight="1">
      <c r="C45" s="18"/>
      <c r="D45" s="18"/>
      <c r="E45" s="18"/>
      <c r="F45" s="18"/>
      <c r="G45" s="18"/>
      <c r="H45" s="18"/>
    </row>
    <row r="46" ht="15.75" customHeight="1">
      <c r="C46" s="18"/>
      <c r="D46" s="18"/>
      <c r="E46" s="18"/>
      <c r="F46" s="18"/>
      <c r="G46" s="18"/>
      <c r="H46" s="18"/>
    </row>
    <row r="47" ht="15.75" customHeight="1">
      <c r="C47" s="18"/>
      <c r="D47" s="18"/>
      <c r="E47" s="18"/>
      <c r="F47" s="18"/>
      <c r="G47" s="18"/>
      <c r="H47" s="18"/>
    </row>
    <row r="48" ht="15.75" customHeight="1">
      <c r="C48" s="18"/>
      <c r="D48" s="18"/>
      <c r="E48" s="18"/>
      <c r="F48" s="18"/>
      <c r="G48" s="18"/>
      <c r="H48" s="18"/>
    </row>
    <row r="49" ht="15.75" customHeight="1">
      <c r="C49" s="18"/>
      <c r="D49" s="18"/>
      <c r="E49" s="18"/>
      <c r="F49" s="18"/>
      <c r="G49" s="18"/>
      <c r="H49" s="18"/>
    </row>
    <row r="50" ht="15.75" customHeight="1">
      <c r="C50" s="18"/>
      <c r="D50" s="18"/>
      <c r="E50" s="18"/>
      <c r="F50" s="18"/>
      <c r="G50" s="18"/>
      <c r="H50" s="18"/>
    </row>
    <row r="51" ht="15.75" customHeight="1">
      <c r="C51" s="18"/>
      <c r="D51" s="18"/>
      <c r="E51" s="18"/>
      <c r="F51" s="18"/>
      <c r="G51" s="18"/>
      <c r="H51" s="18"/>
    </row>
    <row r="52" ht="15.75" customHeight="1">
      <c r="C52" s="18"/>
      <c r="D52" s="18"/>
      <c r="E52" s="18"/>
      <c r="F52" s="18"/>
      <c r="G52" s="18"/>
      <c r="H52" s="18"/>
    </row>
    <row r="53" ht="15.75" customHeight="1">
      <c r="C53" s="18"/>
      <c r="D53" s="18"/>
      <c r="E53" s="18"/>
      <c r="F53" s="18"/>
      <c r="G53" s="18"/>
      <c r="H53" s="18"/>
    </row>
    <row r="54" ht="15.75" customHeight="1">
      <c r="C54" s="18"/>
      <c r="D54" s="18"/>
      <c r="E54" s="18"/>
      <c r="F54" s="18"/>
      <c r="G54" s="18"/>
      <c r="H54" s="18"/>
    </row>
    <row r="55" ht="15.75" customHeight="1">
      <c r="C55" s="18"/>
      <c r="D55" s="18"/>
      <c r="E55" s="18"/>
      <c r="F55" s="18"/>
      <c r="G55" s="18"/>
      <c r="H55" s="18"/>
    </row>
    <row r="56" ht="15.75" customHeight="1">
      <c r="C56" s="18"/>
      <c r="D56" s="18"/>
      <c r="E56" s="18"/>
      <c r="F56" s="18"/>
      <c r="G56" s="18"/>
      <c r="H56" s="18"/>
    </row>
    <row r="57" ht="15.75" customHeight="1">
      <c r="C57" s="18"/>
      <c r="D57" s="18"/>
      <c r="E57" s="18"/>
      <c r="F57" s="18"/>
      <c r="G57" s="18"/>
      <c r="H57" s="18"/>
    </row>
    <row r="58" ht="15.75" customHeight="1">
      <c r="C58" s="18"/>
      <c r="D58" s="18"/>
      <c r="E58" s="18"/>
      <c r="F58" s="18"/>
      <c r="G58" s="18"/>
      <c r="H58" s="18"/>
    </row>
    <row r="59" ht="15.75" customHeight="1">
      <c r="C59" s="18"/>
      <c r="D59" s="18"/>
      <c r="E59" s="18"/>
      <c r="F59" s="18"/>
      <c r="G59" s="18"/>
      <c r="H59" s="18"/>
    </row>
    <row r="60" ht="15.75" customHeight="1">
      <c r="C60" s="18"/>
      <c r="D60" s="18"/>
      <c r="E60" s="18"/>
      <c r="F60" s="18"/>
      <c r="G60" s="18"/>
      <c r="H60" s="18"/>
    </row>
    <row r="61" ht="15.75" customHeight="1">
      <c r="C61" s="18"/>
      <c r="D61" s="18"/>
      <c r="E61" s="18"/>
      <c r="F61" s="18"/>
      <c r="G61" s="18"/>
      <c r="H61" s="18"/>
    </row>
    <row r="62" ht="15.75" customHeight="1">
      <c r="C62" s="18"/>
      <c r="D62" s="18"/>
      <c r="E62" s="18"/>
      <c r="F62" s="18"/>
      <c r="G62" s="18"/>
      <c r="H62" s="18"/>
    </row>
    <row r="63" ht="15.75" customHeight="1">
      <c r="C63" s="18"/>
      <c r="D63" s="18"/>
      <c r="E63" s="18"/>
      <c r="F63" s="18"/>
      <c r="G63" s="18"/>
      <c r="H63" s="18"/>
    </row>
    <row r="64" ht="15.75" customHeight="1">
      <c r="C64" s="18"/>
      <c r="D64" s="18"/>
      <c r="E64" s="18"/>
      <c r="F64" s="18"/>
      <c r="G64" s="18"/>
      <c r="H64" s="18"/>
    </row>
    <row r="65" ht="15.75" customHeight="1">
      <c r="C65" s="18"/>
      <c r="D65" s="18"/>
      <c r="E65" s="18"/>
      <c r="F65" s="18"/>
      <c r="G65" s="18"/>
      <c r="H65" s="18"/>
    </row>
    <row r="66" ht="15.75" customHeight="1">
      <c r="C66" s="18"/>
      <c r="D66" s="18"/>
      <c r="E66" s="18"/>
      <c r="F66" s="18"/>
      <c r="G66" s="18"/>
      <c r="H66" s="18"/>
    </row>
    <row r="67" ht="15.75" customHeight="1">
      <c r="C67" s="18"/>
      <c r="D67" s="18"/>
      <c r="E67" s="18"/>
      <c r="F67" s="18"/>
      <c r="G67" s="18"/>
      <c r="H67" s="18"/>
    </row>
    <row r="68" ht="15.75" customHeight="1">
      <c r="C68" s="18"/>
      <c r="D68" s="18"/>
      <c r="E68" s="18"/>
      <c r="F68" s="18"/>
      <c r="G68" s="18"/>
      <c r="H68" s="18"/>
    </row>
    <row r="69" ht="15.75" customHeight="1">
      <c r="C69" s="18"/>
      <c r="D69" s="18"/>
      <c r="E69" s="18"/>
      <c r="F69" s="18"/>
      <c r="G69" s="18"/>
      <c r="H69" s="18"/>
    </row>
    <row r="70" ht="15.75" customHeight="1">
      <c r="C70" s="18"/>
      <c r="D70" s="18"/>
      <c r="E70" s="18"/>
      <c r="F70" s="18"/>
      <c r="G70" s="18"/>
      <c r="H70" s="18"/>
    </row>
    <row r="71" ht="15.75" customHeight="1">
      <c r="C71" s="18"/>
      <c r="D71" s="18"/>
      <c r="E71" s="18"/>
      <c r="F71" s="18"/>
      <c r="G71" s="18"/>
      <c r="H71" s="18"/>
    </row>
    <row r="72" ht="15.75" customHeight="1">
      <c r="C72" s="18"/>
      <c r="D72" s="18"/>
      <c r="E72" s="18"/>
      <c r="F72" s="18"/>
      <c r="G72" s="18"/>
      <c r="H72" s="18"/>
    </row>
    <row r="73" ht="15.75" customHeight="1">
      <c r="C73" s="18"/>
      <c r="D73" s="18"/>
      <c r="E73" s="18"/>
      <c r="F73" s="18"/>
      <c r="G73" s="18"/>
      <c r="H73" s="18"/>
    </row>
    <row r="74" ht="15.75" customHeight="1">
      <c r="C74" s="18"/>
      <c r="D74" s="18"/>
      <c r="E74" s="18"/>
      <c r="F74" s="18"/>
      <c r="G74" s="18"/>
      <c r="H74" s="18"/>
    </row>
    <row r="75" ht="15.75" customHeight="1">
      <c r="C75" s="18"/>
      <c r="D75" s="18"/>
      <c r="E75" s="18"/>
      <c r="F75" s="18"/>
      <c r="G75" s="18"/>
      <c r="H75" s="18"/>
    </row>
    <row r="76" ht="15.75" customHeight="1">
      <c r="C76" s="18"/>
      <c r="D76" s="18"/>
      <c r="E76" s="18"/>
      <c r="F76" s="18"/>
      <c r="G76" s="18"/>
      <c r="H76" s="18"/>
    </row>
    <row r="77" ht="15.75" customHeight="1">
      <c r="C77" s="18"/>
      <c r="D77" s="18"/>
      <c r="E77" s="18"/>
      <c r="F77" s="18"/>
      <c r="G77" s="18"/>
      <c r="H77" s="18"/>
    </row>
    <row r="78" ht="15.75" customHeight="1">
      <c r="C78" s="18"/>
      <c r="D78" s="18"/>
      <c r="E78" s="18"/>
      <c r="F78" s="18"/>
      <c r="G78" s="18"/>
      <c r="H78" s="18"/>
    </row>
    <row r="79" ht="15.75" customHeight="1">
      <c r="C79" s="18"/>
      <c r="D79" s="18"/>
      <c r="E79" s="18"/>
      <c r="F79" s="18"/>
      <c r="G79" s="18"/>
      <c r="H79" s="18"/>
    </row>
    <row r="80" ht="15.75" customHeight="1">
      <c r="C80" s="18"/>
      <c r="D80" s="18"/>
      <c r="E80" s="18"/>
      <c r="F80" s="18"/>
      <c r="G80" s="18"/>
      <c r="H80" s="18"/>
    </row>
    <row r="81" ht="15.75" customHeight="1">
      <c r="C81" s="18"/>
      <c r="D81" s="18"/>
      <c r="E81" s="18"/>
      <c r="F81" s="18"/>
      <c r="G81" s="18"/>
      <c r="H81" s="18"/>
    </row>
    <row r="82" ht="15.75" customHeight="1">
      <c r="C82" s="18"/>
      <c r="D82" s="18"/>
      <c r="E82" s="18"/>
      <c r="F82" s="18"/>
      <c r="G82" s="18"/>
      <c r="H82" s="18"/>
    </row>
    <row r="83" ht="15.75" customHeight="1">
      <c r="C83" s="18"/>
      <c r="D83" s="18"/>
      <c r="E83" s="18"/>
      <c r="F83" s="18"/>
      <c r="G83" s="18"/>
      <c r="H83" s="18"/>
    </row>
    <row r="84" ht="15.75" customHeight="1">
      <c r="C84" s="18"/>
      <c r="D84" s="18"/>
      <c r="E84" s="18"/>
      <c r="F84" s="18"/>
      <c r="G84" s="18"/>
      <c r="H84" s="18"/>
    </row>
    <row r="85" ht="15.75" customHeight="1">
      <c r="C85" s="18"/>
      <c r="D85" s="18"/>
      <c r="E85" s="18"/>
      <c r="F85" s="18"/>
      <c r="G85" s="18"/>
      <c r="H85" s="18"/>
    </row>
    <row r="86" ht="15.75" customHeight="1">
      <c r="C86" s="18"/>
      <c r="D86" s="18"/>
      <c r="E86" s="18"/>
      <c r="F86" s="18"/>
      <c r="G86" s="18"/>
      <c r="H86" s="18"/>
    </row>
    <row r="87" ht="15.75" customHeight="1">
      <c r="C87" s="18"/>
      <c r="D87" s="18"/>
      <c r="E87" s="18"/>
      <c r="F87" s="18"/>
      <c r="G87" s="18"/>
      <c r="H87" s="18"/>
    </row>
    <row r="88" ht="15.75" customHeight="1">
      <c r="C88" s="18"/>
      <c r="D88" s="18"/>
      <c r="E88" s="18"/>
      <c r="F88" s="18"/>
      <c r="G88" s="18"/>
      <c r="H88" s="18"/>
    </row>
    <row r="89" ht="15.75" customHeight="1">
      <c r="C89" s="18"/>
      <c r="D89" s="18"/>
      <c r="E89" s="18"/>
      <c r="F89" s="18"/>
      <c r="G89" s="18"/>
      <c r="H89" s="18"/>
    </row>
    <row r="90" ht="15.75" customHeight="1">
      <c r="C90" s="18"/>
      <c r="D90" s="18"/>
      <c r="E90" s="18"/>
      <c r="F90" s="18"/>
      <c r="G90" s="18"/>
      <c r="H90" s="18"/>
    </row>
    <row r="91" ht="15.75" customHeight="1">
      <c r="C91" s="18"/>
      <c r="D91" s="18"/>
      <c r="E91" s="18"/>
      <c r="F91" s="18"/>
      <c r="G91" s="18"/>
      <c r="H91" s="18"/>
    </row>
    <row r="92" ht="15.75" customHeight="1">
      <c r="C92" s="18"/>
      <c r="D92" s="18"/>
      <c r="E92" s="18"/>
      <c r="F92" s="18"/>
      <c r="G92" s="18"/>
      <c r="H92" s="18"/>
    </row>
    <row r="93" ht="15.75" customHeight="1">
      <c r="C93" s="18"/>
      <c r="D93" s="18"/>
      <c r="E93" s="18"/>
      <c r="F93" s="18"/>
      <c r="G93" s="18"/>
      <c r="H93" s="18"/>
    </row>
    <row r="94" ht="15.75" customHeight="1">
      <c r="C94" s="18"/>
      <c r="D94" s="18"/>
      <c r="E94" s="18"/>
      <c r="F94" s="18"/>
      <c r="G94" s="18"/>
      <c r="H94" s="18"/>
    </row>
    <row r="95" ht="15.75" customHeight="1">
      <c r="C95" s="18"/>
      <c r="D95" s="18"/>
      <c r="E95" s="18"/>
      <c r="F95" s="18"/>
      <c r="G95" s="18"/>
      <c r="H95" s="18"/>
    </row>
    <row r="96" ht="15.75" customHeight="1">
      <c r="C96" s="18"/>
      <c r="D96" s="18"/>
      <c r="E96" s="18"/>
      <c r="F96" s="18"/>
      <c r="G96" s="18"/>
      <c r="H96" s="18"/>
    </row>
    <row r="97" ht="15.75" customHeight="1">
      <c r="C97" s="18"/>
      <c r="D97" s="18"/>
      <c r="E97" s="18"/>
      <c r="F97" s="18"/>
      <c r="G97" s="18"/>
      <c r="H97" s="18"/>
    </row>
    <row r="98" ht="15.75" customHeight="1">
      <c r="C98" s="18"/>
      <c r="D98" s="18"/>
      <c r="E98" s="18"/>
      <c r="F98" s="18"/>
      <c r="G98" s="18"/>
      <c r="H98" s="18"/>
    </row>
    <row r="99" ht="15.75" customHeight="1">
      <c r="C99" s="18"/>
      <c r="D99" s="18"/>
      <c r="E99" s="18"/>
      <c r="F99" s="18"/>
      <c r="G99" s="18"/>
      <c r="H99" s="18"/>
    </row>
    <row r="100" ht="15.75" customHeight="1">
      <c r="C100" s="18"/>
      <c r="D100" s="18"/>
      <c r="E100" s="18"/>
      <c r="F100" s="18"/>
      <c r="G100" s="18"/>
      <c r="H100" s="18"/>
    </row>
    <row r="101" ht="15.75" customHeight="1">
      <c r="C101" s="18"/>
      <c r="D101" s="18"/>
      <c r="E101" s="18"/>
      <c r="F101" s="18"/>
      <c r="G101" s="18"/>
      <c r="H101" s="18"/>
    </row>
    <row r="102" ht="15.75" customHeight="1">
      <c r="C102" s="18"/>
      <c r="D102" s="18"/>
      <c r="E102" s="18"/>
      <c r="F102" s="18"/>
      <c r="G102" s="18"/>
      <c r="H102" s="18"/>
    </row>
    <row r="103" ht="15.75" customHeight="1">
      <c r="C103" s="18"/>
      <c r="D103" s="18"/>
      <c r="E103" s="18"/>
      <c r="F103" s="18"/>
      <c r="G103" s="18"/>
      <c r="H103" s="18"/>
    </row>
    <row r="104" ht="15.75" customHeight="1">
      <c r="C104" s="18"/>
      <c r="D104" s="18"/>
      <c r="E104" s="18"/>
      <c r="F104" s="18"/>
      <c r="G104" s="18"/>
      <c r="H104" s="18"/>
    </row>
    <row r="105" ht="15.75" customHeight="1">
      <c r="C105" s="18"/>
      <c r="D105" s="18"/>
      <c r="E105" s="18"/>
      <c r="F105" s="18"/>
      <c r="G105" s="18"/>
      <c r="H105" s="18"/>
    </row>
    <row r="106" ht="15.75" customHeight="1">
      <c r="C106" s="18"/>
      <c r="D106" s="18"/>
      <c r="E106" s="18"/>
      <c r="F106" s="18"/>
      <c r="G106" s="18"/>
      <c r="H106" s="18"/>
    </row>
    <row r="107" ht="15.75" customHeight="1">
      <c r="C107" s="18"/>
      <c r="D107" s="18"/>
      <c r="E107" s="18"/>
      <c r="F107" s="18"/>
      <c r="G107" s="18"/>
      <c r="H107" s="18"/>
    </row>
    <row r="108" ht="15.75" customHeight="1">
      <c r="C108" s="18"/>
      <c r="D108" s="18"/>
      <c r="E108" s="18"/>
      <c r="F108" s="18"/>
      <c r="G108" s="18"/>
      <c r="H108" s="18"/>
    </row>
    <row r="109" ht="15.75" customHeight="1">
      <c r="C109" s="18"/>
      <c r="D109" s="18"/>
      <c r="E109" s="18"/>
      <c r="F109" s="18"/>
      <c r="G109" s="18"/>
      <c r="H109" s="18"/>
    </row>
    <row r="110" ht="15.75" customHeight="1">
      <c r="C110" s="18"/>
      <c r="D110" s="18"/>
      <c r="E110" s="18"/>
      <c r="F110" s="18"/>
      <c r="G110" s="18"/>
      <c r="H110" s="18"/>
    </row>
    <row r="111" ht="15.75" customHeight="1">
      <c r="C111" s="18"/>
      <c r="D111" s="18"/>
      <c r="E111" s="18"/>
      <c r="F111" s="18"/>
      <c r="G111" s="18"/>
      <c r="H111" s="18"/>
    </row>
    <row r="112" ht="15.75" customHeight="1">
      <c r="C112" s="18"/>
      <c r="D112" s="18"/>
      <c r="E112" s="18"/>
      <c r="F112" s="18"/>
      <c r="G112" s="18"/>
      <c r="H112" s="18"/>
    </row>
    <row r="113" ht="15.75" customHeight="1">
      <c r="C113" s="18"/>
      <c r="D113" s="18"/>
      <c r="E113" s="18"/>
      <c r="F113" s="18"/>
      <c r="G113" s="18"/>
      <c r="H113" s="18"/>
    </row>
    <row r="114" ht="15.75" customHeight="1">
      <c r="C114" s="18"/>
      <c r="D114" s="18"/>
      <c r="E114" s="18"/>
      <c r="F114" s="18"/>
      <c r="G114" s="18"/>
      <c r="H114" s="18"/>
    </row>
    <row r="115" ht="15.75" customHeight="1">
      <c r="C115" s="18"/>
      <c r="D115" s="18"/>
      <c r="E115" s="18"/>
      <c r="F115" s="18"/>
      <c r="G115" s="18"/>
      <c r="H115" s="18"/>
    </row>
    <row r="116" ht="15.75" customHeight="1">
      <c r="C116" s="18"/>
      <c r="D116" s="18"/>
      <c r="E116" s="18"/>
      <c r="F116" s="18"/>
      <c r="G116" s="18"/>
      <c r="H116" s="18"/>
    </row>
    <row r="117" ht="15.75" customHeight="1">
      <c r="C117" s="18"/>
      <c r="D117" s="18"/>
      <c r="E117" s="18"/>
      <c r="F117" s="18"/>
      <c r="G117" s="18"/>
      <c r="H117" s="18"/>
    </row>
    <row r="118" ht="15.75" customHeight="1">
      <c r="C118" s="18"/>
      <c r="D118" s="18"/>
      <c r="E118" s="18"/>
      <c r="F118" s="18"/>
      <c r="G118" s="18"/>
      <c r="H118" s="18"/>
    </row>
    <row r="119" ht="15.75" customHeight="1">
      <c r="C119" s="18"/>
      <c r="D119" s="18"/>
      <c r="E119" s="18"/>
      <c r="F119" s="18"/>
      <c r="G119" s="18"/>
      <c r="H119" s="18"/>
    </row>
    <row r="120" ht="15.75" customHeight="1">
      <c r="C120" s="18"/>
      <c r="D120" s="18"/>
      <c r="E120" s="18"/>
      <c r="F120" s="18"/>
      <c r="G120" s="18"/>
      <c r="H120" s="18"/>
    </row>
    <row r="121" ht="15.75" customHeight="1">
      <c r="C121" s="18"/>
      <c r="D121" s="18"/>
      <c r="E121" s="18"/>
      <c r="F121" s="18"/>
      <c r="G121" s="18"/>
      <c r="H121" s="18"/>
    </row>
    <row r="122" ht="15.75" customHeight="1">
      <c r="C122" s="18"/>
      <c r="D122" s="18"/>
      <c r="E122" s="18"/>
      <c r="F122" s="18"/>
      <c r="G122" s="18"/>
      <c r="H122" s="18"/>
    </row>
    <row r="123" ht="15.75" customHeight="1">
      <c r="C123" s="18"/>
      <c r="D123" s="18"/>
      <c r="E123" s="18"/>
      <c r="F123" s="18"/>
      <c r="G123" s="18"/>
      <c r="H123" s="18"/>
    </row>
    <row r="124" ht="15.75" customHeight="1">
      <c r="C124" s="18"/>
      <c r="D124" s="18"/>
      <c r="E124" s="18"/>
      <c r="F124" s="18"/>
      <c r="G124" s="18"/>
      <c r="H124" s="18"/>
    </row>
    <row r="125" ht="15.75" customHeight="1">
      <c r="C125" s="18"/>
      <c r="D125" s="18"/>
      <c r="E125" s="18"/>
      <c r="F125" s="18"/>
      <c r="G125" s="18"/>
      <c r="H125" s="18"/>
    </row>
    <row r="126" ht="15.75" customHeight="1">
      <c r="C126" s="18"/>
      <c r="D126" s="18"/>
      <c r="E126" s="18"/>
      <c r="F126" s="18"/>
      <c r="G126" s="18"/>
      <c r="H126" s="18"/>
    </row>
    <row r="127" ht="15.75" customHeight="1">
      <c r="C127" s="18"/>
      <c r="D127" s="18"/>
      <c r="E127" s="18"/>
      <c r="F127" s="18"/>
      <c r="G127" s="18"/>
      <c r="H127" s="18"/>
    </row>
    <row r="128" ht="15.75" customHeight="1">
      <c r="C128" s="18"/>
      <c r="D128" s="18"/>
      <c r="E128" s="18"/>
      <c r="F128" s="18"/>
      <c r="G128" s="18"/>
      <c r="H128" s="18"/>
    </row>
    <row r="129" ht="15.75" customHeight="1">
      <c r="C129" s="18"/>
      <c r="D129" s="18"/>
      <c r="E129" s="18"/>
      <c r="F129" s="18"/>
      <c r="G129" s="18"/>
      <c r="H129" s="18"/>
    </row>
    <row r="130" ht="15.75" customHeight="1">
      <c r="C130" s="18"/>
      <c r="D130" s="18"/>
      <c r="E130" s="18"/>
      <c r="F130" s="18"/>
      <c r="G130" s="18"/>
      <c r="H130" s="18"/>
    </row>
    <row r="131" ht="15.75" customHeight="1">
      <c r="C131" s="18"/>
      <c r="D131" s="18"/>
      <c r="E131" s="18"/>
      <c r="F131" s="18"/>
      <c r="G131" s="18"/>
      <c r="H131" s="18"/>
    </row>
    <row r="132" ht="15.75" customHeight="1">
      <c r="C132" s="18"/>
      <c r="D132" s="18"/>
      <c r="E132" s="18"/>
      <c r="F132" s="18"/>
      <c r="G132" s="18"/>
      <c r="H132" s="18"/>
    </row>
    <row r="133" ht="15.75" customHeight="1">
      <c r="C133" s="18"/>
      <c r="D133" s="18"/>
      <c r="E133" s="18"/>
      <c r="F133" s="18"/>
      <c r="G133" s="18"/>
      <c r="H133" s="18"/>
    </row>
    <row r="134" ht="15.75" customHeight="1">
      <c r="C134" s="18"/>
      <c r="D134" s="18"/>
      <c r="E134" s="18"/>
      <c r="F134" s="18"/>
      <c r="G134" s="18"/>
      <c r="H134" s="18"/>
    </row>
    <row r="135" ht="15.75" customHeight="1">
      <c r="C135" s="18"/>
      <c r="D135" s="18"/>
      <c r="E135" s="18"/>
      <c r="F135" s="18"/>
      <c r="G135" s="18"/>
      <c r="H135" s="18"/>
    </row>
    <row r="136" ht="15.75" customHeight="1">
      <c r="C136" s="18"/>
      <c r="D136" s="18"/>
      <c r="E136" s="18"/>
      <c r="F136" s="18"/>
      <c r="G136" s="18"/>
      <c r="H136" s="18"/>
    </row>
    <row r="137" ht="15.75" customHeight="1">
      <c r="C137" s="18"/>
      <c r="D137" s="18"/>
      <c r="E137" s="18"/>
      <c r="F137" s="18"/>
      <c r="G137" s="18"/>
      <c r="H137" s="18"/>
    </row>
    <row r="138" ht="15.75" customHeight="1">
      <c r="C138" s="18"/>
      <c r="D138" s="18"/>
      <c r="E138" s="18"/>
      <c r="F138" s="18"/>
      <c r="G138" s="18"/>
      <c r="H138" s="18"/>
    </row>
    <row r="139" ht="15.75" customHeight="1">
      <c r="C139" s="18"/>
      <c r="D139" s="18"/>
      <c r="E139" s="18"/>
      <c r="F139" s="18"/>
      <c r="G139" s="18"/>
      <c r="H139" s="18"/>
    </row>
    <row r="140" ht="15.75" customHeight="1">
      <c r="C140" s="18"/>
      <c r="D140" s="18"/>
      <c r="E140" s="18"/>
      <c r="F140" s="18"/>
      <c r="G140" s="18"/>
      <c r="H140" s="18"/>
    </row>
    <row r="141" ht="15.75" customHeight="1">
      <c r="C141" s="18"/>
      <c r="D141" s="18"/>
      <c r="E141" s="18"/>
      <c r="F141" s="18"/>
      <c r="G141" s="18"/>
      <c r="H141" s="18"/>
    </row>
    <row r="142" ht="15.75" customHeight="1">
      <c r="C142" s="18"/>
      <c r="D142" s="18"/>
      <c r="E142" s="18"/>
      <c r="F142" s="18"/>
      <c r="G142" s="18"/>
      <c r="H142" s="18"/>
    </row>
    <row r="143" ht="15.75" customHeight="1">
      <c r="C143" s="18"/>
      <c r="D143" s="18"/>
      <c r="E143" s="18"/>
      <c r="F143" s="18"/>
      <c r="G143" s="18"/>
      <c r="H143" s="18"/>
    </row>
    <row r="144" ht="15.75" customHeight="1">
      <c r="C144" s="18"/>
      <c r="D144" s="18"/>
      <c r="E144" s="18"/>
      <c r="F144" s="18"/>
      <c r="G144" s="18"/>
      <c r="H144" s="18"/>
    </row>
    <row r="145" ht="15.75" customHeight="1">
      <c r="C145" s="18"/>
      <c r="D145" s="18"/>
      <c r="E145" s="18"/>
      <c r="F145" s="18"/>
      <c r="G145" s="18"/>
      <c r="H145" s="18"/>
    </row>
    <row r="146" ht="15.75" customHeight="1">
      <c r="C146" s="18"/>
      <c r="D146" s="18"/>
      <c r="E146" s="18"/>
      <c r="F146" s="18"/>
      <c r="G146" s="18"/>
      <c r="H146" s="18"/>
    </row>
    <row r="147" ht="15.75" customHeight="1">
      <c r="C147" s="18"/>
      <c r="D147" s="18"/>
      <c r="E147" s="18"/>
      <c r="F147" s="18"/>
      <c r="G147" s="18"/>
      <c r="H147" s="18"/>
    </row>
    <row r="148" ht="15.75" customHeight="1">
      <c r="C148" s="18"/>
      <c r="D148" s="18"/>
      <c r="E148" s="18"/>
      <c r="F148" s="18"/>
      <c r="G148" s="18"/>
      <c r="H148" s="18"/>
    </row>
    <row r="149" ht="15.75" customHeight="1">
      <c r="C149" s="18"/>
      <c r="D149" s="18"/>
      <c r="E149" s="18"/>
      <c r="F149" s="18"/>
      <c r="G149" s="18"/>
      <c r="H149" s="18"/>
    </row>
    <row r="150" ht="15.75" customHeight="1">
      <c r="C150" s="18"/>
      <c r="D150" s="18"/>
      <c r="E150" s="18"/>
      <c r="F150" s="18"/>
      <c r="G150" s="18"/>
      <c r="H150" s="18"/>
    </row>
    <row r="151" ht="15.75" customHeight="1">
      <c r="C151" s="18"/>
      <c r="D151" s="18"/>
      <c r="E151" s="18"/>
      <c r="F151" s="18"/>
      <c r="G151" s="18"/>
      <c r="H151" s="18"/>
    </row>
    <row r="152" ht="15.75" customHeight="1">
      <c r="C152" s="18"/>
      <c r="D152" s="18"/>
      <c r="E152" s="18"/>
      <c r="F152" s="18"/>
      <c r="G152" s="18"/>
      <c r="H152" s="18"/>
    </row>
    <row r="153" ht="15.75" customHeight="1">
      <c r="C153" s="18"/>
      <c r="D153" s="18"/>
      <c r="E153" s="18"/>
      <c r="F153" s="18"/>
      <c r="G153" s="18"/>
      <c r="H153" s="18"/>
    </row>
    <row r="154" ht="15.75" customHeight="1">
      <c r="C154" s="18"/>
      <c r="D154" s="18"/>
      <c r="E154" s="18"/>
      <c r="F154" s="18"/>
      <c r="G154" s="18"/>
      <c r="H154" s="18"/>
    </row>
    <row r="155" ht="15.75" customHeight="1">
      <c r="C155" s="18"/>
      <c r="D155" s="18"/>
      <c r="E155" s="18"/>
      <c r="F155" s="18"/>
      <c r="G155" s="18"/>
      <c r="H155" s="18"/>
    </row>
    <row r="156" ht="15.75" customHeight="1">
      <c r="C156" s="18"/>
      <c r="D156" s="18"/>
      <c r="E156" s="18"/>
      <c r="F156" s="18"/>
      <c r="G156" s="18"/>
      <c r="H156" s="18"/>
    </row>
    <row r="157" ht="15.75" customHeight="1">
      <c r="C157" s="18"/>
      <c r="D157" s="18"/>
      <c r="E157" s="18"/>
      <c r="F157" s="18"/>
      <c r="G157" s="18"/>
      <c r="H157" s="18"/>
    </row>
    <row r="158" ht="15.75" customHeight="1">
      <c r="C158" s="18"/>
      <c r="D158" s="18"/>
      <c r="E158" s="18"/>
      <c r="F158" s="18"/>
      <c r="G158" s="18"/>
      <c r="H158" s="18"/>
    </row>
    <row r="159" ht="15.75" customHeight="1">
      <c r="C159" s="18"/>
      <c r="D159" s="18"/>
      <c r="E159" s="18"/>
      <c r="F159" s="18"/>
      <c r="G159" s="18"/>
      <c r="H159" s="18"/>
    </row>
    <row r="160" ht="15.75" customHeight="1">
      <c r="C160" s="18"/>
      <c r="D160" s="18"/>
      <c r="E160" s="18"/>
      <c r="F160" s="18"/>
      <c r="G160" s="18"/>
      <c r="H160" s="18"/>
    </row>
    <row r="161" ht="15.75" customHeight="1">
      <c r="C161" s="18"/>
      <c r="D161" s="18"/>
      <c r="E161" s="18"/>
      <c r="F161" s="18"/>
      <c r="G161" s="18"/>
      <c r="H161" s="18"/>
    </row>
    <row r="162" ht="15.75" customHeight="1">
      <c r="C162" s="18"/>
      <c r="D162" s="18"/>
      <c r="E162" s="18"/>
      <c r="F162" s="18"/>
      <c r="G162" s="18"/>
      <c r="H162" s="18"/>
    </row>
    <row r="163" ht="15.75" customHeight="1">
      <c r="C163" s="18"/>
      <c r="D163" s="18"/>
      <c r="E163" s="18"/>
      <c r="F163" s="18"/>
      <c r="G163" s="18"/>
      <c r="H163" s="18"/>
    </row>
    <row r="164" ht="15.75" customHeight="1">
      <c r="C164" s="18"/>
      <c r="D164" s="18"/>
      <c r="E164" s="18"/>
      <c r="F164" s="18"/>
      <c r="G164" s="18"/>
      <c r="H164" s="18"/>
    </row>
    <row r="165" ht="15.75" customHeight="1">
      <c r="C165" s="18"/>
      <c r="D165" s="18"/>
      <c r="E165" s="18"/>
      <c r="F165" s="18"/>
      <c r="G165" s="18"/>
      <c r="H165" s="18"/>
    </row>
    <row r="166" ht="15.75" customHeight="1">
      <c r="C166" s="18"/>
      <c r="D166" s="18"/>
      <c r="E166" s="18"/>
      <c r="F166" s="18"/>
      <c r="G166" s="18"/>
      <c r="H166" s="18"/>
    </row>
    <row r="167" ht="15.75" customHeight="1">
      <c r="C167" s="18"/>
      <c r="D167" s="18"/>
      <c r="E167" s="18"/>
      <c r="F167" s="18"/>
      <c r="G167" s="18"/>
      <c r="H167" s="18"/>
    </row>
    <row r="168" ht="15.75" customHeight="1">
      <c r="C168" s="18"/>
      <c r="D168" s="18"/>
      <c r="E168" s="18"/>
      <c r="F168" s="18"/>
      <c r="G168" s="18"/>
      <c r="H168" s="18"/>
    </row>
    <row r="169" ht="15.75" customHeight="1">
      <c r="C169" s="18"/>
      <c r="D169" s="18"/>
      <c r="E169" s="18"/>
      <c r="F169" s="18"/>
      <c r="G169" s="18"/>
      <c r="H169" s="18"/>
    </row>
    <row r="170" ht="15.75" customHeight="1">
      <c r="C170" s="18"/>
      <c r="D170" s="18"/>
      <c r="E170" s="18"/>
      <c r="F170" s="18"/>
      <c r="G170" s="18"/>
      <c r="H170" s="18"/>
    </row>
    <row r="171" ht="15.75" customHeight="1">
      <c r="C171" s="18"/>
      <c r="D171" s="18"/>
      <c r="E171" s="18"/>
      <c r="F171" s="18"/>
      <c r="G171" s="18"/>
      <c r="H171" s="18"/>
    </row>
    <row r="172" ht="15.75" customHeight="1">
      <c r="C172" s="18"/>
      <c r="D172" s="18"/>
      <c r="E172" s="18"/>
      <c r="F172" s="18"/>
      <c r="G172" s="18"/>
      <c r="H172" s="18"/>
    </row>
    <row r="173" ht="15.75" customHeight="1">
      <c r="C173" s="18"/>
      <c r="D173" s="18"/>
      <c r="E173" s="18"/>
      <c r="F173" s="18"/>
      <c r="G173" s="18"/>
      <c r="H173" s="18"/>
    </row>
    <row r="174" ht="15.75" customHeight="1">
      <c r="C174" s="18"/>
      <c r="D174" s="18"/>
      <c r="E174" s="18"/>
      <c r="F174" s="18"/>
      <c r="G174" s="18"/>
      <c r="H174" s="18"/>
    </row>
    <row r="175" ht="15.75" customHeight="1">
      <c r="C175" s="18"/>
      <c r="D175" s="18"/>
      <c r="E175" s="18"/>
      <c r="F175" s="18"/>
      <c r="G175" s="18"/>
      <c r="H175" s="18"/>
    </row>
    <row r="176" ht="15.75" customHeight="1">
      <c r="C176" s="18"/>
      <c r="D176" s="18"/>
      <c r="E176" s="18"/>
      <c r="F176" s="18"/>
      <c r="G176" s="18"/>
      <c r="H176" s="18"/>
    </row>
    <row r="177" ht="15.75" customHeight="1">
      <c r="C177" s="18"/>
      <c r="D177" s="18"/>
      <c r="E177" s="18"/>
      <c r="F177" s="18"/>
      <c r="G177" s="18"/>
      <c r="H177" s="18"/>
    </row>
    <row r="178" ht="15.75" customHeight="1">
      <c r="C178" s="18"/>
      <c r="D178" s="18"/>
      <c r="E178" s="18"/>
      <c r="F178" s="18"/>
      <c r="G178" s="18"/>
      <c r="H178" s="18"/>
    </row>
    <row r="179" ht="15.75" customHeight="1">
      <c r="C179" s="18"/>
      <c r="D179" s="18"/>
      <c r="E179" s="18"/>
      <c r="F179" s="18"/>
      <c r="G179" s="18"/>
      <c r="H179" s="18"/>
    </row>
    <row r="180" ht="15.75" customHeight="1">
      <c r="C180" s="18"/>
      <c r="D180" s="18"/>
      <c r="E180" s="18"/>
      <c r="F180" s="18"/>
      <c r="G180" s="18"/>
      <c r="H180" s="18"/>
    </row>
    <row r="181" ht="15.75" customHeight="1">
      <c r="C181" s="18"/>
      <c r="D181" s="18"/>
      <c r="E181" s="18"/>
      <c r="F181" s="18"/>
      <c r="G181" s="18"/>
      <c r="H181" s="18"/>
    </row>
    <row r="182" ht="15.75" customHeight="1">
      <c r="C182" s="18"/>
      <c r="D182" s="18"/>
      <c r="E182" s="18"/>
      <c r="F182" s="18"/>
      <c r="G182" s="18"/>
      <c r="H182" s="18"/>
    </row>
    <row r="183" ht="15.75" customHeight="1">
      <c r="C183" s="18"/>
      <c r="D183" s="18"/>
      <c r="E183" s="18"/>
      <c r="F183" s="18"/>
      <c r="G183" s="18"/>
      <c r="H183" s="18"/>
    </row>
    <row r="184" ht="15.75" customHeight="1">
      <c r="C184" s="18"/>
      <c r="D184" s="18"/>
      <c r="E184" s="18"/>
      <c r="F184" s="18"/>
      <c r="G184" s="18"/>
      <c r="H184" s="18"/>
    </row>
    <row r="185" ht="15.75" customHeight="1">
      <c r="C185" s="18"/>
      <c r="D185" s="18"/>
      <c r="E185" s="18"/>
      <c r="F185" s="18"/>
      <c r="G185" s="18"/>
      <c r="H185" s="18"/>
    </row>
    <row r="186" ht="15.75" customHeight="1">
      <c r="C186" s="18"/>
      <c r="D186" s="18"/>
      <c r="E186" s="18"/>
      <c r="F186" s="18"/>
      <c r="G186" s="18"/>
      <c r="H186" s="18"/>
    </row>
    <row r="187" ht="15.75" customHeight="1">
      <c r="C187" s="18"/>
      <c r="D187" s="18"/>
      <c r="E187" s="18"/>
      <c r="F187" s="18"/>
      <c r="G187" s="18"/>
      <c r="H187" s="18"/>
    </row>
    <row r="188" ht="15.75" customHeight="1">
      <c r="C188" s="18"/>
      <c r="D188" s="18"/>
      <c r="E188" s="18"/>
      <c r="F188" s="18"/>
      <c r="G188" s="18"/>
      <c r="H188" s="18"/>
    </row>
    <row r="189" ht="15.75" customHeight="1">
      <c r="C189" s="18"/>
      <c r="D189" s="18"/>
      <c r="E189" s="18"/>
      <c r="F189" s="18"/>
      <c r="G189" s="18"/>
      <c r="H189" s="18"/>
    </row>
    <row r="190" ht="15.75" customHeight="1">
      <c r="C190" s="18"/>
      <c r="D190" s="18"/>
      <c r="E190" s="18"/>
      <c r="F190" s="18"/>
      <c r="G190" s="18"/>
      <c r="H190" s="18"/>
    </row>
    <row r="191" ht="15.75" customHeight="1">
      <c r="C191" s="18"/>
      <c r="D191" s="18"/>
      <c r="E191" s="18"/>
      <c r="F191" s="18"/>
      <c r="G191" s="18"/>
      <c r="H191" s="18"/>
    </row>
    <row r="192" ht="15.75" customHeight="1">
      <c r="C192" s="18"/>
      <c r="D192" s="18"/>
      <c r="E192" s="18"/>
      <c r="F192" s="18"/>
      <c r="G192" s="18"/>
      <c r="H192" s="18"/>
    </row>
    <row r="193" ht="15.75" customHeight="1">
      <c r="C193" s="18"/>
      <c r="D193" s="18"/>
      <c r="E193" s="18"/>
      <c r="F193" s="18"/>
      <c r="G193" s="18"/>
      <c r="H193" s="18"/>
    </row>
    <row r="194" ht="15.75" customHeight="1">
      <c r="C194" s="18"/>
      <c r="D194" s="18"/>
      <c r="E194" s="18"/>
      <c r="F194" s="18"/>
      <c r="G194" s="18"/>
      <c r="H194" s="18"/>
    </row>
    <row r="195" ht="15.75" customHeight="1">
      <c r="C195" s="18"/>
      <c r="D195" s="18"/>
      <c r="E195" s="18"/>
      <c r="F195" s="18"/>
      <c r="G195" s="18"/>
      <c r="H195" s="18"/>
    </row>
    <row r="196" ht="15.75" customHeight="1">
      <c r="C196" s="18"/>
      <c r="D196" s="18"/>
      <c r="E196" s="18"/>
      <c r="F196" s="18"/>
      <c r="G196" s="18"/>
      <c r="H196" s="18"/>
    </row>
    <row r="197" ht="15.75" customHeight="1">
      <c r="C197" s="18"/>
      <c r="D197" s="18"/>
      <c r="E197" s="18"/>
      <c r="F197" s="18"/>
      <c r="G197" s="18"/>
      <c r="H197" s="18"/>
    </row>
    <row r="198" ht="15.75" customHeight="1">
      <c r="C198" s="18"/>
      <c r="D198" s="18"/>
      <c r="E198" s="18"/>
      <c r="F198" s="18"/>
      <c r="G198" s="18"/>
      <c r="H198" s="18"/>
    </row>
    <row r="199" ht="15.75" customHeight="1">
      <c r="C199" s="18"/>
      <c r="D199" s="18"/>
      <c r="E199" s="18"/>
      <c r="F199" s="18"/>
      <c r="G199" s="18"/>
      <c r="H199" s="18"/>
    </row>
    <row r="200" ht="15.75" customHeight="1">
      <c r="C200" s="18"/>
      <c r="D200" s="18"/>
      <c r="E200" s="18"/>
      <c r="F200" s="18"/>
      <c r="G200" s="18"/>
      <c r="H200" s="18"/>
    </row>
    <row r="201" ht="15.75" customHeight="1">
      <c r="C201" s="18"/>
      <c r="D201" s="18"/>
      <c r="E201" s="18"/>
      <c r="F201" s="18"/>
      <c r="G201" s="18"/>
      <c r="H201" s="18"/>
    </row>
    <row r="202" ht="15.75" customHeight="1">
      <c r="C202" s="18"/>
      <c r="D202" s="18"/>
      <c r="E202" s="18"/>
      <c r="F202" s="18"/>
      <c r="G202" s="18"/>
      <c r="H202" s="18"/>
    </row>
    <row r="203" ht="15.75" customHeight="1">
      <c r="C203" s="18"/>
      <c r="D203" s="18"/>
      <c r="E203" s="18"/>
      <c r="F203" s="18"/>
      <c r="G203" s="18"/>
      <c r="H203" s="18"/>
    </row>
    <row r="204" ht="15.75" customHeight="1">
      <c r="C204" s="18"/>
      <c r="D204" s="18"/>
      <c r="E204" s="18"/>
      <c r="F204" s="18"/>
      <c r="G204" s="18"/>
      <c r="H204" s="18"/>
    </row>
    <row r="205" ht="15.75" customHeight="1">
      <c r="C205" s="18"/>
      <c r="D205" s="18"/>
      <c r="E205" s="18"/>
      <c r="F205" s="18"/>
      <c r="G205" s="18"/>
      <c r="H205" s="18"/>
    </row>
    <row r="206" ht="15.75" customHeight="1">
      <c r="C206" s="18"/>
      <c r="D206" s="18"/>
      <c r="E206" s="18"/>
      <c r="F206" s="18"/>
      <c r="G206" s="18"/>
      <c r="H206" s="18"/>
    </row>
    <row r="207" ht="15.75" customHeight="1">
      <c r="C207" s="18"/>
      <c r="D207" s="18"/>
      <c r="E207" s="18"/>
      <c r="F207" s="18"/>
      <c r="G207" s="18"/>
      <c r="H207" s="18"/>
    </row>
    <row r="208" ht="15.75" customHeight="1">
      <c r="C208" s="18"/>
      <c r="D208" s="18"/>
      <c r="E208" s="18"/>
      <c r="F208" s="18"/>
      <c r="G208" s="18"/>
      <c r="H208" s="18"/>
    </row>
    <row r="209" ht="15.75" customHeight="1">
      <c r="C209" s="18"/>
      <c r="D209" s="18"/>
      <c r="E209" s="18"/>
      <c r="F209" s="18"/>
      <c r="G209" s="18"/>
      <c r="H209" s="18"/>
    </row>
    <row r="210" ht="15.75" customHeight="1">
      <c r="C210" s="18"/>
      <c r="D210" s="18"/>
      <c r="E210" s="18"/>
      <c r="F210" s="18"/>
      <c r="G210" s="18"/>
      <c r="H210" s="18"/>
    </row>
    <row r="211" ht="15.75" customHeight="1">
      <c r="C211" s="18"/>
      <c r="D211" s="18"/>
      <c r="E211" s="18"/>
      <c r="F211" s="18"/>
      <c r="G211" s="18"/>
      <c r="H211" s="18"/>
    </row>
    <row r="212" ht="15.75" customHeight="1">
      <c r="C212" s="18"/>
      <c r="D212" s="18"/>
      <c r="E212" s="18"/>
      <c r="F212" s="18"/>
      <c r="G212" s="18"/>
      <c r="H212" s="18"/>
    </row>
    <row r="213" ht="15.75" customHeight="1">
      <c r="C213" s="18"/>
      <c r="D213" s="18"/>
      <c r="E213" s="18"/>
      <c r="F213" s="18"/>
      <c r="G213" s="18"/>
      <c r="H213" s="18"/>
    </row>
    <row r="214" ht="15.75" customHeight="1">
      <c r="C214" s="18"/>
      <c r="D214" s="18"/>
      <c r="E214" s="18"/>
      <c r="F214" s="18"/>
      <c r="G214" s="18"/>
      <c r="H214" s="18"/>
    </row>
    <row r="215" ht="15.75" customHeight="1">
      <c r="C215" s="18"/>
      <c r="D215" s="18"/>
      <c r="E215" s="18"/>
      <c r="F215" s="18"/>
      <c r="G215" s="18"/>
      <c r="H215" s="18"/>
    </row>
    <row r="216" ht="15.75" customHeight="1">
      <c r="C216" s="18"/>
      <c r="D216" s="18"/>
      <c r="E216" s="18"/>
      <c r="F216" s="18"/>
      <c r="G216" s="18"/>
      <c r="H216" s="18"/>
    </row>
    <row r="217" ht="15.75" customHeight="1">
      <c r="C217" s="18"/>
      <c r="D217" s="18"/>
      <c r="E217" s="18"/>
      <c r="F217" s="18"/>
      <c r="G217" s="18"/>
      <c r="H217" s="18"/>
    </row>
    <row r="218" ht="15.75" customHeight="1">
      <c r="C218" s="18"/>
      <c r="D218" s="18"/>
      <c r="E218" s="18"/>
      <c r="F218" s="18"/>
      <c r="G218" s="18"/>
      <c r="H218" s="18"/>
    </row>
    <row r="219" ht="15.75" customHeight="1">
      <c r="C219" s="18"/>
      <c r="D219" s="18"/>
      <c r="E219" s="18"/>
      <c r="F219" s="18"/>
      <c r="G219" s="18"/>
      <c r="H219" s="18"/>
    </row>
    <row r="220" ht="15.75" customHeight="1">
      <c r="C220" s="18"/>
      <c r="D220" s="18"/>
      <c r="E220" s="18"/>
      <c r="F220" s="18"/>
      <c r="G220" s="18"/>
      <c r="H220" s="18"/>
    </row>
    <row r="221" ht="15.75" customHeight="1">
      <c r="C221" s="18"/>
      <c r="D221" s="18"/>
      <c r="E221" s="18"/>
      <c r="F221" s="18"/>
      <c r="G221" s="18"/>
      <c r="H221" s="18"/>
    </row>
    <row r="222" ht="15.75" customHeight="1">
      <c r="C222" s="18"/>
      <c r="D222" s="18"/>
      <c r="E222" s="18"/>
      <c r="F222" s="18"/>
      <c r="G222" s="18"/>
      <c r="H222" s="18"/>
    </row>
    <row r="223" ht="15.75" customHeight="1">
      <c r="C223" s="18"/>
      <c r="D223" s="18"/>
      <c r="E223" s="18"/>
      <c r="F223" s="18"/>
      <c r="G223" s="18"/>
      <c r="H223" s="18"/>
    </row>
    <row r="224" ht="15.75" customHeight="1">
      <c r="C224" s="18"/>
      <c r="D224" s="18"/>
      <c r="E224" s="18"/>
      <c r="F224" s="18"/>
      <c r="G224" s="18"/>
      <c r="H224" s="18"/>
    </row>
    <row r="225" ht="15.75" customHeight="1">
      <c r="C225" s="18"/>
      <c r="D225" s="18"/>
      <c r="E225" s="18"/>
      <c r="F225" s="18"/>
      <c r="G225" s="18"/>
      <c r="H225" s="18"/>
    </row>
    <row r="226" ht="15.75" customHeight="1">
      <c r="C226" s="18"/>
      <c r="D226" s="18"/>
      <c r="E226" s="18"/>
      <c r="F226" s="18"/>
      <c r="G226" s="18"/>
      <c r="H226" s="18"/>
    </row>
    <row r="227" ht="15.75" customHeight="1">
      <c r="C227" s="18"/>
      <c r="D227" s="18"/>
      <c r="E227" s="18"/>
      <c r="F227" s="18"/>
      <c r="G227" s="18"/>
      <c r="H227" s="18"/>
    </row>
    <row r="228" ht="15.75" customHeight="1">
      <c r="C228" s="18"/>
      <c r="D228" s="18"/>
      <c r="E228" s="18"/>
      <c r="F228" s="18"/>
      <c r="G228" s="18"/>
      <c r="H228" s="18"/>
    </row>
    <row r="229" ht="15.75" customHeight="1">
      <c r="C229" s="18"/>
      <c r="D229" s="18"/>
      <c r="E229" s="18"/>
      <c r="F229" s="18"/>
      <c r="G229" s="18"/>
      <c r="H229" s="18"/>
    </row>
    <row r="230" ht="15.75" customHeight="1">
      <c r="C230" s="18"/>
      <c r="D230" s="18"/>
      <c r="E230" s="18"/>
      <c r="F230" s="18"/>
      <c r="G230" s="18"/>
      <c r="H230" s="18"/>
    </row>
    <row r="231" ht="15.75" customHeight="1">
      <c r="C231" s="18"/>
      <c r="D231" s="18"/>
      <c r="E231" s="18"/>
      <c r="F231" s="18"/>
      <c r="G231" s="18"/>
      <c r="H231" s="18"/>
    </row>
    <row r="232" ht="15.75" customHeight="1">
      <c r="C232" s="18"/>
      <c r="D232" s="18"/>
      <c r="E232" s="18"/>
      <c r="F232" s="18"/>
      <c r="G232" s="18"/>
      <c r="H232" s="18"/>
    </row>
    <row r="233" ht="15.75" customHeight="1">
      <c r="C233" s="18"/>
      <c r="D233" s="18"/>
      <c r="E233" s="18"/>
      <c r="F233" s="18"/>
      <c r="G233" s="18"/>
      <c r="H233" s="18"/>
    </row>
    <row r="234" ht="15.75" customHeight="1">
      <c r="C234" s="18"/>
      <c r="D234" s="18"/>
      <c r="E234" s="18"/>
      <c r="F234" s="18"/>
      <c r="G234" s="18"/>
      <c r="H234" s="18"/>
    </row>
    <row r="235" ht="15.75" customHeight="1">
      <c r="C235" s="18"/>
      <c r="D235" s="18"/>
      <c r="E235" s="18"/>
      <c r="F235" s="18"/>
      <c r="G235" s="18"/>
      <c r="H235" s="18"/>
    </row>
    <row r="236" ht="15.75" customHeight="1">
      <c r="C236" s="18"/>
      <c r="D236" s="18"/>
      <c r="E236" s="18"/>
      <c r="F236" s="18"/>
      <c r="G236" s="18"/>
      <c r="H236" s="1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D1" s="4"/>
      <c r="E1" s="4"/>
    </row>
    <row r="2" ht="15.75" customHeight="1">
      <c r="B2" s="20" t="s">
        <v>41</v>
      </c>
      <c r="C2" s="21" t="s">
        <v>42</v>
      </c>
      <c r="D2" s="2"/>
      <c r="E2" s="4"/>
    </row>
    <row r="3" ht="15.75" customHeight="1">
      <c r="B3" s="22" t="s">
        <v>43</v>
      </c>
      <c r="C3" s="22" t="s">
        <v>44</v>
      </c>
      <c r="D3" s="22">
        <f>0.00001</f>
        <v>0.00001</v>
      </c>
      <c r="E3" s="4"/>
    </row>
    <row r="4" ht="15.75" customHeight="1">
      <c r="B4" s="22" t="s">
        <v>45</v>
      </c>
      <c r="C4" s="22" t="s">
        <v>44</v>
      </c>
      <c r="D4" s="22">
        <f>0.00002</f>
        <v>0.00002</v>
      </c>
      <c r="E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</row>
    <row r="6" ht="15.75" customHeight="1">
      <c r="A6" s="4"/>
      <c r="B6" s="23" t="s">
        <v>46</v>
      </c>
      <c r="C6" s="24"/>
      <c r="D6" s="24"/>
      <c r="E6" s="24"/>
      <c r="F6" s="24"/>
      <c r="G6" s="24"/>
      <c r="H6" s="2"/>
      <c r="I6" s="4"/>
    </row>
    <row r="7" ht="15.75" customHeight="1">
      <c r="A7" s="4"/>
      <c r="B7" s="25" t="s">
        <v>47</v>
      </c>
      <c r="C7" s="24"/>
      <c r="D7" s="24"/>
      <c r="E7" s="24"/>
      <c r="F7" s="24"/>
      <c r="G7" s="24"/>
      <c r="H7" s="2"/>
      <c r="I7" s="4"/>
    </row>
    <row r="8" ht="15.75" customHeight="1">
      <c r="A8" s="4"/>
      <c r="B8" s="25" t="s">
        <v>48</v>
      </c>
      <c r="C8" s="24"/>
      <c r="D8" s="24"/>
      <c r="E8" s="24"/>
      <c r="F8" s="24"/>
      <c r="G8" s="24"/>
      <c r="H8" s="2"/>
      <c r="I8" s="4"/>
    </row>
    <row r="9" ht="15.75" customHeight="1">
      <c r="A9" s="4"/>
      <c r="B9" s="25" t="s">
        <v>49</v>
      </c>
      <c r="C9" s="24"/>
      <c r="D9" s="24"/>
      <c r="E9" s="24"/>
      <c r="F9" s="24"/>
      <c r="G9" s="24"/>
      <c r="H9" s="2"/>
      <c r="I9" s="4"/>
    </row>
    <row r="10" ht="15.75" customHeight="1">
      <c r="A10" s="4"/>
      <c r="B10" s="26" t="s">
        <v>50</v>
      </c>
      <c r="C10" s="26"/>
      <c r="D10" s="26"/>
      <c r="E10" s="26"/>
      <c r="F10" s="26"/>
      <c r="G10" s="26"/>
      <c r="H10" s="26"/>
      <c r="I10" s="4"/>
    </row>
    <row r="11" ht="15.75" customHeight="1">
      <c r="A11" s="4"/>
      <c r="B11" s="26" t="s">
        <v>51</v>
      </c>
      <c r="C11" s="26"/>
      <c r="D11" s="26"/>
      <c r="E11" s="26"/>
      <c r="F11" s="26"/>
      <c r="G11" s="26"/>
      <c r="H11" s="26"/>
      <c r="I11" s="4"/>
    </row>
    <row r="12" ht="15.75" customHeight="1">
      <c r="A12" s="4"/>
      <c r="B12" s="26" t="s">
        <v>52</v>
      </c>
      <c r="C12" s="26"/>
      <c r="D12" s="26"/>
      <c r="E12" s="26"/>
      <c r="F12" s="26"/>
      <c r="G12" s="26"/>
      <c r="H12" s="26"/>
      <c r="I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D2"/>
    <mergeCell ref="B6:H6"/>
    <mergeCell ref="B7:H7"/>
    <mergeCell ref="B8:H8"/>
    <mergeCell ref="B9:H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8.0"/>
    <col customWidth="1" min="3" max="3" width="19.5"/>
    <col customWidth="1" min="4" max="4" width="22.88"/>
    <col customWidth="1" min="5" max="6" width="12.63"/>
  </cols>
  <sheetData>
    <row r="1" ht="26.25" customHeight="1">
      <c r="A1" s="1" t="s">
        <v>0</v>
      </c>
      <c r="B1" s="2"/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26.25" customHeight="1">
      <c r="A2" s="1" t="s">
        <v>3</v>
      </c>
      <c r="B2" s="2"/>
      <c r="C2" s="3">
        <f>0.00002</f>
        <v>0.00002</v>
      </c>
      <c r="D2" s="3">
        <f>0.00001</f>
        <v>0.00001</v>
      </c>
      <c r="E2" s="4"/>
      <c r="F2" s="4"/>
      <c r="G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26.25" customHeight="1">
      <c r="A3" s="1" t="s">
        <v>4</v>
      </c>
      <c r="B3" s="2"/>
      <c r="C3" s="3">
        <f>0.0002</f>
        <v>0.0002</v>
      </c>
      <c r="D3" s="3">
        <f>0.0001</f>
        <v>0.0001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26.25" customHeight="1">
      <c r="A4" s="1" t="s">
        <v>5</v>
      </c>
      <c r="B4" s="2"/>
      <c r="C4" s="3">
        <v>32.0</v>
      </c>
      <c r="D4" s="3">
        <v>16.0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26.25" customHeight="1">
      <c r="A5" s="1" t="s">
        <v>6</v>
      </c>
      <c r="B5" s="2"/>
      <c r="C5" s="3">
        <v>100.0</v>
      </c>
      <c r="D5" s="3">
        <v>300.0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26.25" customHeight="1">
      <c r="A6" s="1" t="s">
        <v>7</v>
      </c>
      <c r="B6" s="2"/>
      <c r="C6" s="3">
        <v>6.0</v>
      </c>
      <c r="D6" s="3">
        <v>12.0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26.25" customHeight="1">
      <c r="A7" s="1" t="s">
        <v>8</v>
      </c>
      <c r="B7" s="2"/>
      <c r="C7" s="3">
        <f t="shared" ref="C7:D7" si="1">C5*C6</f>
        <v>600</v>
      </c>
      <c r="D7" s="3">
        <f t="shared" si="1"/>
        <v>3600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26.25" customHeight="1">
      <c r="A8" s="1" t="s">
        <v>9</v>
      </c>
      <c r="B8" s="2"/>
      <c r="C8" s="3">
        <v>0.2</v>
      </c>
      <c r="D8" s="3">
        <v>0.1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26.25" customHeight="1">
      <c r="A9" s="1" t="s">
        <v>10</v>
      </c>
      <c r="B9" s="2"/>
      <c r="C9" s="3">
        <v>24.0</v>
      </c>
      <c r="D9" s="3">
        <v>226.0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26.25" customHeight="1">
      <c r="A10" s="1" t="s">
        <v>11</v>
      </c>
      <c r="B10" s="2"/>
      <c r="C10" s="3">
        <v>145.0</v>
      </c>
      <c r="D10" s="3">
        <v>2723.0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26.25" customHeight="1">
      <c r="A11" s="1" t="s">
        <v>12</v>
      </c>
      <c r="B11" s="2"/>
      <c r="C11" s="3">
        <v>0.047816</v>
      </c>
      <c r="D11" s="3">
        <v>3.36E-4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26.25" customHeight="1">
      <c r="A12" s="5" t="s">
        <v>13</v>
      </c>
      <c r="B12" s="2"/>
      <c r="C12" s="6">
        <v>1.50633</v>
      </c>
      <c r="D12" s="6">
        <v>3.593393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26.25" customHeight="1">
      <c r="A13" s="1" t="s">
        <v>14</v>
      </c>
      <c r="B13" s="2"/>
      <c r="C13" s="3">
        <v>0.7872</v>
      </c>
      <c r="D13" s="3">
        <v>0.7872</v>
      </c>
      <c r="E13" s="4"/>
      <c r="F13" s="4"/>
      <c r="G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26.25" customHeight="1">
      <c r="A14" s="1" t="s">
        <v>15</v>
      </c>
      <c r="B14" s="2"/>
      <c r="C14" s="3">
        <v>0.7872</v>
      </c>
      <c r="D14" s="3">
        <v>0.7872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26.25" customHeight="1">
      <c r="A15" s="8" t="s">
        <v>16</v>
      </c>
      <c r="B15" s="2"/>
      <c r="C15" s="9">
        <v>0.8393</v>
      </c>
      <c r="D15" s="9">
        <v>0.8361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26.25" customHeight="1">
      <c r="A16" s="11" t="s">
        <v>17</v>
      </c>
      <c r="B16" s="12" t="s">
        <v>18</v>
      </c>
      <c r="C16" s="3">
        <v>0.9</v>
      </c>
      <c r="D16" s="3">
        <v>0.69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26.25" customHeight="1">
      <c r="A17" s="13"/>
      <c r="B17" s="12" t="s">
        <v>19</v>
      </c>
      <c r="C17" s="3">
        <v>0.88</v>
      </c>
      <c r="D17" s="3">
        <v>0.79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6.25" customHeight="1">
      <c r="A18" s="13"/>
      <c r="B18" s="12" t="s">
        <v>20</v>
      </c>
      <c r="C18" s="14">
        <v>0.63</v>
      </c>
      <c r="D18" s="3">
        <v>0.91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26.25" customHeight="1">
      <c r="A19" s="13"/>
      <c r="B19" s="12" t="s">
        <v>21</v>
      </c>
      <c r="C19" s="14">
        <v>1.0</v>
      </c>
      <c r="D19" s="14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26.25" customHeight="1">
      <c r="A20" s="13"/>
      <c r="B20" s="12" t="s">
        <v>22</v>
      </c>
      <c r="C20" s="3">
        <v>0.85</v>
      </c>
      <c r="D20" s="3">
        <v>0.85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26.25" customHeight="1">
      <c r="A21" s="15"/>
      <c r="B21" s="12" t="s">
        <v>23</v>
      </c>
      <c r="C21" s="3">
        <v>0.81</v>
      </c>
      <c r="D21" s="14">
        <v>0.81</v>
      </c>
    </row>
    <row r="22" ht="26.25" customHeight="1">
      <c r="A22" s="16" t="s">
        <v>24</v>
      </c>
      <c r="B22" s="12" t="s">
        <v>18</v>
      </c>
      <c r="C22" s="14">
        <v>0.75</v>
      </c>
      <c r="D22" s="3">
        <v>0.92</v>
      </c>
    </row>
    <row r="23" ht="26.25" customHeight="1">
      <c r="A23" s="13"/>
      <c r="B23" s="12" t="s">
        <v>19</v>
      </c>
      <c r="C23" s="3">
        <v>0.79</v>
      </c>
      <c r="D23" s="3">
        <v>0.79</v>
      </c>
    </row>
    <row r="24" ht="26.25" customHeight="1">
      <c r="A24" s="13"/>
      <c r="B24" s="12" t="s">
        <v>20</v>
      </c>
      <c r="C24" s="14">
        <v>0.8</v>
      </c>
      <c r="D24" s="3">
        <v>0.67</v>
      </c>
    </row>
    <row r="25" ht="26.25" customHeight="1">
      <c r="A25" s="13"/>
      <c r="B25" s="12" t="s">
        <v>21</v>
      </c>
      <c r="C25" s="14">
        <v>1.0</v>
      </c>
      <c r="D25" s="14">
        <v>1.0</v>
      </c>
    </row>
    <row r="26" ht="26.25" customHeight="1">
      <c r="A26" s="13"/>
      <c r="B26" s="12" t="s">
        <v>22</v>
      </c>
      <c r="C26" s="3">
        <v>0.83</v>
      </c>
      <c r="D26" s="3">
        <v>0.84</v>
      </c>
    </row>
    <row r="27" ht="26.25" customHeight="1">
      <c r="A27" s="15"/>
      <c r="B27" s="12" t="s">
        <v>23</v>
      </c>
      <c r="C27" s="3">
        <v>0.79</v>
      </c>
      <c r="D27" s="14">
        <v>0.79</v>
      </c>
    </row>
    <row r="28" ht="26.25" customHeight="1">
      <c r="A28" s="17" t="s">
        <v>25</v>
      </c>
      <c r="B28" s="12" t="s">
        <v>18</v>
      </c>
      <c r="C28" s="14">
        <v>0.82</v>
      </c>
      <c r="D28" s="14">
        <v>0.79</v>
      </c>
    </row>
    <row r="29" ht="26.25" customHeight="1">
      <c r="A29" s="13"/>
      <c r="B29" s="12" t="s">
        <v>19</v>
      </c>
      <c r="C29" s="3">
        <v>0.83</v>
      </c>
      <c r="D29" s="14">
        <v>0.79</v>
      </c>
    </row>
    <row r="30" ht="26.25" customHeight="1">
      <c r="A30" s="13"/>
      <c r="B30" s="12" t="s">
        <v>20</v>
      </c>
      <c r="C30" s="3">
        <v>0.71</v>
      </c>
      <c r="D30" s="3">
        <v>0.77</v>
      </c>
    </row>
    <row r="31" ht="26.25" customHeight="1">
      <c r="A31" s="13"/>
      <c r="B31" s="12" t="s">
        <v>21</v>
      </c>
      <c r="C31" s="14">
        <v>1.0</v>
      </c>
      <c r="D31" s="14">
        <v>1.0</v>
      </c>
      <c r="F31" s="27"/>
    </row>
    <row r="32" ht="26.25" customHeight="1">
      <c r="A32" s="13"/>
      <c r="B32" s="12" t="s">
        <v>14</v>
      </c>
      <c r="C32" s="3">
        <v>0.79</v>
      </c>
      <c r="D32" s="14">
        <v>0.79</v>
      </c>
    </row>
    <row r="33" ht="26.25" customHeight="1">
      <c r="A33" s="13"/>
      <c r="B33" s="12" t="s">
        <v>22</v>
      </c>
      <c r="C33" s="3">
        <v>0.84</v>
      </c>
      <c r="D33" s="3">
        <v>0.84</v>
      </c>
    </row>
    <row r="34" ht="26.25" customHeight="1">
      <c r="A34" s="15"/>
      <c r="B34" s="12" t="s">
        <v>23</v>
      </c>
      <c r="C34" s="3">
        <v>0.79</v>
      </c>
      <c r="D34" s="14">
        <v>0.79</v>
      </c>
    </row>
    <row r="35" ht="26.25" customHeight="1">
      <c r="A35" s="1" t="s">
        <v>26</v>
      </c>
      <c r="B35" s="2"/>
      <c r="C35" s="3" t="s">
        <v>53</v>
      </c>
      <c r="D35" s="3" t="s">
        <v>54</v>
      </c>
    </row>
    <row r="36" ht="26.25" customHeight="1">
      <c r="A36" s="1" t="s">
        <v>33</v>
      </c>
      <c r="B36" s="2"/>
      <c r="C36" s="3" t="s">
        <v>34</v>
      </c>
      <c r="D36" s="3" t="s">
        <v>34</v>
      </c>
    </row>
    <row r="37" ht="15.75" customHeight="1">
      <c r="C37" s="18"/>
      <c r="D37" s="18"/>
    </row>
    <row r="38" ht="15.75" customHeight="1">
      <c r="C38" s="18"/>
      <c r="D38" s="18"/>
    </row>
    <row r="39" ht="15.75" customHeight="1">
      <c r="C39" s="18"/>
      <c r="D39" s="18"/>
    </row>
    <row r="40" ht="15.75" customHeight="1">
      <c r="C40" s="18"/>
      <c r="D40" s="18"/>
    </row>
    <row r="41" ht="15.75" customHeight="1">
      <c r="C41" s="18"/>
      <c r="D41" s="18"/>
    </row>
    <row r="42" ht="15.75" customHeight="1">
      <c r="C42" s="18"/>
      <c r="D42" s="18"/>
    </row>
    <row r="43" ht="15.75" customHeight="1">
      <c r="C43" s="18"/>
      <c r="D43" s="18"/>
    </row>
    <row r="44" ht="15.75" customHeight="1">
      <c r="C44" s="18"/>
      <c r="D44" s="18"/>
    </row>
    <row r="45" ht="15.75" customHeight="1">
      <c r="C45" s="18"/>
      <c r="D45" s="18"/>
    </row>
    <row r="46" ht="15.75" customHeight="1">
      <c r="C46" s="18"/>
      <c r="D46" s="18"/>
    </row>
    <row r="47" ht="15.75" customHeight="1">
      <c r="C47" s="18"/>
      <c r="D47" s="18"/>
    </row>
    <row r="48" ht="15.75" customHeight="1">
      <c r="C48" s="18"/>
      <c r="D48" s="18"/>
    </row>
    <row r="49" ht="15.75" customHeight="1">
      <c r="C49" s="18"/>
      <c r="D49" s="18"/>
    </row>
    <row r="50" ht="15.75" customHeight="1">
      <c r="C50" s="18"/>
      <c r="D50" s="18"/>
    </row>
    <row r="51" ht="15.75" customHeight="1">
      <c r="C51" s="18"/>
      <c r="D51" s="18"/>
    </row>
    <row r="52" ht="15.75" customHeight="1">
      <c r="C52" s="18"/>
      <c r="D52" s="18"/>
    </row>
    <row r="53" ht="15.75" customHeight="1">
      <c r="C53" s="18"/>
      <c r="D53" s="18"/>
    </row>
    <row r="54" ht="15.75" customHeight="1">
      <c r="C54" s="18"/>
      <c r="D54" s="18"/>
    </row>
    <row r="55" ht="15.75" customHeight="1">
      <c r="C55" s="18"/>
      <c r="D55" s="18"/>
    </row>
    <row r="56" ht="15.75" customHeight="1">
      <c r="C56" s="18"/>
      <c r="D56" s="18"/>
    </row>
    <row r="57" ht="15.75" customHeight="1">
      <c r="C57" s="18"/>
      <c r="D57" s="18"/>
    </row>
    <row r="58" ht="15.75" customHeight="1">
      <c r="C58" s="18"/>
      <c r="D58" s="18"/>
    </row>
    <row r="59" ht="15.75" customHeight="1">
      <c r="C59" s="18"/>
      <c r="D59" s="18"/>
    </row>
    <row r="60" ht="15.75" customHeight="1">
      <c r="C60" s="18"/>
      <c r="D60" s="18"/>
    </row>
    <row r="61" ht="15.75" customHeight="1">
      <c r="C61" s="18"/>
      <c r="D61" s="18"/>
    </row>
    <row r="62" ht="15.75" customHeight="1">
      <c r="C62" s="18"/>
      <c r="D62" s="18"/>
    </row>
    <row r="63" ht="15.75" customHeight="1">
      <c r="C63" s="18"/>
      <c r="D63" s="18"/>
    </row>
    <row r="64" ht="15.75" customHeight="1">
      <c r="C64" s="18"/>
      <c r="D64" s="18"/>
    </row>
    <row r="65" ht="15.75" customHeight="1">
      <c r="C65" s="18"/>
      <c r="D65" s="18"/>
    </row>
    <row r="66" ht="15.75" customHeight="1">
      <c r="C66" s="18"/>
      <c r="D66" s="18"/>
    </row>
    <row r="67" ht="15.75" customHeight="1">
      <c r="C67" s="18"/>
      <c r="D67" s="18"/>
    </row>
    <row r="68" ht="15.75" customHeight="1">
      <c r="C68" s="18"/>
      <c r="D68" s="18"/>
    </row>
    <row r="69" ht="15.75" customHeight="1">
      <c r="C69" s="18"/>
      <c r="D69" s="18"/>
    </row>
    <row r="70" ht="15.75" customHeight="1">
      <c r="C70" s="18"/>
      <c r="D70" s="18"/>
    </row>
    <row r="71" ht="15.75" customHeight="1">
      <c r="C71" s="18"/>
      <c r="D71" s="18"/>
    </row>
    <row r="72" ht="15.75" customHeight="1">
      <c r="C72" s="18"/>
      <c r="D72" s="18"/>
    </row>
    <row r="73" ht="15.75" customHeight="1">
      <c r="C73" s="18"/>
      <c r="D73" s="18"/>
    </row>
    <row r="74" ht="15.75" customHeight="1">
      <c r="C74" s="18"/>
      <c r="D74" s="18"/>
    </row>
    <row r="75" ht="15.75" customHeight="1">
      <c r="C75" s="18"/>
      <c r="D75" s="18"/>
    </row>
    <row r="76" ht="15.75" customHeight="1">
      <c r="C76" s="18"/>
      <c r="D76" s="18"/>
    </row>
    <row r="77" ht="15.75" customHeight="1">
      <c r="C77" s="18"/>
      <c r="D77" s="18"/>
    </row>
    <row r="78" ht="15.75" customHeight="1">
      <c r="C78" s="18"/>
      <c r="D78" s="18"/>
    </row>
    <row r="79" ht="15.75" customHeight="1">
      <c r="C79" s="18"/>
      <c r="D79" s="18"/>
    </row>
    <row r="80" ht="15.75" customHeight="1">
      <c r="C80" s="18"/>
      <c r="D80" s="18"/>
    </row>
    <row r="81" ht="15.75" customHeight="1">
      <c r="C81" s="18"/>
      <c r="D81" s="18"/>
    </row>
    <row r="82" ht="15.75" customHeight="1">
      <c r="C82" s="18"/>
      <c r="D82" s="18"/>
    </row>
    <row r="83" ht="15.75" customHeight="1">
      <c r="C83" s="18"/>
      <c r="D83" s="18"/>
    </row>
    <row r="84" ht="15.75" customHeight="1">
      <c r="C84" s="18"/>
      <c r="D84" s="18"/>
    </row>
    <row r="85" ht="15.75" customHeight="1">
      <c r="C85" s="18"/>
      <c r="D85" s="18"/>
    </row>
    <row r="86" ht="15.75" customHeight="1">
      <c r="C86" s="18"/>
      <c r="D86" s="18"/>
    </row>
    <row r="87" ht="15.75" customHeight="1">
      <c r="C87" s="18"/>
      <c r="D87" s="18"/>
    </row>
    <row r="88" ht="15.75" customHeight="1">
      <c r="C88" s="18"/>
      <c r="D88" s="18"/>
    </row>
    <row r="89" ht="15.75" customHeight="1">
      <c r="C89" s="18"/>
      <c r="D89" s="18"/>
    </row>
    <row r="90" ht="15.75" customHeight="1">
      <c r="C90" s="18"/>
      <c r="D90" s="18"/>
    </row>
    <row r="91" ht="15.75" customHeight="1">
      <c r="C91" s="18"/>
      <c r="D91" s="18"/>
    </row>
    <row r="92" ht="15.75" customHeight="1">
      <c r="C92" s="18"/>
      <c r="D92" s="18"/>
    </row>
    <row r="93" ht="15.75" customHeight="1">
      <c r="C93" s="18"/>
      <c r="D93" s="18"/>
    </row>
    <row r="94" ht="15.75" customHeight="1">
      <c r="C94" s="18"/>
      <c r="D94" s="18"/>
    </row>
    <row r="95" ht="15.75" customHeight="1">
      <c r="C95" s="18"/>
      <c r="D95" s="18"/>
    </row>
    <row r="96" ht="15.75" customHeight="1">
      <c r="C96" s="18"/>
      <c r="D96" s="18"/>
    </row>
    <row r="97" ht="15.75" customHeight="1">
      <c r="C97" s="18"/>
      <c r="D97" s="18"/>
    </row>
    <row r="98" ht="15.75" customHeight="1">
      <c r="C98" s="18"/>
      <c r="D98" s="18"/>
    </row>
    <row r="99" ht="15.75" customHeight="1">
      <c r="C99" s="18"/>
      <c r="D99" s="18"/>
    </row>
    <row r="100" ht="15.75" customHeight="1">
      <c r="C100" s="18"/>
      <c r="D100" s="18"/>
    </row>
    <row r="101" ht="15.75" customHeight="1">
      <c r="C101" s="18"/>
      <c r="D101" s="18"/>
    </row>
    <row r="102" ht="15.75" customHeight="1">
      <c r="C102" s="18"/>
      <c r="D102" s="18"/>
    </row>
    <row r="103" ht="15.75" customHeight="1">
      <c r="C103" s="18"/>
      <c r="D103" s="18"/>
    </row>
    <row r="104" ht="15.75" customHeight="1">
      <c r="C104" s="18"/>
      <c r="D104" s="18"/>
    </row>
    <row r="105" ht="15.75" customHeight="1">
      <c r="C105" s="18"/>
      <c r="D105" s="18"/>
    </row>
    <row r="106" ht="15.75" customHeight="1">
      <c r="C106" s="18"/>
      <c r="D106" s="18"/>
    </row>
    <row r="107" ht="15.75" customHeight="1">
      <c r="C107" s="18"/>
      <c r="D107" s="18"/>
    </row>
    <row r="108" ht="15.75" customHeight="1">
      <c r="C108" s="18"/>
      <c r="D108" s="18"/>
    </row>
    <row r="109" ht="15.75" customHeight="1">
      <c r="C109" s="18"/>
      <c r="D109" s="18"/>
    </row>
    <row r="110" ht="15.75" customHeight="1">
      <c r="C110" s="18"/>
      <c r="D110" s="18"/>
    </row>
    <row r="111" ht="15.75" customHeight="1">
      <c r="C111" s="18"/>
      <c r="D111" s="18"/>
    </row>
    <row r="112" ht="15.75" customHeight="1">
      <c r="C112" s="18"/>
      <c r="D112" s="18"/>
    </row>
    <row r="113" ht="15.75" customHeight="1">
      <c r="C113" s="18"/>
      <c r="D113" s="18"/>
    </row>
    <row r="114" ht="15.75" customHeight="1">
      <c r="C114" s="18"/>
      <c r="D114" s="18"/>
    </row>
    <row r="115" ht="15.75" customHeight="1">
      <c r="C115" s="18"/>
      <c r="D115" s="18"/>
    </row>
    <row r="116" ht="15.75" customHeight="1">
      <c r="C116" s="18"/>
      <c r="D116" s="18"/>
    </row>
    <row r="117" ht="15.75" customHeight="1">
      <c r="C117" s="18"/>
      <c r="D117" s="18"/>
    </row>
    <row r="118" ht="15.75" customHeight="1">
      <c r="C118" s="18"/>
      <c r="D118" s="18"/>
    </row>
    <row r="119" ht="15.75" customHeight="1">
      <c r="C119" s="18"/>
      <c r="D119" s="18"/>
    </row>
    <row r="120" ht="15.75" customHeight="1">
      <c r="C120" s="18"/>
      <c r="D120" s="18"/>
    </row>
    <row r="121" ht="15.75" customHeight="1">
      <c r="C121" s="18"/>
      <c r="D121" s="18"/>
    </row>
    <row r="122" ht="15.75" customHeight="1">
      <c r="C122" s="18"/>
      <c r="D122" s="18"/>
    </row>
    <row r="123" ht="15.75" customHeight="1">
      <c r="C123" s="18"/>
      <c r="D123" s="18"/>
    </row>
    <row r="124" ht="15.75" customHeight="1">
      <c r="C124" s="18"/>
      <c r="D124" s="18"/>
    </row>
    <row r="125" ht="15.75" customHeight="1">
      <c r="C125" s="18"/>
      <c r="D125" s="18"/>
    </row>
    <row r="126" ht="15.75" customHeight="1">
      <c r="C126" s="18"/>
      <c r="D126" s="18"/>
    </row>
    <row r="127" ht="15.75" customHeight="1">
      <c r="C127" s="18"/>
      <c r="D127" s="18"/>
    </row>
    <row r="128" ht="15.75" customHeight="1">
      <c r="C128" s="18"/>
      <c r="D128" s="18"/>
    </row>
    <row r="129" ht="15.75" customHeight="1">
      <c r="C129" s="18"/>
      <c r="D129" s="18"/>
    </row>
    <row r="130" ht="15.75" customHeight="1">
      <c r="C130" s="18"/>
      <c r="D130" s="18"/>
    </row>
    <row r="131" ht="15.75" customHeight="1">
      <c r="C131" s="18"/>
      <c r="D131" s="18"/>
    </row>
    <row r="132" ht="15.75" customHeight="1">
      <c r="C132" s="18"/>
      <c r="D132" s="18"/>
    </row>
    <row r="133" ht="15.75" customHeight="1">
      <c r="C133" s="18"/>
      <c r="D133" s="18"/>
    </row>
    <row r="134" ht="15.75" customHeight="1">
      <c r="C134" s="18"/>
      <c r="D134" s="18"/>
    </row>
    <row r="135" ht="15.75" customHeight="1">
      <c r="C135" s="18"/>
      <c r="D135" s="18"/>
    </row>
    <row r="136" ht="15.75" customHeight="1">
      <c r="C136" s="18"/>
      <c r="D136" s="18"/>
    </row>
    <row r="137" ht="15.75" customHeight="1">
      <c r="C137" s="18"/>
      <c r="D137" s="18"/>
    </row>
    <row r="138" ht="15.75" customHeight="1">
      <c r="C138" s="18"/>
      <c r="D138" s="18"/>
    </row>
    <row r="139" ht="15.75" customHeight="1">
      <c r="C139" s="18"/>
      <c r="D139" s="18"/>
    </row>
    <row r="140" ht="15.75" customHeight="1">
      <c r="C140" s="18"/>
      <c r="D140" s="18"/>
    </row>
    <row r="141" ht="15.75" customHeight="1">
      <c r="C141" s="18"/>
      <c r="D141" s="18"/>
    </row>
    <row r="142" ht="15.75" customHeight="1">
      <c r="C142" s="18"/>
      <c r="D142" s="18"/>
    </row>
    <row r="143" ht="15.75" customHeight="1">
      <c r="C143" s="18"/>
      <c r="D143" s="18"/>
    </row>
    <row r="144" ht="15.75" customHeight="1">
      <c r="C144" s="18"/>
      <c r="D144" s="18"/>
    </row>
    <row r="145" ht="15.75" customHeight="1">
      <c r="C145" s="18"/>
      <c r="D145" s="18"/>
    </row>
    <row r="146" ht="15.75" customHeight="1">
      <c r="C146" s="18"/>
      <c r="D146" s="18"/>
    </row>
    <row r="147" ht="15.75" customHeight="1">
      <c r="C147" s="18"/>
      <c r="D147" s="18"/>
    </row>
    <row r="148" ht="15.75" customHeight="1">
      <c r="C148" s="18"/>
      <c r="D148" s="18"/>
    </row>
    <row r="149" ht="15.75" customHeight="1">
      <c r="C149" s="18"/>
      <c r="D149" s="18"/>
    </row>
    <row r="150" ht="15.75" customHeight="1">
      <c r="C150" s="18"/>
      <c r="D150" s="18"/>
    </row>
    <row r="151" ht="15.75" customHeight="1">
      <c r="C151" s="18"/>
      <c r="D151" s="18"/>
    </row>
    <row r="152" ht="15.75" customHeight="1">
      <c r="C152" s="18"/>
      <c r="D152" s="18"/>
    </row>
    <row r="153" ht="15.75" customHeight="1">
      <c r="C153" s="18"/>
      <c r="D153" s="18"/>
    </row>
    <row r="154" ht="15.75" customHeight="1">
      <c r="C154" s="18"/>
      <c r="D154" s="18"/>
    </row>
    <row r="155" ht="15.75" customHeight="1">
      <c r="C155" s="18"/>
      <c r="D155" s="18"/>
    </row>
    <row r="156" ht="15.75" customHeight="1">
      <c r="C156" s="18"/>
      <c r="D156" s="18"/>
    </row>
    <row r="157" ht="15.75" customHeight="1">
      <c r="C157" s="18"/>
      <c r="D157" s="18"/>
    </row>
    <row r="158" ht="15.75" customHeight="1">
      <c r="C158" s="18"/>
      <c r="D158" s="18"/>
    </row>
    <row r="159" ht="15.75" customHeight="1">
      <c r="C159" s="18"/>
      <c r="D159" s="18"/>
    </row>
    <row r="160" ht="15.75" customHeight="1">
      <c r="C160" s="18"/>
      <c r="D160" s="18"/>
    </row>
    <row r="161" ht="15.75" customHeight="1">
      <c r="C161" s="18"/>
      <c r="D161" s="18"/>
    </row>
    <row r="162" ht="15.75" customHeight="1">
      <c r="C162" s="18"/>
      <c r="D162" s="18"/>
    </row>
    <row r="163" ht="15.75" customHeight="1">
      <c r="C163" s="18"/>
      <c r="D163" s="18"/>
    </row>
    <row r="164" ht="15.75" customHeight="1">
      <c r="C164" s="18"/>
      <c r="D164" s="18"/>
    </row>
    <row r="165" ht="15.75" customHeight="1">
      <c r="C165" s="18"/>
      <c r="D165" s="18"/>
    </row>
    <row r="166" ht="15.75" customHeight="1">
      <c r="C166" s="18"/>
      <c r="D166" s="18"/>
    </row>
    <row r="167" ht="15.75" customHeight="1">
      <c r="C167" s="18"/>
      <c r="D167" s="18"/>
    </row>
    <row r="168" ht="15.75" customHeight="1">
      <c r="C168" s="18"/>
      <c r="D168" s="18"/>
    </row>
    <row r="169" ht="15.75" customHeight="1">
      <c r="C169" s="18"/>
      <c r="D169" s="18"/>
    </row>
    <row r="170" ht="15.75" customHeight="1">
      <c r="C170" s="18"/>
      <c r="D170" s="18"/>
    </row>
    <row r="171" ht="15.75" customHeight="1">
      <c r="C171" s="18"/>
      <c r="D171" s="18"/>
    </row>
    <row r="172" ht="15.75" customHeight="1">
      <c r="C172" s="18"/>
      <c r="D172" s="18"/>
    </row>
    <row r="173" ht="15.75" customHeight="1">
      <c r="C173" s="18"/>
      <c r="D173" s="18"/>
    </row>
    <row r="174" ht="15.75" customHeight="1">
      <c r="C174" s="18"/>
      <c r="D174" s="18"/>
    </row>
    <row r="175" ht="15.75" customHeight="1">
      <c r="C175" s="18"/>
      <c r="D175" s="18"/>
    </row>
    <row r="176" ht="15.75" customHeight="1">
      <c r="C176" s="18"/>
      <c r="D176" s="18"/>
    </row>
    <row r="177" ht="15.75" customHeight="1">
      <c r="C177" s="18"/>
      <c r="D177" s="18"/>
    </row>
    <row r="178" ht="15.75" customHeight="1">
      <c r="C178" s="18"/>
      <c r="D178" s="18"/>
    </row>
    <row r="179" ht="15.75" customHeight="1">
      <c r="C179" s="18"/>
      <c r="D179" s="18"/>
    </row>
    <row r="180" ht="15.75" customHeight="1">
      <c r="C180" s="18"/>
      <c r="D180" s="18"/>
    </row>
    <row r="181" ht="15.75" customHeight="1">
      <c r="C181" s="18"/>
      <c r="D181" s="18"/>
    </row>
    <row r="182" ht="15.75" customHeight="1">
      <c r="C182" s="18"/>
      <c r="D182" s="18"/>
    </row>
    <row r="183" ht="15.75" customHeight="1">
      <c r="C183" s="18"/>
      <c r="D183" s="18"/>
    </row>
    <row r="184" ht="15.75" customHeight="1">
      <c r="C184" s="18"/>
      <c r="D184" s="18"/>
    </row>
    <row r="185" ht="15.75" customHeight="1">
      <c r="C185" s="18"/>
      <c r="D185" s="18"/>
    </row>
    <row r="186" ht="15.75" customHeight="1">
      <c r="C186" s="18"/>
      <c r="D186" s="18"/>
    </row>
    <row r="187" ht="15.75" customHeight="1">
      <c r="C187" s="18"/>
      <c r="D187" s="18"/>
    </row>
    <row r="188" ht="15.75" customHeight="1">
      <c r="C188" s="18"/>
      <c r="D188" s="18"/>
    </row>
    <row r="189" ht="15.75" customHeight="1">
      <c r="C189" s="18"/>
      <c r="D189" s="18"/>
    </row>
    <row r="190" ht="15.75" customHeight="1">
      <c r="C190" s="18"/>
      <c r="D190" s="18"/>
    </row>
    <row r="191" ht="15.75" customHeight="1">
      <c r="C191" s="18"/>
      <c r="D191" s="18"/>
    </row>
    <row r="192" ht="15.75" customHeight="1">
      <c r="C192" s="18"/>
      <c r="D192" s="18"/>
    </row>
    <row r="193" ht="15.75" customHeight="1">
      <c r="C193" s="18"/>
      <c r="D193" s="18"/>
    </row>
    <row r="194" ht="15.75" customHeight="1">
      <c r="C194" s="18"/>
      <c r="D194" s="18"/>
    </row>
    <row r="195" ht="15.75" customHeight="1">
      <c r="C195" s="18"/>
      <c r="D195" s="18"/>
    </row>
    <row r="196" ht="15.75" customHeight="1">
      <c r="C196" s="18"/>
      <c r="D196" s="18"/>
    </row>
    <row r="197" ht="15.75" customHeight="1">
      <c r="C197" s="18"/>
      <c r="D197" s="18"/>
    </row>
    <row r="198" ht="15.75" customHeight="1">
      <c r="C198" s="18"/>
      <c r="D198" s="18"/>
    </row>
    <row r="199" ht="15.75" customHeight="1">
      <c r="C199" s="18"/>
      <c r="D199" s="18"/>
    </row>
    <row r="200" ht="15.75" customHeight="1">
      <c r="C200" s="18"/>
      <c r="D200" s="18"/>
    </row>
    <row r="201" ht="15.75" customHeight="1">
      <c r="C201" s="18"/>
      <c r="D201" s="18"/>
    </row>
    <row r="202" ht="15.75" customHeight="1">
      <c r="C202" s="18"/>
      <c r="D202" s="18"/>
    </row>
    <row r="203" ht="15.75" customHeight="1">
      <c r="C203" s="18"/>
      <c r="D203" s="18"/>
    </row>
    <row r="204" ht="15.75" customHeight="1">
      <c r="C204" s="18"/>
      <c r="D204" s="18"/>
    </row>
    <row r="205" ht="15.75" customHeight="1">
      <c r="C205" s="18"/>
      <c r="D205" s="18"/>
    </row>
    <row r="206" ht="15.75" customHeight="1">
      <c r="C206" s="18"/>
      <c r="D206" s="18"/>
    </row>
    <row r="207" ht="15.75" customHeight="1">
      <c r="C207" s="18"/>
      <c r="D207" s="18"/>
    </row>
    <row r="208" ht="15.75" customHeight="1">
      <c r="C208" s="18"/>
      <c r="D208" s="18"/>
    </row>
    <row r="209" ht="15.75" customHeight="1">
      <c r="C209" s="18"/>
      <c r="D209" s="18"/>
    </row>
    <row r="210" ht="15.75" customHeight="1">
      <c r="C210" s="18"/>
      <c r="D210" s="18"/>
    </row>
    <row r="211" ht="15.75" customHeight="1">
      <c r="C211" s="18"/>
      <c r="D211" s="18"/>
    </row>
    <row r="212" ht="15.75" customHeight="1">
      <c r="C212" s="18"/>
      <c r="D212" s="18"/>
    </row>
    <row r="213" ht="15.75" customHeight="1">
      <c r="C213" s="18"/>
      <c r="D213" s="18"/>
    </row>
    <row r="214" ht="15.75" customHeight="1">
      <c r="C214" s="18"/>
      <c r="D214" s="18"/>
    </row>
    <row r="215" ht="15.75" customHeight="1">
      <c r="C215" s="18"/>
      <c r="D215" s="18"/>
    </row>
    <row r="216" ht="15.75" customHeight="1">
      <c r="C216" s="18"/>
      <c r="D216" s="18"/>
    </row>
    <row r="217" ht="15.75" customHeight="1">
      <c r="C217" s="18"/>
      <c r="D217" s="18"/>
    </row>
    <row r="218" ht="15.75" customHeight="1">
      <c r="C218" s="18"/>
      <c r="D218" s="18"/>
    </row>
    <row r="219" ht="15.75" customHeight="1">
      <c r="C219" s="18"/>
      <c r="D219" s="18"/>
    </row>
    <row r="220" ht="15.75" customHeight="1">
      <c r="C220" s="18"/>
      <c r="D220" s="18"/>
    </row>
    <row r="221" ht="15.75" customHeight="1">
      <c r="C221" s="18"/>
      <c r="D221" s="18"/>
    </row>
    <row r="222" ht="15.75" customHeight="1">
      <c r="C222" s="18"/>
      <c r="D222" s="18"/>
    </row>
    <row r="223" ht="15.75" customHeight="1">
      <c r="C223" s="18"/>
      <c r="D223" s="18"/>
    </row>
    <row r="224" ht="15.75" customHeight="1">
      <c r="C224" s="18"/>
      <c r="D224" s="18"/>
    </row>
    <row r="225" ht="15.75" customHeight="1">
      <c r="C225" s="18"/>
      <c r="D225" s="18"/>
    </row>
    <row r="226" ht="15.75" customHeight="1">
      <c r="C226" s="18"/>
      <c r="D226" s="18"/>
    </row>
    <row r="227" ht="15.75" customHeight="1">
      <c r="C227" s="18"/>
      <c r="D227" s="18"/>
    </row>
    <row r="228" ht="15.75" customHeight="1">
      <c r="C228" s="18"/>
      <c r="D228" s="18"/>
    </row>
    <row r="229" ht="15.75" customHeight="1">
      <c r="C229" s="18"/>
      <c r="D229" s="18"/>
    </row>
    <row r="230" ht="15.75" customHeight="1">
      <c r="C230" s="18"/>
      <c r="D230" s="18"/>
    </row>
    <row r="231" ht="15.75" customHeight="1">
      <c r="C231" s="18"/>
      <c r="D231" s="18"/>
    </row>
    <row r="232" ht="15.75" customHeight="1">
      <c r="C232" s="18"/>
      <c r="D232" s="18"/>
    </row>
    <row r="233" ht="15.75" customHeight="1">
      <c r="C233" s="18"/>
      <c r="D233" s="18"/>
    </row>
    <row r="234" ht="15.75" customHeight="1">
      <c r="C234" s="18"/>
      <c r="D234" s="18"/>
    </row>
    <row r="235" ht="15.75" customHeight="1">
      <c r="C235" s="18"/>
      <c r="D235" s="18"/>
    </row>
    <row r="236" ht="15.75" customHeight="1">
      <c r="C236" s="18"/>
      <c r="D236" s="18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G4" s="28" t="s">
        <v>55</v>
      </c>
    </row>
    <row r="25">
      <c r="G25" s="28" t="s">
        <v>56</v>
      </c>
    </row>
  </sheetData>
  <mergeCells count="2">
    <mergeCell ref="G4:J4"/>
    <mergeCell ref="G25:J25"/>
  </mergeCells>
  <drawing r:id="rId1"/>
</worksheet>
</file>