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NLP-PubMedBert" sheetId="1" r:id="rId4"/>
    <sheet state="visible" name="Biobert" sheetId="2" r:id="rId5"/>
  </sheets>
  <definedNames/>
  <calcPr/>
</workbook>
</file>

<file path=xl/sharedStrings.xml><?xml version="1.0" encoding="utf-8"?>
<sst xmlns="http://schemas.openxmlformats.org/spreadsheetml/2006/main" count="155" uniqueCount="68">
  <si>
    <t>Learning_Rate</t>
  </si>
  <si>
    <t>Other_Learning_Rate</t>
  </si>
  <si>
    <t>Batch_Size</t>
  </si>
  <si>
    <t>Total_Epoch</t>
  </si>
  <si>
    <t>Iterasi</t>
  </si>
  <si>
    <t>Total_Step</t>
  </si>
  <si>
    <t>Dropout</t>
  </si>
  <si>
    <t>Epoch ke-</t>
  </si>
  <si>
    <t>Step ke-</t>
  </si>
  <si>
    <t>Loss</t>
  </si>
  <si>
    <t>Accuracy</t>
  </si>
  <si>
    <t>Micro_F-1</t>
  </si>
  <si>
    <t>Macro_F-1</t>
  </si>
  <si>
    <t>Precision</t>
  </si>
  <si>
    <t>Recall</t>
  </si>
  <si>
    <t>F-1_Score</t>
  </si>
  <si>
    <t>Eksekusi_Time</t>
  </si>
  <si>
    <t>Processor</t>
  </si>
  <si>
    <t>Cause Of Desease</t>
  </si>
  <si>
    <t>Treatment Of Desease</t>
  </si>
  <si>
    <t>Negative</t>
  </si>
  <si>
    <t>Association</t>
  </si>
  <si>
    <t>Macro Avg</t>
  </si>
  <si>
    <t>Weighted Avg</t>
  </si>
  <si>
    <t>25 m 12 d</t>
  </si>
  <si>
    <t>Tesla T4</t>
  </si>
  <si>
    <t>27 m 19 d</t>
  </si>
  <si>
    <t>31 m 23 d</t>
  </si>
  <si>
    <t>54 m 30 d</t>
  </si>
  <si>
    <t>1 j 11 m  25 d</t>
  </si>
  <si>
    <t>2 j 30 m 16 d</t>
  </si>
  <si>
    <t>24 m 48 d</t>
  </si>
  <si>
    <t>31 m 10 d</t>
  </si>
  <si>
    <t>33 m 23 d</t>
  </si>
  <si>
    <t>52 m 47 d</t>
  </si>
  <si>
    <t>1 j 13 m 11 d</t>
  </si>
  <si>
    <t>2 j 8 m 28 d</t>
  </si>
  <si>
    <t>25 m 14 d</t>
  </si>
  <si>
    <t>30 m 56 d</t>
  </si>
  <si>
    <t>35 m 54 d</t>
  </si>
  <si>
    <t>54 m 15 d</t>
  </si>
  <si>
    <t>1 j 11 m 28 d</t>
  </si>
  <si>
    <t>2 j 30 m 39 d</t>
  </si>
  <si>
    <t>Dropout_Prob</t>
  </si>
  <si>
    <t>Epoch Ke-</t>
  </si>
  <si>
    <t>Step Ke-</t>
  </si>
  <si>
    <t>0.0</t>
  </si>
  <si>
    <t>17 menit 39 detik</t>
  </si>
  <si>
    <t>9 menit 18 detik</t>
  </si>
  <si>
    <t>5 menit 58 detik</t>
  </si>
  <si>
    <t>3 menit 46 detik</t>
  </si>
  <si>
    <t>3 menit 31 detik</t>
  </si>
  <si>
    <t>22 menit 17 detik</t>
  </si>
  <si>
    <t>15 menit 55 detik</t>
  </si>
  <si>
    <t>9 menit 22 detik</t>
  </si>
  <si>
    <t>6 menit 1 detik</t>
  </si>
  <si>
    <t>4 menit 16 detik</t>
  </si>
  <si>
    <t>3 menit 36 detik</t>
  </si>
  <si>
    <t>21 menit 3 detik</t>
  </si>
  <si>
    <t>16 menit 40 detik</t>
  </si>
  <si>
    <t>8 menit 38 detik</t>
  </si>
  <si>
    <t>5 menit 46 detik</t>
  </si>
  <si>
    <t>4 menit 8 detik</t>
  </si>
  <si>
    <t>3 menit 23 detik</t>
  </si>
  <si>
    <t>0.67</t>
  </si>
  <si>
    <t>22 menit 53 detik</t>
  </si>
  <si>
    <t xml:space="preserve"> 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</si>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</sst>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"/>
    <numFmt numFmtId="165" formatCode="0.0"/>
    <numFmt numFmtId="166" formatCode="0.0000"/>
    <numFmt numFmtId="167" formatCode="0.000000"/>
    <numFmt numFmtId="168" formatCode="#,##0.000000"/>
    <numFmt numFmtId="169" formatCode="#,##0.0000"/>
  </numFmts>
  <fonts count="8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  <scheme val="minor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5" fillId="4" fontId="3" numFmtId="0" xfId="0" applyAlignment="1" applyBorder="1" applyFill="1" applyFont="1">
      <alignment readingOrder="0"/>
    </xf>
    <xf borderId="5" fillId="5" fontId="3" numFmtId="0" xfId="0" applyAlignment="1" applyBorder="1" applyFill="1" applyFont="1">
      <alignment readingOrder="0"/>
    </xf>
    <xf borderId="5" fillId="6" fontId="3" numFmtId="0" xfId="0" applyAlignment="1" applyBorder="1" applyFill="1" applyFont="1">
      <alignment readingOrder="0"/>
    </xf>
    <xf borderId="6" fillId="7" fontId="4" numFmtId="164" xfId="0" applyAlignment="1" applyBorder="1" applyFill="1" applyFont="1" applyNumberFormat="1">
      <alignment readingOrder="0"/>
    </xf>
    <xf borderId="6" fillId="7" fontId="4" numFmtId="0" xfId="0" applyAlignment="1" applyBorder="1" applyFont="1">
      <alignment readingOrder="0"/>
    </xf>
    <xf borderId="7" fillId="7" fontId="4" numFmtId="0" xfId="0" applyAlignment="1" applyBorder="1" applyFont="1">
      <alignment readingOrder="0"/>
    </xf>
    <xf borderId="6" fillId="8" fontId="4" numFmtId="165" xfId="0" applyAlignment="1" applyBorder="1" applyFill="1" applyFont="1" applyNumberFormat="1">
      <alignment readingOrder="0"/>
    </xf>
    <xf borderId="6" fillId="3" fontId="4" numFmtId="166" xfId="0" applyAlignment="1" applyBorder="1" applyFont="1" applyNumberFormat="1">
      <alignment readingOrder="0"/>
    </xf>
    <xf borderId="6" fillId="7" fontId="4" numFmtId="2" xfId="0" applyAlignment="1" applyBorder="1" applyFont="1" applyNumberFormat="1">
      <alignment readingOrder="0"/>
    </xf>
    <xf borderId="6" fillId="7" fontId="4" numFmtId="0" xfId="0" applyAlignment="1" applyBorder="1" applyFont="1">
      <alignment horizontal="right" readingOrder="0"/>
    </xf>
    <xf borderId="6" fillId="7" fontId="4" numFmtId="1" xfId="0" applyAlignment="1" applyBorder="1" applyFont="1" applyNumberFormat="1">
      <alignment readingOrder="0"/>
    </xf>
    <xf borderId="6" fillId="7" fontId="4" numFmtId="167" xfId="0" applyAlignment="1" applyBorder="1" applyFont="1" applyNumberFormat="1">
      <alignment readingOrder="0"/>
    </xf>
    <xf borderId="6" fillId="3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7" fontId="4" numFmtId="0" xfId="0" applyAlignment="1" applyFont="1">
      <alignment readingOrder="0"/>
    </xf>
    <xf borderId="6" fillId="9" fontId="4" numFmtId="164" xfId="0" applyAlignment="1" applyBorder="1" applyFill="1" applyFont="1" applyNumberFormat="1">
      <alignment readingOrder="0"/>
    </xf>
    <xf borderId="6" fillId="9" fontId="4" numFmtId="0" xfId="0" applyAlignment="1" applyBorder="1" applyFont="1">
      <alignment readingOrder="0"/>
    </xf>
    <xf borderId="7" fillId="9" fontId="4" numFmtId="0" xfId="0" applyAlignment="1" applyBorder="1" applyFont="1">
      <alignment readingOrder="0"/>
    </xf>
    <xf borderId="6" fillId="9" fontId="4" numFmtId="166" xfId="0" applyAlignment="1" applyBorder="1" applyFont="1" applyNumberFormat="1">
      <alignment readingOrder="0"/>
    </xf>
    <xf borderId="6" fillId="9" fontId="4" numFmtId="2" xfId="0" applyAlignment="1" applyBorder="1" applyFont="1" applyNumberFormat="1">
      <alignment readingOrder="0"/>
    </xf>
    <xf borderId="6" fillId="9" fontId="4" numFmtId="0" xfId="0" applyAlignment="1" applyBorder="1" applyFont="1">
      <alignment horizontal="right" readingOrder="0"/>
    </xf>
    <xf borderId="6" fillId="10" fontId="4" numFmtId="0" xfId="0" applyAlignment="1" applyBorder="1" applyFill="1" applyFont="1">
      <alignment readingOrder="0"/>
    </xf>
    <xf borderId="6" fillId="11" fontId="4" numFmtId="0" xfId="0" applyAlignment="1" applyBorder="1" applyFill="1" applyFont="1">
      <alignment readingOrder="0"/>
    </xf>
    <xf borderId="6" fillId="7" fontId="5" numFmtId="164" xfId="0" applyAlignment="1" applyBorder="1" applyFont="1" applyNumberFormat="1">
      <alignment readingOrder="0"/>
    </xf>
    <xf borderId="6" fillId="7" fontId="5" numFmtId="0" xfId="0" applyAlignment="1" applyBorder="1" applyFont="1">
      <alignment readingOrder="0"/>
    </xf>
    <xf borderId="7" fillId="7" fontId="5" numFmtId="0" xfId="0" applyAlignment="1" applyBorder="1" applyFont="1">
      <alignment readingOrder="0"/>
    </xf>
    <xf borderId="6" fillId="11" fontId="5" numFmtId="0" xfId="0" applyAlignment="1" applyBorder="1" applyFont="1">
      <alignment readingOrder="0"/>
    </xf>
    <xf borderId="8" fillId="7" fontId="6" numFmtId="3" xfId="0" applyAlignment="1" applyBorder="1" applyFont="1" applyNumberFormat="1">
      <alignment readingOrder="0"/>
    </xf>
    <xf borderId="8" fillId="7" fontId="6" numFmtId="168" xfId="0" applyAlignment="1" applyBorder="1" applyFont="1" applyNumberFormat="1">
      <alignment readingOrder="0"/>
    </xf>
    <xf borderId="8" fillId="7" fontId="6" numFmtId="169" xfId="0" applyAlignment="1" applyBorder="1" applyFont="1" applyNumberFormat="1">
      <alignment readingOrder="0"/>
    </xf>
    <xf borderId="8" fillId="3" fontId="6" numFmtId="169" xfId="0" applyAlignment="1" applyBorder="1" applyFont="1" applyNumberFormat="1">
      <alignment readingOrder="0"/>
    </xf>
    <xf borderId="8" fillId="7" fontId="6" numFmtId="0" xfId="0" applyAlignment="1" applyBorder="1" applyFont="1">
      <alignment readingOrder="0"/>
    </xf>
    <xf borderId="0" fillId="7" fontId="6" numFmtId="2" xfId="0" applyAlignment="1" applyFont="1" applyNumberFormat="1">
      <alignment readingOrder="0"/>
    </xf>
    <xf borderId="6" fillId="7" fontId="5" numFmtId="2" xfId="0" applyAlignment="1" applyBorder="1" applyFont="1" applyNumberFormat="1">
      <alignment readingOrder="0"/>
    </xf>
    <xf borderId="6" fillId="7" fontId="5" numFmtId="0" xfId="0" applyAlignment="1" applyBorder="1" applyFont="1">
      <alignment horizontal="right" readingOrder="0"/>
    </xf>
    <xf borderId="6" fillId="7" fontId="4" numFmtId="3" xfId="0" applyAlignment="1" applyBorder="1" applyFont="1" applyNumberFormat="1">
      <alignment readingOrder="0"/>
    </xf>
    <xf borderId="6" fillId="7" fontId="4" numFmtId="166" xfId="0" applyAlignment="1" applyBorder="1" applyFont="1" applyNumberFormat="1">
      <alignment readingOrder="0"/>
    </xf>
    <xf borderId="9" fillId="7" fontId="4" numFmtId="0" xfId="0" applyBorder="1" applyFont="1"/>
    <xf borderId="9" fillId="7" fontId="4" numFmtId="0" xfId="0" applyAlignment="1" applyBorder="1" applyFont="1">
      <alignment readingOrder="0"/>
    </xf>
    <xf borderId="9" fillId="7" fontId="7" numFmtId="0" xfId="0" applyAlignment="1" applyBorder="1" applyFont="1">
      <alignment readingOrder="0"/>
    </xf>
    <xf borderId="9" fillId="7" fontId="7" numFmtId="21" xfId="0" applyAlignment="1" applyBorder="1" applyFont="1" applyNumberFormat="1">
      <alignment readingOrder="0"/>
    </xf>
    <xf borderId="9" fillId="7" fontId="4" numFmtId="0" xfId="0" applyAlignment="1" applyBorder="1" applyFont="1">
      <alignment horizontal="right"/>
    </xf>
    <xf borderId="0" fillId="7" fontId="4" numFmtId="0" xfId="0" applyFont="1"/>
    <xf borderId="0" fillId="7" fontId="4" numFmtId="0" xfId="0" applyAlignment="1" applyFont="1">
      <alignment horizontal="right"/>
    </xf>
    <xf borderId="1" fillId="7" fontId="3" numFmtId="4" xfId="0" applyAlignment="1" applyBorder="1" applyFont="1" applyNumberForma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3" fillId="7" fontId="3" numFmtId="0" xfId="0" applyAlignment="1" applyBorder="1" applyFont="1">
      <alignment horizontal="center" readingOrder="0"/>
    </xf>
    <xf borderId="2" fillId="7" fontId="3" numFmtId="0" xfId="0" applyAlignment="1" applyBorder="1" applyFont="1">
      <alignment horizontal="center" readingOrder="0"/>
    </xf>
    <xf borderId="8" fillId="4" fontId="3" numFmtId="0" xfId="0" applyAlignment="1" applyBorder="1" applyFont="1">
      <alignment readingOrder="0"/>
    </xf>
    <xf borderId="6" fillId="4" fontId="3" numFmtId="0" xfId="0" applyAlignment="1" applyBorder="1" applyFont="1">
      <alignment readingOrder="0"/>
    </xf>
    <xf borderId="6" fillId="5" fontId="3" numFmtId="0" xfId="0" applyAlignment="1" applyBorder="1" applyFont="1">
      <alignment readingOrder="0"/>
    </xf>
    <xf borderId="6" fillId="6" fontId="3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8" fontId="4" numFmtId="0" xfId="0" applyAlignment="1" applyBorder="1" applyFont="1">
      <alignment horizontal="right" readingOrder="0"/>
    </xf>
    <xf borderId="6" fillId="0" fontId="4" numFmtId="0" xfId="0" applyAlignment="1" applyBorder="1" applyFont="1">
      <alignment horizontal="right" readingOrder="0"/>
    </xf>
    <xf borderId="6" fillId="12" fontId="4" numFmtId="0" xfId="0" applyAlignment="1" applyBorder="1" applyFill="1" applyFont="1">
      <alignment readingOrder="0"/>
    </xf>
    <xf borderId="6" fillId="0" fontId="4" numFmtId="1" xfId="0" applyAlignment="1" applyBorder="1" applyFont="1" applyNumberFormat="1">
      <alignment readingOrder="0"/>
    </xf>
    <xf borderId="6" fillId="0" fontId="4" numFmtId="167" xfId="0" applyAlignment="1" applyBorder="1" applyFont="1" applyNumberFormat="1">
      <alignment readingOrder="0"/>
    </xf>
    <xf borderId="6" fillId="13" fontId="4" numFmtId="164" xfId="0" applyAlignment="1" applyBorder="1" applyFill="1" applyFont="1" applyNumberFormat="1">
      <alignment readingOrder="0"/>
    </xf>
    <xf borderId="6" fillId="13" fontId="4" numFmtId="0" xfId="0" applyAlignment="1" applyBorder="1" applyFont="1">
      <alignment readingOrder="0"/>
    </xf>
    <xf borderId="6" fillId="13" fontId="4" numFmtId="0" xfId="0" applyAlignment="1" applyBorder="1" applyFont="1">
      <alignment horizontal="right" readingOrder="0"/>
    </xf>
    <xf borderId="6" fillId="13" fontId="4" numFmtId="166" xfId="0" applyAlignment="1" applyBorder="1" applyFont="1" applyNumberFormat="1">
      <alignment readingOrder="0"/>
    </xf>
    <xf borderId="6" fillId="13" fontId="4" numFmtId="2" xfId="0" applyAlignment="1" applyBorder="1" applyFont="1" applyNumberFormat="1">
      <alignment readingOrder="0"/>
    </xf>
    <xf borderId="5" fillId="7" fontId="4" numFmtId="164" xfId="0" applyAlignment="1" applyBorder="1" applyFont="1" applyNumberFormat="1">
      <alignment readingOrder="0"/>
    </xf>
    <xf borderId="5" fillId="7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right" readingOrder="0"/>
    </xf>
    <xf borderId="5" fillId="11" fontId="4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5" fillId="7" fontId="4" numFmtId="2" xfId="0" applyAlignment="1" applyBorder="1" applyFont="1" applyNumberFormat="1">
      <alignment horizontal="right" readingOrder="0"/>
    </xf>
    <xf borderId="5" fillId="7" fontId="4" numFmtId="2" xfId="0" applyAlignment="1" applyBorder="1" applyFont="1" applyNumberFormat="1">
      <alignment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6"/>
      <c r="P1" s="6"/>
      <c r="Q1" s="6"/>
      <c r="R1" s="6"/>
      <c r="S1" s="7"/>
      <c r="T1" s="5" t="s">
        <v>14</v>
      </c>
      <c r="U1" s="6"/>
      <c r="V1" s="6"/>
      <c r="W1" s="6"/>
      <c r="X1" s="6"/>
      <c r="Y1" s="7"/>
      <c r="Z1" s="5" t="s">
        <v>15</v>
      </c>
      <c r="AA1" s="6"/>
      <c r="AB1" s="6"/>
      <c r="AC1" s="6"/>
      <c r="AD1" s="6"/>
      <c r="AE1" s="6"/>
      <c r="AF1" s="7"/>
      <c r="AG1" s="2" t="s">
        <v>16</v>
      </c>
      <c r="AH1" s="2" t="s">
        <v>17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1" t="s">
        <v>18</v>
      </c>
      <c r="AA2" s="11" t="s">
        <v>19</v>
      </c>
      <c r="AB2" s="11" t="s">
        <v>20</v>
      </c>
      <c r="AC2" s="11" t="s">
        <v>21</v>
      </c>
      <c r="AD2" s="11" t="s">
        <v>10</v>
      </c>
      <c r="AE2" s="11" t="s">
        <v>22</v>
      </c>
      <c r="AF2" s="11" t="s">
        <v>23</v>
      </c>
      <c r="AG2" s="8"/>
      <c r="AH2" s="8"/>
    </row>
    <row r="3">
      <c r="A3" s="12">
        <v>1.0E-5</v>
      </c>
      <c r="B3" s="13">
        <v>1.0E-4</v>
      </c>
      <c r="C3" s="13">
        <v>64.0</v>
      </c>
      <c r="D3" s="14">
        <v>1000.0</v>
      </c>
      <c r="E3" s="13">
        <v>1.0</v>
      </c>
      <c r="F3" s="13">
        <f t="shared" ref="F3:F20" si="1">D3*E3</f>
        <v>1000</v>
      </c>
      <c r="G3" s="15">
        <v>0.0</v>
      </c>
      <c r="H3" s="13">
        <v>111.0</v>
      </c>
      <c r="I3" s="13">
        <v>111.0</v>
      </c>
      <c r="J3" s="13">
        <v>1.932451</v>
      </c>
      <c r="K3" s="13">
        <v>0.7273</v>
      </c>
      <c r="L3" s="13">
        <v>0.7273</v>
      </c>
      <c r="M3" s="16">
        <v>0.75</v>
      </c>
      <c r="N3" s="13">
        <v>0.75</v>
      </c>
      <c r="O3" s="17">
        <v>0.6</v>
      </c>
      <c r="P3" s="17">
        <v>1.0</v>
      </c>
      <c r="Q3" s="17">
        <v>1.0</v>
      </c>
      <c r="R3" s="13">
        <v>0.84</v>
      </c>
      <c r="S3" s="17">
        <v>0.8</v>
      </c>
      <c r="T3" s="13">
        <v>0.75</v>
      </c>
      <c r="U3" s="17">
        <v>1.0</v>
      </c>
      <c r="V3" s="13">
        <v>0.33</v>
      </c>
      <c r="W3" s="17">
        <v>1.0</v>
      </c>
      <c r="X3" s="13">
        <v>0.77</v>
      </c>
      <c r="Y3" s="13">
        <v>0.73</v>
      </c>
      <c r="Z3" s="13">
        <v>0.75</v>
      </c>
      <c r="AA3" s="13">
        <v>0.75</v>
      </c>
      <c r="AB3" s="17">
        <v>0.5</v>
      </c>
      <c r="AC3" s="17">
        <v>1.0</v>
      </c>
      <c r="AD3" s="13">
        <v>0.73</v>
      </c>
      <c r="AE3" s="13">
        <v>0.75</v>
      </c>
      <c r="AF3" s="17">
        <v>0.7</v>
      </c>
      <c r="AG3" s="18" t="s">
        <v>24</v>
      </c>
      <c r="AH3" s="18" t="s">
        <v>25</v>
      </c>
    </row>
    <row r="4">
      <c r="A4" s="12">
        <v>1.0E-5</v>
      </c>
      <c r="B4" s="13">
        <v>1.0E-4</v>
      </c>
      <c r="C4" s="13">
        <v>32.0</v>
      </c>
      <c r="D4" s="14">
        <v>1000.0</v>
      </c>
      <c r="E4" s="13">
        <v>2.0</v>
      </c>
      <c r="F4" s="13">
        <f t="shared" si="1"/>
        <v>2000</v>
      </c>
      <c r="G4" s="15">
        <v>0.0</v>
      </c>
      <c r="H4" s="13">
        <v>139.0</v>
      </c>
      <c r="I4" s="13">
        <v>278.0</v>
      </c>
      <c r="J4" s="13">
        <v>1.728832</v>
      </c>
      <c r="K4" s="13">
        <v>0.7273</v>
      </c>
      <c r="L4" s="13">
        <v>0.7273</v>
      </c>
      <c r="M4" s="16">
        <v>0.75</v>
      </c>
      <c r="N4" s="13">
        <v>0.75</v>
      </c>
      <c r="O4" s="17">
        <v>0.6</v>
      </c>
      <c r="P4" s="17">
        <v>1.0</v>
      </c>
      <c r="Q4" s="17">
        <v>1.0</v>
      </c>
      <c r="R4" s="13">
        <v>0.84</v>
      </c>
      <c r="S4" s="17">
        <v>0.8</v>
      </c>
      <c r="T4" s="13">
        <v>0.75</v>
      </c>
      <c r="U4" s="17">
        <v>1.0</v>
      </c>
      <c r="V4" s="13">
        <v>0.33</v>
      </c>
      <c r="W4" s="17">
        <v>1.0</v>
      </c>
      <c r="X4" s="13">
        <v>0.77</v>
      </c>
      <c r="Y4" s="13">
        <v>0.73</v>
      </c>
      <c r="Z4" s="13">
        <v>0.75</v>
      </c>
      <c r="AA4" s="13">
        <v>0.75</v>
      </c>
      <c r="AB4" s="17">
        <v>0.5</v>
      </c>
      <c r="AC4" s="17">
        <v>1.0</v>
      </c>
      <c r="AD4" s="13">
        <v>0.73</v>
      </c>
      <c r="AE4" s="13">
        <v>0.75</v>
      </c>
      <c r="AF4" s="17">
        <v>0.7</v>
      </c>
      <c r="AG4" s="18" t="s">
        <v>26</v>
      </c>
      <c r="AH4" s="18" t="s">
        <v>25</v>
      </c>
    </row>
    <row r="5">
      <c r="A5" s="12">
        <v>1.0E-5</v>
      </c>
      <c r="B5" s="13">
        <v>1.0E-4</v>
      </c>
      <c r="C5" s="13">
        <v>16.0</v>
      </c>
      <c r="D5" s="14">
        <v>1000.0</v>
      </c>
      <c r="E5" s="13">
        <v>3.0</v>
      </c>
      <c r="F5" s="13">
        <f t="shared" si="1"/>
        <v>3000</v>
      </c>
      <c r="G5" s="15">
        <v>0.0</v>
      </c>
      <c r="H5" s="19">
        <v>47.0</v>
      </c>
      <c r="I5" s="19">
        <v>142.0</v>
      </c>
      <c r="J5" s="20">
        <v>2.305177</v>
      </c>
      <c r="K5" s="13">
        <v>0.5455</v>
      </c>
      <c r="L5" s="13">
        <v>0.5455</v>
      </c>
      <c r="M5" s="16">
        <v>0.6114</v>
      </c>
      <c r="N5" s="17">
        <v>0.43</v>
      </c>
      <c r="O5" s="17">
        <v>0.5</v>
      </c>
      <c r="P5" s="17">
        <v>1.0</v>
      </c>
      <c r="Q5" s="17">
        <v>1.0</v>
      </c>
      <c r="R5" s="13">
        <v>0.73</v>
      </c>
      <c r="S5" s="13">
        <v>0.66</v>
      </c>
      <c r="T5" s="17">
        <v>0.75</v>
      </c>
      <c r="U5" s="17">
        <v>0.33</v>
      </c>
      <c r="V5" s="17">
        <v>0.33</v>
      </c>
      <c r="W5" s="17">
        <v>1.0</v>
      </c>
      <c r="X5" s="17">
        <v>0.6</v>
      </c>
      <c r="Y5" s="13">
        <v>0.55</v>
      </c>
      <c r="Z5" s="17">
        <v>0.55</v>
      </c>
      <c r="AA5" s="17">
        <v>0.4</v>
      </c>
      <c r="AB5" s="17">
        <v>0.5</v>
      </c>
      <c r="AC5" s="17">
        <v>1.0</v>
      </c>
      <c r="AD5" s="13">
        <v>0.55</v>
      </c>
      <c r="AE5" s="13">
        <v>0.61</v>
      </c>
      <c r="AF5" s="13">
        <v>0.53</v>
      </c>
      <c r="AG5" s="18" t="s">
        <v>27</v>
      </c>
      <c r="AH5" s="18" t="s">
        <v>25</v>
      </c>
    </row>
    <row r="6">
      <c r="A6" s="12">
        <v>1.0E-5</v>
      </c>
      <c r="B6" s="13">
        <v>1.0E-4</v>
      </c>
      <c r="C6" s="13">
        <v>8.0</v>
      </c>
      <c r="D6" s="14">
        <v>1000.0</v>
      </c>
      <c r="E6" s="13">
        <v>6.0</v>
      </c>
      <c r="F6" s="13">
        <f t="shared" si="1"/>
        <v>6000</v>
      </c>
      <c r="G6" s="15">
        <v>0.0</v>
      </c>
      <c r="H6" s="13">
        <v>335.0</v>
      </c>
      <c r="I6" s="13">
        <v>2011.0</v>
      </c>
      <c r="J6" s="13">
        <v>4.038171</v>
      </c>
      <c r="K6" s="13">
        <v>0.6364</v>
      </c>
      <c r="L6" s="13">
        <v>0.6364</v>
      </c>
      <c r="M6" s="16">
        <v>0.6804</v>
      </c>
      <c r="N6" s="17">
        <v>0.75</v>
      </c>
      <c r="O6" s="17">
        <v>0.5</v>
      </c>
      <c r="P6" s="17">
        <v>0.5</v>
      </c>
      <c r="Q6" s="17">
        <v>1.0</v>
      </c>
      <c r="R6" s="13">
        <v>0.69</v>
      </c>
      <c r="S6" s="13">
        <v>0.64</v>
      </c>
      <c r="T6" s="17">
        <v>0.75</v>
      </c>
      <c r="U6" s="17">
        <v>0.67</v>
      </c>
      <c r="V6" s="17">
        <v>0.33</v>
      </c>
      <c r="W6" s="17">
        <v>1.0</v>
      </c>
      <c r="X6" s="13">
        <v>0.69</v>
      </c>
      <c r="Y6" s="13">
        <v>0.64</v>
      </c>
      <c r="Z6" s="17">
        <v>0.75</v>
      </c>
      <c r="AA6" s="17">
        <v>0.57</v>
      </c>
      <c r="AB6" s="17">
        <v>0.4</v>
      </c>
      <c r="AC6" s="17">
        <v>1.0</v>
      </c>
      <c r="AD6" s="13">
        <v>0.64</v>
      </c>
      <c r="AE6" s="13">
        <v>0.68</v>
      </c>
      <c r="AF6" s="13">
        <v>0.63</v>
      </c>
      <c r="AG6" s="18" t="s">
        <v>28</v>
      </c>
      <c r="AH6" s="18" t="s">
        <v>25</v>
      </c>
    </row>
    <row r="7">
      <c r="A7" s="12">
        <v>1.0E-5</v>
      </c>
      <c r="B7" s="13">
        <v>1.0E-4</v>
      </c>
      <c r="C7" s="13">
        <v>4.0</v>
      </c>
      <c r="D7" s="14">
        <v>1000.0</v>
      </c>
      <c r="E7" s="13">
        <v>12.0</v>
      </c>
      <c r="F7" s="13">
        <f t="shared" si="1"/>
        <v>12000</v>
      </c>
      <c r="G7" s="15">
        <v>0.0</v>
      </c>
      <c r="H7" s="13">
        <v>19.0</v>
      </c>
      <c r="I7" s="13">
        <v>232.0</v>
      </c>
      <c r="J7" s="13">
        <v>4.805952</v>
      </c>
      <c r="K7" s="13">
        <v>0.5455</v>
      </c>
      <c r="L7" s="13">
        <v>0.5455</v>
      </c>
      <c r="M7" s="21">
        <v>0.6083</v>
      </c>
      <c r="N7" s="17">
        <v>0.5</v>
      </c>
      <c r="O7" s="17">
        <v>0.33</v>
      </c>
      <c r="P7" s="17">
        <v>1.0</v>
      </c>
      <c r="Q7" s="17">
        <v>1.0</v>
      </c>
      <c r="R7" s="13">
        <v>0.71</v>
      </c>
      <c r="S7" s="13">
        <v>0.64</v>
      </c>
      <c r="T7" s="17">
        <v>0.75</v>
      </c>
      <c r="U7" s="13">
        <v>0.33</v>
      </c>
      <c r="V7" s="17">
        <v>0.33</v>
      </c>
      <c r="W7" s="17">
        <v>1.0</v>
      </c>
      <c r="X7" s="17">
        <v>0.6</v>
      </c>
      <c r="Y7" s="13">
        <v>0.55</v>
      </c>
      <c r="Z7" s="17">
        <v>0.6</v>
      </c>
      <c r="AA7" s="17">
        <v>0.33</v>
      </c>
      <c r="AB7" s="17">
        <v>0.5</v>
      </c>
      <c r="AC7" s="17">
        <v>1.0</v>
      </c>
      <c r="AD7" s="13">
        <v>0.55</v>
      </c>
      <c r="AE7" s="13">
        <v>0.61</v>
      </c>
      <c r="AF7" s="13">
        <v>0.54</v>
      </c>
      <c r="AG7" s="18" t="s">
        <v>29</v>
      </c>
      <c r="AH7" s="18" t="s">
        <v>25</v>
      </c>
    </row>
    <row r="8">
      <c r="A8" s="12">
        <v>1.0E-5</v>
      </c>
      <c r="B8" s="13">
        <v>1.0E-4</v>
      </c>
      <c r="C8" s="13">
        <v>2.0</v>
      </c>
      <c r="D8" s="14">
        <v>1000.0</v>
      </c>
      <c r="E8" s="13">
        <v>23.0</v>
      </c>
      <c r="F8" s="13">
        <f t="shared" si="1"/>
        <v>23000</v>
      </c>
      <c r="G8" s="15">
        <v>0.0</v>
      </c>
      <c r="H8" s="22">
        <v>544.0</v>
      </c>
      <c r="I8" s="23">
        <v>12524.0</v>
      </c>
      <c r="J8" s="13">
        <v>7.582608</v>
      </c>
      <c r="K8" s="13">
        <v>0.5455</v>
      </c>
      <c r="L8" s="13">
        <v>0.5455</v>
      </c>
      <c r="M8" s="16">
        <v>0.631</v>
      </c>
      <c r="N8" s="17">
        <v>0.67</v>
      </c>
      <c r="O8" s="17">
        <v>0.25</v>
      </c>
      <c r="P8" s="13">
        <v>0.67</v>
      </c>
      <c r="Q8" s="17">
        <v>1.0</v>
      </c>
      <c r="R8" s="13">
        <v>0.65</v>
      </c>
      <c r="S8" s="13">
        <v>0.58</v>
      </c>
      <c r="T8" s="17">
        <v>0.5</v>
      </c>
      <c r="U8" s="17">
        <v>0.33</v>
      </c>
      <c r="V8" s="13">
        <v>0.67</v>
      </c>
      <c r="W8" s="17">
        <v>1.0</v>
      </c>
      <c r="X8" s="13">
        <v>0.62</v>
      </c>
      <c r="Y8" s="13">
        <v>0.55</v>
      </c>
      <c r="Z8" s="17">
        <v>0.57</v>
      </c>
      <c r="AA8" s="17">
        <v>0.29</v>
      </c>
      <c r="AB8" s="13">
        <v>0.67</v>
      </c>
      <c r="AC8" s="17">
        <v>1.0</v>
      </c>
      <c r="AD8" s="13">
        <v>0.55</v>
      </c>
      <c r="AE8" s="13">
        <v>0.63</v>
      </c>
      <c r="AF8" s="13">
        <v>0.56</v>
      </c>
      <c r="AG8" s="18" t="s">
        <v>30</v>
      </c>
      <c r="AH8" s="18" t="s">
        <v>25</v>
      </c>
    </row>
    <row r="9">
      <c r="A9" s="24">
        <v>1.0E-5</v>
      </c>
      <c r="B9" s="25">
        <v>1.0E-4</v>
      </c>
      <c r="C9" s="25">
        <v>64.0</v>
      </c>
      <c r="D9" s="26">
        <v>1000.0</v>
      </c>
      <c r="E9" s="25">
        <v>1.0</v>
      </c>
      <c r="F9" s="25">
        <f t="shared" si="1"/>
        <v>1000</v>
      </c>
      <c r="G9" s="25">
        <v>0.1</v>
      </c>
      <c r="H9" s="25">
        <v>488.0</v>
      </c>
      <c r="I9" s="25">
        <v>488.0</v>
      </c>
      <c r="J9" s="25">
        <v>1.819899</v>
      </c>
      <c r="K9" s="25">
        <v>0.7273</v>
      </c>
      <c r="L9" s="25">
        <v>0.7273</v>
      </c>
      <c r="M9" s="27">
        <v>0.7738</v>
      </c>
      <c r="N9" s="28">
        <v>1.0</v>
      </c>
      <c r="O9" s="28">
        <v>0.5</v>
      </c>
      <c r="P9" s="28">
        <v>0.67</v>
      </c>
      <c r="Q9" s="28">
        <v>1.0</v>
      </c>
      <c r="R9" s="25">
        <v>0.79</v>
      </c>
      <c r="S9" s="25">
        <v>0.77</v>
      </c>
      <c r="T9" s="25">
        <v>0.75</v>
      </c>
      <c r="U9" s="25">
        <v>0.67</v>
      </c>
      <c r="V9" s="28">
        <v>0.67</v>
      </c>
      <c r="W9" s="28">
        <v>1.0</v>
      </c>
      <c r="X9" s="25">
        <v>0.77</v>
      </c>
      <c r="Y9" s="25">
        <v>0.73</v>
      </c>
      <c r="Z9" s="25">
        <v>0.86</v>
      </c>
      <c r="AA9" s="25">
        <v>0.57</v>
      </c>
      <c r="AB9" s="28">
        <v>0.67</v>
      </c>
      <c r="AC9" s="28">
        <v>1.0</v>
      </c>
      <c r="AD9" s="25">
        <v>0.73</v>
      </c>
      <c r="AE9" s="25">
        <v>0.77</v>
      </c>
      <c r="AF9" s="25">
        <v>0.74</v>
      </c>
      <c r="AG9" s="29" t="s">
        <v>31</v>
      </c>
      <c r="AH9" s="29" t="s">
        <v>25</v>
      </c>
    </row>
    <row r="10">
      <c r="A10" s="12">
        <v>1.0E-5</v>
      </c>
      <c r="B10" s="13">
        <v>1.0E-4</v>
      </c>
      <c r="C10" s="13">
        <v>32.0</v>
      </c>
      <c r="D10" s="14">
        <v>1000.0</v>
      </c>
      <c r="E10" s="13">
        <v>2.0</v>
      </c>
      <c r="F10" s="13">
        <f t="shared" si="1"/>
        <v>2000</v>
      </c>
      <c r="G10" s="30">
        <v>0.1</v>
      </c>
      <c r="H10" s="13">
        <v>610.0</v>
      </c>
      <c r="I10" s="13">
        <v>1220.0</v>
      </c>
      <c r="J10" s="13">
        <v>2.508159</v>
      </c>
      <c r="K10" s="13">
        <v>0.7273</v>
      </c>
      <c r="L10" s="13">
        <v>0.7273</v>
      </c>
      <c r="M10" s="16">
        <v>0.756</v>
      </c>
      <c r="N10" s="17">
        <v>1.0</v>
      </c>
      <c r="O10" s="17">
        <v>0.5</v>
      </c>
      <c r="P10" s="17">
        <v>1.0</v>
      </c>
      <c r="Q10" s="17">
        <v>1.0</v>
      </c>
      <c r="R10" s="17">
        <v>0.8</v>
      </c>
      <c r="S10" s="17">
        <v>0.8</v>
      </c>
      <c r="T10" s="13">
        <v>0.75</v>
      </c>
      <c r="U10" s="17">
        <v>1.0</v>
      </c>
      <c r="V10" s="17">
        <v>0.33</v>
      </c>
      <c r="W10" s="17">
        <v>1.0</v>
      </c>
      <c r="X10" s="13">
        <v>0.77</v>
      </c>
      <c r="Y10" s="13">
        <v>0.73</v>
      </c>
      <c r="Z10" s="13">
        <v>0.86</v>
      </c>
      <c r="AA10" s="13">
        <v>0.67</v>
      </c>
      <c r="AB10" s="17">
        <v>0.5</v>
      </c>
      <c r="AC10" s="17">
        <v>1.0</v>
      </c>
      <c r="AD10" s="13">
        <v>0.73</v>
      </c>
      <c r="AE10" s="13">
        <v>0.76</v>
      </c>
      <c r="AF10" s="13">
        <v>0.72</v>
      </c>
      <c r="AG10" s="18" t="s">
        <v>32</v>
      </c>
      <c r="AH10" s="18" t="s">
        <v>25</v>
      </c>
    </row>
    <row r="11">
      <c r="A11" s="12">
        <v>1.0E-5</v>
      </c>
      <c r="B11" s="13">
        <v>1.0E-4</v>
      </c>
      <c r="C11" s="13">
        <v>16.0</v>
      </c>
      <c r="D11" s="14">
        <v>1000.0</v>
      </c>
      <c r="E11" s="13">
        <v>3.0</v>
      </c>
      <c r="F11" s="13">
        <f t="shared" si="1"/>
        <v>3000</v>
      </c>
      <c r="G11" s="30">
        <v>0.1</v>
      </c>
      <c r="H11" s="13">
        <v>892.0</v>
      </c>
      <c r="I11" s="13">
        <v>2676.0</v>
      </c>
      <c r="J11" s="13">
        <v>3.688435</v>
      </c>
      <c r="K11" s="13">
        <v>0.6364</v>
      </c>
      <c r="L11" s="13">
        <v>0.6364</v>
      </c>
      <c r="M11" s="16">
        <v>0.6917</v>
      </c>
      <c r="N11" s="17">
        <v>0.5</v>
      </c>
      <c r="O11" s="17">
        <v>0.67</v>
      </c>
      <c r="P11" s="17">
        <v>1.0</v>
      </c>
      <c r="Q11" s="17">
        <v>1.0</v>
      </c>
      <c r="R11" s="13">
        <v>0.79</v>
      </c>
      <c r="S11" s="13">
        <v>0.73</v>
      </c>
      <c r="T11" s="13">
        <v>0.75</v>
      </c>
      <c r="U11" s="13">
        <v>0.67</v>
      </c>
      <c r="V11" s="17">
        <v>0.33</v>
      </c>
      <c r="W11" s="17">
        <v>1.0</v>
      </c>
      <c r="X11" s="13">
        <v>0.69</v>
      </c>
      <c r="Y11" s="13">
        <v>0.64</v>
      </c>
      <c r="Z11" s="17">
        <v>0.6</v>
      </c>
      <c r="AA11" s="17">
        <v>0.67</v>
      </c>
      <c r="AB11" s="17">
        <v>0.5</v>
      </c>
      <c r="AC11" s="17">
        <v>1.0</v>
      </c>
      <c r="AD11" s="13">
        <v>0.64</v>
      </c>
      <c r="AE11" s="13">
        <v>0.69</v>
      </c>
      <c r="AF11" s="13">
        <v>0.63</v>
      </c>
      <c r="AG11" s="18" t="s">
        <v>33</v>
      </c>
      <c r="AH11" s="18" t="s">
        <v>25</v>
      </c>
    </row>
    <row r="12">
      <c r="A12" s="12">
        <v>1.0E-5</v>
      </c>
      <c r="B12" s="13">
        <v>1.0E-4</v>
      </c>
      <c r="C12" s="13">
        <v>8.0</v>
      </c>
      <c r="D12" s="14">
        <v>1000.0</v>
      </c>
      <c r="E12" s="13">
        <v>6.0</v>
      </c>
      <c r="F12" s="13">
        <f t="shared" si="1"/>
        <v>6000</v>
      </c>
      <c r="G12" s="30">
        <v>0.1</v>
      </c>
      <c r="H12" s="13">
        <v>19.0</v>
      </c>
      <c r="I12" s="13">
        <v>117.0</v>
      </c>
      <c r="J12" s="13">
        <v>2.248205</v>
      </c>
      <c r="K12" s="13">
        <v>0.6364</v>
      </c>
      <c r="L12" s="13">
        <v>0.6364</v>
      </c>
      <c r="M12" s="21">
        <v>0.6845</v>
      </c>
      <c r="N12" s="17">
        <v>0.6</v>
      </c>
      <c r="O12" s="17">
        <v>0.5</v>
      </c>
      <c r="P12" s="17">
        <v>1.0</v>
      </c>
      <c r="Q12" s="17">
        <v>1.0</v>
      </c>
      <c r="R12" s="13">
        <v>0.78</v>
      </c>
      <c r="S12" s="13">
        <v>0.72</v>
      </c>
      <c r="T12" s="13">
        <v>0.75</v>
      </c>
      <c r="U12" s="13">
        <v>0.67</v>
      </c>
      <c r="V12" s="17">
        <v>0.33</v>
      </c>
      <c r="W12" s="17">
        <v>1.0</v>
      </c>
      <c r="X12" s="13">
        <v>0.69</v>
      </c>
      <c r="Y12" s="13">
        <v>0.64</v>
      </c>
      <c r="Z12" s="17">
        <v>0.67</v>
      </c>
      <c r="AA12" s="13">
        <v>0.57</v>
      </c>
      <c r="AB12" s="17">
        <v>0.5</v>
      </c>
      <c r="AC12" s="17">
        <v>1.0</v>
      </c>
      <c r="AD12" s="13">
        <v>0.64</v>
      </c>
      <c r="AE12" s="13">
        <v>0.68</v>
      </c>
      <c r="AF12" s="17">
        <v>0.63</v>
      </c>
      <c r="AG12" s="18" t="s">
        <v>34</v>
      </c>
      <c r="AH12" s="18" t="s">
        <v>25</v>
      </c>
    </row>
    <row r="13">
      <c r="A13" s="12">
        <v>1.0E-5</v>
      </c>
      <c r="B13" s="13">
        <v>1.0E-4</v>
      </c>
      <c r="C13" s="13">
        <v>4.0</v>
      </c>
      <c r="D13" s="14">
        <v>1000.0</v>
      </c>
      <c r="E13" s="13">
        <v>12.0</v>
      </c>
      <c r="F13" s="13">
        <f t="shared" si="1"/>
        <v>12000</v>
      </c>
      <c r="G13" s="30">
        <v>0.1</v>
      </c>
      <c r="H13" s="13">
        <v>430.0</v>
      </c>
      <c r="I13" s="13">
        <v>5164.0</v>
      </c>
      <c r="J13" s="13">
        <v>5.533478</v>
      </c>
      <c r="K13" s="13">
        <v>0.5455</v>
      </c>
      <c r="L13" s="13">
        <v>0.5455</v>
      </c>
      <c r="M13" s="21">
        <v>0.6179</v>
      </c>
      <c r="N13" s="17">
        <v>0.5</v>
      </c>
      <c r="O13" s="17">
        <v>0.5</v>
      </c>
      <c r="P13" s="17">
        <v>0.5</v>
      </c>
      <c r="Q13" s="17">
        <v>1.0</v>
      </c>
      <c r="R13" s="13">
        <v>0.62</v>
      </c>
      <c r="S13" s="13">
        <v>0.55</v>
      </c>
      <c r="T13" s="17">
        <v>0.5</v>
      </c>
      <c r="U13" s="17">
        <v>0.67</v>
      </c>
      <c r="V13" s="17">
        <v>0.33</v>
      </c>
      <c r="W13" s="17">
        <v>1.0</v>
      </c>
      <c r="X13" s="13">
        <v>0.62</v>
      </c>
      <c r="Y13" s="13">
        <v>0.55</v>
      </c>
      <c r="Z13" s="17">
        <v>0.5</v>
      </c>
      <c r="AA13" s="17">
        <v>0.57</v>
      </c>
      <c r="AB13" s="17">
        <v>0.4</v>
      </c>
      <c r="AC13" s="17">
        <v>1.0</v>
      </c>
      <c r="AD13" s="13">
        <v>0.55</v>
      </c>
      <c r="AE13" s="13">
        <v>0.62</v>
      </c>
      <c r="AF13" s="13">
        <v>0.54</v>
      </c>
      <c r="AG13" s="18" t="s">
        <v>35</v>
      </c>
      <c r="AH13" s="18" t="s">
        <v>25</v>
      </c>
    </row>
    <row r="14">
      <c r="A14" s="12">
        <v>1.0E-5</v>
      </c>
      <c r="B14" s="13">
        <v>1.0E-4</v>
      </c>
      <c r="C14" s="13">
        <v>2.0</v>
      </c>
      <c r="D14" s="14">
        <v>1000.0</v>
      </c>
      <c r="E14" s="13">
        <v>23.0</v>
      </c>
      <c r="F14" s="13">
        <f t="shared" si="1"/>
        <v>23000</v>
      </c>
      <c r="G14" s="30">
        <v>0.1</v>
      </c>
      <c r="H14" s="13">
        <v>17.0</v>
      </c>
      <c r="I14" s="13">
        <v>407.0</v>
      </c>
      <c r="J14" s="13">
        <v>12.042981</v>
      </c>
      <c r="K14" s="13">
        <v>0.5455</v>
      </c>
      <c r="L14" s="13">
        <v>0.5455</v>
      </c>
      <c r="M14" s="21">
        <v>0.6083</v>
      </c>
      <c r="N14" s="17">
        <v>0.5</v>
      </c>
      <c r="O14" s="17">
        <v>0.33</v>
      </c>
      <c r="P14" s="17">
        <v>1.0</v>
      </c>
      <c r="Q14" s="17">
        <v>1.0</v>
      </c>
      <c r="R14" s="13">
        <v>0.71</v>
      </c>
      <c r="S14" s="13">
        <v>0.64</v>
      </c>
      <c r="T14" s="17">
        <v>0.75</v>
      </c>
      <c r="U14" s="13">
        <v>0.33</v>
      </c>
      <c r="V14" s="17">
        <v>0.33</v>
      </c>
      <c r="W14" s="17">
        <v>1.0</v>
      </c>
      <c r="X14" s="17">
        <v>0.6</v>
      </c>
      <c r="Y14" s="13">
        <v>0.55</v>
      </c>
      <c r="Z14" s="17">
        <v>0.6</v>
      </c>
      <c r="AA14" s="17">
        <v>0.33</v>
      </c>
      <c r="AB14" s="17">
        <v>0.5</v>
      </c>
      <c r="AC14" s="17">
        <v>1.0</v>
      </c>
      <c r="AD14" s="13">
        <v>0.55</v>
      </c>
      <c r="AE14" s="13">
        <v>0.61</v>
      </c>
      <c r="AF14" s="13">
        <v>0.54</v>
      </c>
      <c r="AG14" s="18" t="s">
        <v>36</v>
      </c>
      <c r="AH14" s="18" t="s">
        <v>25</v>
      </c>
    </row>
    <row r="15">
      <c r="A15" s="12">
        <v>1.0E-5</v>
      </c>
      <c r="B15" s="13">
        <v>1.0E-4</v>
      </c>
      <c r="C15" s="13">
        <v>64.0</v>
      </c>
      <c r="D15" s="14">
        <v>1000.0</v>
      </c>
      <c r="E15" s="13">
        <v>1.0</v>
      </c>
      <c r="F15" s="13">
        <f t="shared" si="1"/>
        <v>1000</v>
      </c>
      <c r="G15" s="31">
        <v>0.8</v>
      </c>
      <c r="H15" s="13">
        <v>282.0</v>
      </c>
      <c r="I15" s="13">
        <v>282.0</v>
      </c>
      <c r="J15" s="13">
        <v>1.827324</v>
      </c>
      <c r="K15" s="13">
        <v>0.7273</v>
      </c>
      <c r="L15" s="13">
        <v>0.7273</v>
      </c>
      <c r="M15" s="16">
        <v>0.756</v>
      </c>
      <c r="N15" s="17">
        <v>0.6</v>
      </c>
      <c r="O15" s="13">
        <v>0.75</v>
      </c>
      <c r="P15" s="17">
        <v>1.0</v>
      </c>
      <c r="Q15" s="17">
        <v>1.0</v>
      </c>
      <c r="R15" s="13">
        <v>0.84</v>
      </c>
      <c r="S15" s="13">
        <v>0.79</v>
      </c>
      <c r="T15" s="13">
        <v>0.75</v>
      </c>
      <c r="U15" s="17">
        <v>1.0</v>
      </c>
      <c r="V15" s="13">
        <v>0.33</v>
      </c>
      <c r="W15" s="17">
        <v>1.0</v>
      </c>
      <c r="X15" s="13">
        <v>0.77</v>
      </c>
      <c r="Y15" s="13">
        <v>0.76</v>
      </c>
      <c r="Z15" s="13">
        <v>0.67</v>
      </c>
      <c r="AA15" s="13">
        <v>0.86</v>
      </c>
      <c r="AB15" s="17">
        <v>0.5</v>
      </c>
      <c r="AC15" s="17">
        <v>1.0</v>
      </c>
      <c r="AD15" s="13">
        <v>0.73</v>
      </c>
      <c r="AE15" s="13">
        <v>0.76</v>
      </c>
      <c r="AF15" s="17">
        <v>0.7</v>
      </c>
      <c r="AG15" s="18" t="s">
        <v>37</v>
      </c>
      <c r="AH15" s="18" t="s">
        <v>25</v>
      </c>
    </row>
    <row r="16">
      <c r="A16" s="12">
        <v>1.0E-5</v>
      </c>
      <c r="B16" s="13">
        <v>1.0E-4</v>
      </c>
      <c r="C16" s="13">
        <v>32.0</v>
      </c>
      <c r="D16" s="14">
        <v>1000.0</v>
      </c>
      <c r="E16" s="13">
        <v>2.0</v>
      </c>
      <c r="F16" s="13">
        <f t="shared" si="1"/>
        <v>2000</v>
      </c>
      <c r="G16" s="31">
        <v>0.8</v>
      </c>
      <c r="H16" s="13">
        <v>393.0</v>
      </c>
      <c r="I16" s="13">
        <v>786.0</v>
      </c>
      <c r="J16" s="13">
        <v>2.947872</v>
      </c>
      <c r="K16" s="13">
        <v>0.6364</v>
      </c>
      <c r="L16" s="13">
        <v>0.6364</v>
      </c>
      <c r="M16" s="21">
        <v>0.6917</v>
      </c>
      <c r="N16" s="17">
        <v>0.5</v>
      </c>
      <c r="O16" s="13">
        <v>0.67</v>
      </c>
      <c r="P16" s="17">
        <v>1.0</v>
      </c>
      <c r="Q16" s="17">
        <v>1.0</v>
      </c>
      <c r="R16" s="13">
        <v>0.79</v>
      </c>
      <c r="S16" s="13">
        <v>0.73</v>
      </c>
      <c r="T16" s="13">
        <v>0.75</v>
      </c>
      <c r="U16" s="13">
        <v>0.67</v>
      </c>
      <c r="V16" s="13">
        <v>0.33</v>
      </c>
      <c r="W16" s="17">
        <v>1.0</v>
      </c>
      <c r="X16" s="13">
        <v>0.69</v>
      </c>
      <c r="Y16" s="13">
        <v>0.64</v>
      </c>
      <c r="Z16" s="17">
        <v>0.6</v>
      </c>
      <c r="AA16" s="13">
        <v>0.67</v>
      </c>
      <c r="AB16" s="17">
        <v>0.5</v>
      </c>
      <c r="AC16" s="17">
        <v>1.0</v>
      </c>
      <c r="AD16" s="13">
        <v>0.64</v>
      </c>
      <c r="AE16" s="13">
        <v>0.69</v>
      </c>
      <c r="AF16" s="13">
        <v>0.63</v>
      </c>
      <c r="AG16" s="18" t="s">
        <v>38</v>
      </c>
      <c r="AH16" s="18" t="s">
        <v>25</v>
      </c>
    </row>
    <row r="17">
      <c r="A17" s="32">
        <v>1.0E-5</v>
      </c>
      <c r="B17" s="33">
        <v>1.0E-4</v>
      </c>
      <c r="C17" s="33">
        <v>16.0</v>
      </c>
      <c r="D17" s="34">
        <v>1000.0</v>
      </c>
      <c r="E17" s="33">
        <v>3.0</v>
      </c>
      <c r="F17" s="33">
        <f t="shared" si="1"/>
        <v>3000</v>
      </c>
      <c r="G17" s="35">
        <v>0.8</v>
      </c>
      <c r="H17" s="36">
        <v>71.0</v>
      </c>
      <c r="I17" s="36">
        <v>214.0</v>
      </c>
      <c r="J17" s="37">
        <v>1.600874</v>
      </c>
      <c r="K17" s="38">
        <v>0.7273</v>
      </c>
      <c r="L17" s="38">
        <v>0.7273</v>
      </c>
      <c r="M17" s="39">
        <v>0.75</v>
      </c>
      <c r="N17" s="40">
        <v>0.75</v>
      </c>
      <c r="O17" s="41">
        <v>0.6</v>
      </c>
      <c r="P17" s="42">
        <v>1.0</v>
      </c>
      <c r="Q17" s="42">
        <v>1.0</v>
      </c>
      <c r="R17" s="33">
        <v>0.84</v>
      </c>
      <c r="S17" s="42">
        <v>0.8</v>
      </c>
      <c r="T17" s="33">
        <v>0.75</v>
      </c>
      <c r="U17" s="42">
        <v>1.0</v>
      </c>
      <c r="V17" s="33">
        <v>0.33</v>
      </c>
      <c r="W17" s="42">
        <v>1.0</v>
      </c>
      <c r="X17" s="33">
        <v>0.77</v>
      </c>
      <c r="Y17" s="33">
        <v>0.73</v>
      </c>
      <c r="Z17" s="33">
        <v>0.75</v>
      </c>
      <c r="AA17" s="33">
        <v>0.75</v>
      </c>
      <c r="AB17" s="42">
        <v>0.5</v>
      </c>
      <c r="AC17" s="42">
        <v>1.0</v>
      </c>
      <c r="AD17" s="33">
        <v>0.73</v>
      </c>
      <c r="AE17" s="33">
        <v>0.75</v>
      </c>
      <c r="AF17" s="42">
        <v>0.7</v>
      </c>
      <c r="AG17" s="43" t="s">
        <v>39</v>
      </c>
      <c r="AH17" s="43" t="s">
        <v>25</v>
      </c>
    </row>
    <row r="18">
      <c r="A18" s="12">
        <v>1.0E-5</v>
      </c>
      <c r="B18" s="13">
        <v>1.0E-4</v>
      </c>
      <c r="C18" s="13">
        <v>8.0</v>
      </c>
      <c r="D18" s="14">
        <v>1000.0</v>
      </c>
      <c r="E18" s="13">
        <v>6.0</v>
      </c>
      <c r="F18" s="13">
        <f t="shared" si="1"/>
        <v>6000</v>
      </c>
      <c r="G18" s="31">
        <v>0.8</v>
      </c>
      <c r="H18" s="13">
        <v>75.0</v>
      </c>
      <c r="I18" s="13">
        <v>455.0</v>
      </c>
      <c r="J18" s="13">
        <v>2.684323</v>
      </c>
      <c r="K18" s="13">
        <v>0.6364</v>
      </c>
      <c r="L18" s="13">
        <v>0.6364</v>
      </c>
      <c r="M18" s="21">
        <v>0.6845</v>
      </c>
      <c r="N18" s="17">
        <v>0.6</v>
      </c>
      <c r="O18" s="17">
        <v>0.5</v>
      </c>
      <c r="P18" s="17">
        <v>1.0</v>
      </c>
      <c r="Q18" s="17">
        <v>1.0</v>
      </c>
      <c r="R18" s="13">
        <v>0.78</v>
      </c>
      <c r="S18" s="13">
        <v>0.72</v>
      </c>
      <c r="T18" s="13">
        <v>0.75</v>
      </c>
      <c r="U18" s="13">
        <v>0.67</v>
      </c>
      <c r="V18" s="13">
        <v>0.33</v>
      </c>
      <c r="W18" s="17">
        <v>1.0</v>
      </c>
      <c r="X18" s="13">
        <v>0.69</v>
      </c>
      <c r="Y18" s="13">
        <v>0.64</v>
      </c>
      <c r="Z18" s="13">
        <v>0.67</v>
      </c>
      <c r="AA18" s="13">
        <v>0.57</v>
      </c>
      <c r="AB18" s="17">
        <v>0.5</v>
      </c>
      <c r="AC18" s="17">
        <v>1.0</v>
      </c>
      <c r="AD18" s="13">
        <v>0.64</v>
      </c>
      <c r="AE18" s="13">
        <v>0.68</v>
      </c>
      <c r="AF18" s="13">
        <v>0.63</v>
      </c>
      <c r="AG18" s="18" t="s">
        <v>40</v>
      </c>
      <c r="AH18" s="18" t="s">
        <v>25</v>
      </c>
    </row>
    <row r="19">
      <c r="A19" s="12">
        <v>1.0E-5</v>
      </c>
      <c r="B19" s="13">
        <v>1.0E-4</v>
      </c>
      <c r="C19" s="13">
        <v>4.0</v>
      </c>
      <c r="D19" s="14">
        <v>1000.0</v>
      </c>
      <c r="E19" s="13">
        <v>12.0</v>
      </c>
      <c r="F19" s="13">
        <f t="shared" si="1"/>
        <v>12000</v>
      </c>
      <c r="G19" s="31">
        <v>0.8</v>
      </c>
      <c r="H19" s="13">
        <v>518.0</v>
      </c>
      <c r="I19" s="13">
        <v>6227.0</v>
      </c>
      <c r="J19" s="13">
        <v>4.952059</v>
      </c>
      <c r="K19" s="13">
        <v>0.5455</v>
      </c>
      <c r="L19" s="13">
        <v>0.5455</v>
      </c>
      <c r="M19" s="16">
        <v>0.625</v>
      </c>
      <c r="N19" s="17">
        <v>1.0</v>
      </c>
      <c r="O19" s="13">
        <v>0.33</v>
      </c>
      <c r="P19" s="17">
        <v>0.4</v>
      </c>
      <c r="Q19" s="17">
        <v>1.0</v>
      </c>
      <c r="R19" s="13">
        <v>0.68</v>
      </c>
      <c r="S19" s="13">
        <v>0.65</v>
      </c>
      <c r="T19" s="17">
        <v>0.5</v>
      </c>
      <c r="U19" s="13">
        <v>0.33</v>
      </c>
      <c r="V19" s="13">
        <v>0.67</v>
      </c>
      <c r="W19" s="17">
        <v>1.0</v>
      </c>
      <c r="X19" s="13">
        <v>0.62</v>
      </c>
      <c r="Y19" s="13">
        <v>0.55</v>
      </c>
      <c r="Z19" s="13">
        <v>0.67</v>
      </c>
      <c r="AA19" s="13">
        <v>0.33</v>
      </c>
      <c r="AB19" s="17">
        <v>0.5</v>
      </c>
      <c r="AC19" s="17">
        <v>1.0</v>
      </c>
      <c r="AD19" s="13">
        <v>0.55</v>
      </c>
      <c r="AE19" s="13">
        <v>0.62</v>
      </c>
      <c r="AF19" s="13">
        <v>0.56</v>
      </c>
      <c r="AG19" s="18" t="s">
        <v>41</v>
      </c>
      <c r="AH19" s="18" t="s">
        <v>25</v>
      </c>
    </row>
    <row r="20">
      <c r="A20" s="12">
        <v>1.0E-5</v>
      </c>
      <c r="B20" s="13">
        <v>1.0E-4</v>
      </c>
      <c r="C20" s="13">
        <v>2.0</v>
      </c>
      <c r="D20" s="14">
        <v>1000.0</v>
      </c>
      <c r="E20" s="13">
        <v>23.0</v>
      </c>
      <c r="F20" s="13">
        <f t="shared" si="1"/>
        <v>23000</v>
      </c>
      <c r="G20" s="31">
        <v>0.8</v>
      </c>
      <c r="H20" s="13">
        <v>735.0</v>
      </c>
      <c r="I20" s="44">
        <v>16917.0</v>
      </c>
      <c r="J20" s="44">
        <v>9672649.0</v>
      </c>
      <c r="K20" s="45">
        <v>0.5455</v>
      </c>
      <c r="L20" s="13">
        <v>0.5455</v>
      </c>
      <c r="M20" s="16">
        <v>0.619</v>
      </c>
      <c r="N20" s="17">
        <v>1.0</v>
      </c>
      <c r="O20" s="13">
        <v>0.25</v>
      </c>
      <c r="P20" s="13">
        <v>0.33</v>
      </c>
      <c r="Q20" s="17">
        <v>1.0</v>
      </c>
      <c r="R20" s="13">
        <v>0.65</v>
      </c>
      <c r="S20" s="13">
        <v>0.61</v>
      </c>
      <c r="T20" s="13">
        <v>0.75</v>
      </c>
      <c r="U20" s="13">
        <v>0.33</v>
      </c>
      <c r="V20" s="13">
        <v>0.33</v>
      </c>
      <c r="W20" s="17">
        <v>1.0</v>
      </c>
      <c r="X20" s="17">
        <v>0.6</v>
      </c>
      <c r="Y20" s="13">
        <v>0.55</v>
      </c>
      <c r="Z20" s="13">
        <v>0.86</v>
      </c>
      <c r="AA20" s="13">
        <v>0.29</v>
      </c>
      <c r="AB20" s="13">
        <v>0.33</v>
      </c>
      <c r="AC20" s="17">
        <v>1.0</v>
      </c>
      <c r="AD20" s="13">
        <v>0.55</v>
      </c>
      <c r="AE20" s="13">
        <v>0.62</v>
      </c>
      <c r="AF20" s="13">
        <v>0.57</v>
      </c>
      <c r="AG20" s="18" t="s">
        <v>42</v>
      </c>
      <c r="AH20" s="18" t="s">
        <v>25</v>
      </c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7"/>
      <c r="AF21" s="48"/>
      <c r="AG21" s="49"/>
      <c r="AH21" s="50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23"/>
      <c r="AF22" s="51"/>
      <c r="AG22" s="52"/>
      <c r="AH22" s="52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23"/>
      <c r="AF23" s="23"/>
      <c r="AG23" s="52"/>
      <c r="AH23" s="52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2"/>
      <c r="AH24" s="52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2"/>
      <c r="AH25" s="52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2"/>
      <c r="AH26" s="52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2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2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2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2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2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2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2"/>
      <c r="AH33" s="52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2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2"/>
      <c r="AH35" s="52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2"/>
      <c r="AH36" s="52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2"/>
      <c r="AH37" s="52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2"/>
      <c r="AH38" s="52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2"/>
      <c r="AH39" s="52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2"/>
      <c r="AH40" s="52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2"/>
      <c r="AH41" s="52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2"/>
      <c r="AH42" s="52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2"/>
      <c r="AH43" s="52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2"/>
      <c r="AH44" s="52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2"/>
      <c r="AH45" s="52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2"/>
      <c r="AH46" s="52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2"/>
      <c r="AH47" s="52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2"/>
      <c r="AH48" s="52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2"/>
      <c r="AH49" s="52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2"/>
      <c r="AH50" s="52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2"/>
      <c r="AH51" s="52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2"/>
      <c r="AH52" s="52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2"/>
      <c r="AH53" s="52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2"/>
      <c r="AH54" s="52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2"/>
      <c r="AH55" s="52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2"/>
      <c r="AH56" s="52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2"/>
      <c r="AH57" s="52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2"/>
      <c r="AH58" s="52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2"/>
      <c r="AH59" s="52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2"/>
      <c r="AH60" s="52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2"/>
      <c r="AH61" s="52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2"/>
      <c r="AH62" s="52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2"/>
      <c r="AH63" s="52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2"/>
      <c r="AH64" s="52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2"/>
      <c r="AH65" s="52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2"/>
      <c r="AH66" s="52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2"/>
      <c r="AH67" s="52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2"/>
      <c r="AH68" s="52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2"/>
      <c r="AH69" s="52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2"/>
      <c r="AH70" s="52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2"/>
      <c r="AH71" s="52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2"/>
      <c r="AH72" s="52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2"/>
      <c r="AH73" s="52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2"/>
      <c r="AH74" s="52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2"/>
      <c r="AH75" s="52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52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2"/>
      <c r="AH77" s="52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2"/>
      <c r="AH78" s="52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2"/>
      <c r="AH79" s="52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2"/>
      <c r="AH80" s="52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2"/>
      <c r="AH81" s="52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2"/>
      <c r="AH82" s="52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2"/>
      <c r="AH83" s="52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2"/>
      <c r="AH84" s="52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2"/>
      <c r="AH85" s="52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2"/>
      <c r="AH86" s="52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2"/>
      <c r="AH87" s="52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2"/>
      <c r="AH88" s="52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2"/>
      <c r="AH89" s="52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2"/>
      <c r="AH90" s="52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2"/>
      <c r="AH91" s="52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2"/>
      <c r="AH92" s="52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2"/>
      <c r="AH93" s="52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2"/>
      <c r="AH94" s="52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2"/>
      <c r="AH95" s="52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2"/>
      <c r="AH96" s="52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2"/>
      <c r="AH97" s="52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2"/>
      <c r="AH98" s="52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2"/>
      <c r="AH99" s="52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2"/>
      <c r="AH100" s="52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2"/>
      <c r="AH101" s="52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2"/>
      <c r="AH102" s="52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2"/>
      <c r="AH103" s="52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2"/>
      <c r="AH104" s="52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2"/>
      <c r="AH105" s="52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2"/>
      <c r="AH106" s="52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2"/>
      <c r="AH107" s="52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2"/>
      <c r="AH108" s="52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2"/>
      <c r="AH109" s="52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2"/>
      <c r="AH110" s="52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2"/>
      <c r="AH111" s="52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2"/>
      <c r="AH112" s="52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2"/>
      <c r="AH113" s="52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2"/>
      <c r="AH114" s="52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2"/>
      <c r="AH115" s="52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2"/>
      <c r="AH116" s="52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2"/>
      <c r="AH117" s="52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2"/>
      <c r="AH118" s="52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2"/>
      <c r="AH119" s="52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2"/>
      <c r="AH120" s="52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2"/>
      <c r="AH121" s="52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2"/>
      <c r="AH122" s="52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2"/>
      <c r="AH123" s="52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2"/>
      <c r="AH124" s="52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2"/>
      <c r="AH125" s="52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2"/>
      <c r="AH126" s="52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2"/>
      <c r="AH127" s="52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2"/>
      <c r="AH128" s="52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2"/>
      <c r="AH129" s="52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2"/>
      <c r="AH130" s="52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2"/>
      <c r="AH131" s="52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2"/>
      <c r="AH132" s="52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2"/>
      <c r="AH133" s="52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2"/>
      <c r="AH134" s="52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2"/>
      <c r="AH135" s="52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2"/>
      <c r="AH136" s="52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2"/>
      <c r="AH137" s="52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2"/>
      <c r="AH138" s="52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2"/>
      <c r="AH139" s="52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2"/>
      <c r="AH140" s="52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2"/>
      <c r="AH141" s="52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2"/>
      <c r="AH142" s="52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2"/>
      <c r="AH143" s="52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2"/>
      <c r="AH144" s="52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2"/>
      <c r="AH145" s="52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2"/>
      <c r="AH146" s="52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2"/>
      <c r="AH147" s="52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2"/>
      <c r="AH148" s="52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2"/>
      <c r="AH149" s="52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2"/>
      <c r="AH150" s="52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2"/>
      <c r="AH151" s="52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2"/>
      <c r="AH152" s="52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2"/>
      <c r="AH153" s="52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2"/>
      <c r="AH154" s="52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2"/>
      <c r="AH155" s="52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2"/>
      <c r="AH156" s="52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2"/>
      <c r="AH157" s="52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2"/>
      <c r="AH158" s="52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2"/>
      <c r="AH159" s="52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2"/>
      <c r="AH160" s="52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2"/>
      <c r="AH161" s="52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2"/>
      <c r="AH162" s="52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2"/>
      <c r="AH163" s="52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2"/>
      <c r="AH164" s="52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2"/>
      <c r="AH165" s="52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2"/>
      <c r="AH166" s="52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2"/>
      <c r="AH167" s="52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2"/>
      <c r="AH168" s="52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2"/>
      <c r="AH169" s="52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2"/>
      <c r="AH170" s="52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2"/>
      <c r="AH171" s="52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2"/>
      <c r="AH172" s="52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2"/>
      <c r="AH173" s="52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2"/>
      <c r="AH174" s="52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2"/>
      <c r="AH175" s="52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2"/>
      <c r="AH176" s="52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2"/>
      <c r="AH177" s="52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2"/>
      <c r="AH178" s="52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2"/>
      <c r="AH179" s="52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2"/>
      <c r="AH180" s="52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2"/>
      <c r="AH181" s="52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2"/>
      <c r="AH182" s="52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2"/>
      <c r="AH183" s="52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2"/>
      <c r="AH184" s="52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2"/>
      <c r="AH185" s="52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2"/>
      <c r="AH186" s="52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2"/>
      <c r="AH187" s="52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2"/>
      <c r="AH188" s="52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2"/>
      <c r="AH189" s="52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2"/>
      <c r="AH190" s="52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2"/>
      <c r="AH191" s="52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2"/>
      <c r="AH192" s="52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2"/>
      <c r="AH193" s="52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2"/>
      <c r="AH194" s="52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2"/>
      <c r="AH195" s="52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2"/>
      <c r="AH196" s="52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2"/>
      <c r="AH197" s="52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2"/>
      <c r="AH198" s="52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2"/>
      <c r="AH199" s="52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2"/>
      <c r="AH200" s="52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2"/>
      <c r="AH201" s="52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2"/>
      <c r="AH202" s="52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2"/>
      <c r="AH203" s="52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2"/>
      <c r="AH204" s="52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2"/>
      <c r="AH205" s="52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2"/>
      <c r="AH206" s="52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2"/>
      <c r="AH207" s="52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2"/>
      <c r="AH208" s="52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2"/>
      <c r="AH209" s="52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2"/>
      <c r="AH210" s="52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2"/>
      <c r="AH211" s="52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2"/>
      <c r="AH212" s="52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2"/>
      <c r="AH213" s="52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2"/>
      <c r="AH214" s="52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2"/>
      <c r="AH215" s="52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2"/>
      <c r="AH216" s="52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2"/>
      <c r="AH217" s="52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2"/>
      <c r="AH218" s="52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2"/>
      <c r="AH219" s="52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2"/>
      <c r="AH220" s="52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2"/>
      <c r="AH221" s="52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2"/>
      <c r="AH222" s="52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2"/>
      <c r="AH223" s="52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2"/>
      <c r="AH224" s="52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2"/>
      <c r="AH225" s="52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2"/>
      <c r="AH226" s="52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2"/>
      <c r="AH227" s="52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2"/>
      <c r="AH228" s="52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2"/>
      <c r="AH229" s="52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2"/>
      <c r="AH230" s="52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2"/>
      <c r="AH231" s="52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2"/>
      <c r="AH232" s="52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2"/>
      <c r="AH233" s="52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2"/>
      <c r="AH234" s="52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2"/>
      <c r="AH235" s="52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2"/>
      <c r="AH236" s="52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2"/>
      <c r="AH237" s="52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2"/>
      <c r="AH238" s="52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2"/>
      <c r="AH239" s="52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2"/>
      <c r="AH240" s="52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2"/>
      <c r="AH241" s="52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2"/>
      <c r="AH242" s="52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2"/>
      <c r="AH243" s="52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2"/>
      <c r="AH244" s="52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2"/>
      <c r="AH245" s="52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2"/>
      <c r="AH246" s="52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2"/>
      <c r="AH247" s="52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2"/>
      <c r="AH248" s="52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2"/>
      <c r="AH249" s="52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2"/>
      <c r="AH250" s="52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2"/>
      <c r="AH251" s="52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2"/>
      <c r="AH252" s="52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2"/>
      <c r="AH253" s="52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2"/>
      <c r="AH254" s="52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2"/>
      <c r="AH255" s="52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2"/>
      <c r="AH256" s="52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2"/>
      <c r="AH257" s="52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2"/>
      <c r="AH258" s="52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2"/>
      <c r="AH259" s="52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2"/>
      <c r="AH260" s="52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2"/>
      <c r="AH261" s="52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2"/>
      <c r="AH262" s="52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2"/>
      <c r="AH263" s="52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2"/>
      <c r="AH264" s="52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2"/>
      <c r="AH265" s="52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2"/>
      <c r="AH266" s="52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2"/>
      <c r="AH267" s="52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2"/>
      <c r="AH268" s="52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2"/>
      <c r="AH269" s="52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2"/>
      <c r="AH270" s="52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2"/>
      <c r="AH271" s="52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2"/>
      <c r="AH272" s="52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2"/>
      <c r="AH273" s="52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2"/>
      <c r="AH274" s="52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2"/>
      <c r="AH275" s="52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2"/>
      <c r="AH276" s="52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2"/>
      <c r="AH277" s="52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2"/>
      <c r="AH278" s="52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2"/>
      <c r="AH279" s="52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2"/>
      <c r="AH280" s="52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2"/>
      <c r="AH281" s="52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2"/>
      <c r="AH282" s="52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2"/>
      <c r="AH283" s="52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2"/>
      <c r="AH284" s="52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2"/>
      <c r="AH285" s="52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2"/>
      <c r="AH286" s="52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2"/>
      <c r="AH287" s="52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2"/>
      <c r="AH288" s="52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2"/>
      <c r="AH289" s="52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2"/>
      <c r="AH290" s="52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2"/>
      <c r="AH291" s="52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2"/>
      <c r="AH292" s="52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2"/>
      <c r="AH293" s="52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2"/>
      <c r="AH294" s="52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2"/>
      <c r="AH295" s="52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2"/>
      <c r="AH296" s="52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2"/>
      <c r="AH297" s="52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2"/>
      <c r="AH298" s="52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2"/>
      <c r="AH299" s="52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2"/>
      <c r="AH300" s="52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2"/>
      <c r="AH301" s="52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2"/>
      <c r="AH302" s="52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2"/>
      <c r="AH303" s="52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2"/>
      <c r="AH304" s="52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2"/>
      <c r="AH305" s="52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2"/>
      <c r="AH306" s="52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2"/>
      <c r="AH307" s="52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2"/>
      <c r="AH308" s="52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2"/>
      <c r="AH309" s="52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2"/>
      <c r="AH310" s="52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2"/>
      <c r="AH311" s="52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2"/>
      <c r="AH312" s="52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2"/>
      <c r="AH313" s="52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2"/>
      <c r="AH314" s="52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2"/>
      <c r="AH315" s="52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2"/>
      <c r="AH316" s="52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2"/>
      <c r="AH317" s="52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2"/>
      <c r="AH318" s="52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2"/>
      <c r="AH319" s="52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2"/>
      <c r="AH320" s="52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2"/>
      <c r="AH321" s="52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2"/>
      <c r="AH322" s="52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2"/>
      <c r="AH323" s="52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2"/>
      <c r="AH324" s="52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2"/>
      <c r="AH325" s="52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2"/>
      <c r="AH326" s="52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2"/>
      <c r="AH327" s="52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2"/>
      <c r="AH328" s="52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2"/>
      <c r="AH329" s="52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2"/>
      <c r="AH330" s="52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2"/>
      <c r="AH331" s="52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2"/>
      <c r="AH332" s="52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2"/>
      <c r="AH333" s="52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2"/>
      <c r="AH334" s="52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2"/>
      <c r="AH335" s="52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2"/>
      <c r="AH336" s="52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2"/>
      <c r="AH337" s="52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2"/>
      <c r="AH338" s="52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2"/>
      <c r="AH339" s="52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2"/>
      <c r="AH340" s="52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2"/>
      <c r="AH341" s="52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2"/>
      <c r="AH342" s="52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2"/>
      <c r="AH343" s="52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2"/>
      <c r="AH344" s="52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2"/>
      <c r="AH345" s="52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2"/>
      <c r="AH346" s="52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2"/>
      <c r="AH347" s="52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2"/>
      <c r="AH348" s="52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2"/>
      <c r="AH349" s="52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2"/>
      <c r="AH350" s="52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2"/>
      <c r="AH351" s="52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2"/>
      <c r="AH352" s="52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2"/>
      <c r="AH353" s="52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2"/>
      <c r="AH354" s="52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2"/>
      <c r="AH355" s="52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2"/>
      <c r="AH356" s="52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2"/>
      <c r="AH357" s="52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2"/>
      <c r="AH358" s="52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2"/>
      <c r="AH359" s="52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2"/>
      <c r="AH360" s="52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2"/>
      <c r="AH361" s="52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2"/>
      <c r="AH362" s="52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2"/>
      <c r="AH363" s="52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2"/>
      <c r="AH364" s="52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2"/>
      <c r="AH365" s="52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2"/>
      <c r="AH366" s="52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2"/>
      <c r="AH367" s="52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2"/>
      <c r="AH368" s="52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2"/>
      <c r="AH369" s="52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2"/>
      <c r="AH370" s="52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2"/>
      <c r="AH371" s="52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2"/>
      <c r="AH372" s="52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2"/>
      <c r="AH373" s="52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2"/>
      <c r="AH374" s="52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2"/>
      <c r="AH375" s="52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2"/>
      <c r="AH376" s="52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2"/>
      <c r="AH377" s="52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2"/>
      <c r="AH378" s="52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2"/>
      <c r="AH379" s="52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2"/>
      <c r="AH380" s="52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2"/>
      <c r="AH381" s="52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2"/>
      <c r="AH382" s="52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2"/>
      <c r="AH383" s="52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2"/>
      <c r="AH384" s="52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2"/>
      <c r="AH385" s="52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2"/>
      <c r="AH386" s="52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2"/>
      <c r="AH387" s="52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2"/>
      <c r="AH388" s="52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2"/>
      <c r="AH389" s="52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2"/>
      <c r="AH390" s="52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2"/>
      <c r="AH391" s="52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2"/>
      <c r="AH392" s="52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2"/>
      <c r="AH393" s="52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2"/>
      <c r="AH394" s="52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2"/>
      <c r="AH395" s="52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2"/>
      <c r="AH396" s="52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2"/>
      <c r="AH397" s="52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2"/>
      <c r="AH398" s="52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2"/>
      <c r="AH399" s="52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2"/>
      <c r="AH400" s="52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2"/>
      <c r="AH401" s="52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2"/>
      <c r="AH402" s="52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2"/>
      <c r="AH403" s="52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2"/>
      <c r="AH404" s="52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2"/>
      <c r="AH405" s="52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2"/>
      <c r="AH406" s="52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2"/>
      <c r="AH407" s="52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2"/>
      <c r="AH408" s="52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2"/>
      <c r="AH409" s="52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2"/>
      <c r="AH410" s="52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2"/>
      <c r="AH411" s="52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2"/>
      <c r="AH412" s="52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2"/>
      <c r="AH413" s="52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2"/>
      <c r="AH414" s="52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2"/>
      <c r="AH415" s="52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2"/>
      <c r="AH416" s="52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2"/>
      <c r="AH417" s="52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2"/>
      <c r="AH418" s="52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2"/>
      <c r="AH419" s="52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2"/>
      <c r="AH420" s="52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2"/>
      <c r="AH421" s="52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2"/>
      <c r="AH422" s="52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2"/>
      <c r="AH423" s="52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2"/>
      <c r="AH424" s="52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2"/>
      <c r="AH425" s="52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2"/>
      <c r="AH426" s="52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2"/>
      <c r="AH427" s="52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2"/>
      <c r="AH428" s="52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2"/>
      <c r="AH429" s="52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2"/>
      <c r="AH430" s="52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2"/>
      <c r="AH431" s="52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2"/>
      <c r="AH432" s="52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2"/>
      <c r="AH433" s="52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2"/>
      <c r="AH434" s="52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2"/>
      <c r="AH435" s="52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2"/>
      <c r="AH436" s="52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2"/>
      <c r="AH437" s="52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2"/>
      <c r="AH438" s="52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2"/>
      <c r="AH439" s="52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2"/>
      <c r="AH440" s="52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2"/>
      <c r="AH441" s="52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2"/>
      <c r="AH442" s="52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2"/>
      <c r="AH443" s="52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2"/>
      <c r="AH444" s="52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2"/>
      <c r="AH445" s="52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2"/>
      <c r="AH446" s="52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2"/>
      <c r="AH447" s="52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2"/>
      <c r="AH448" s="52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2"/>
      <c r="AH449" s="52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2"/>
      <c r="AH450" s="52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2"/>
      <c r="AH451" s="52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2"/>
      <c r="AH452" s="52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2"/>
      <c r="AH453" s="52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2"/>
      <c r="AH454" s="52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2"/>
      <c r="AH455" s="52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2"/>
      <c r="AH456" s="52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2"/>
      <c r="AH457" s="52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2"/>
      <c r="AH458" s="52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2"/>
      <c r="AH459" s="52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2"/>
      <c r="AH460" s="52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2"/>
      <c r="AH461" s="52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2"/>
      <c r="AH462" s="52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2"/>
      <c r="AH463" s="52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2"/>
      <c r="AH464" s="52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2"/>
      <c r="AH465" s="52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2"/>
      <c r="AH466" s="52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2"/>
      <c r="AH467" s="52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2"/>
      <c r="AH468" s="52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2"/>
      <c r="AH469" s="52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2"/>
      <c r="AH470" s="52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2"/>
      <c r="AH471" s="52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2"/>
      <c r="AH472" s="52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2"/>
      <c r="AH473" s="52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2"/>
      <c r="AH474" s="52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2"/>
      <c r="AH475" s="52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2"/>
      <c r="AH476" s="52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2"/>
      <c r="AH477" s="52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2"/>
      <c r="AH478" s="52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2"/>
      <c r="AH479" s="52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2"/>
      <c r="AH480" s="52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2"/>
      <c r="AH481" s="52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2"/>
      <c r="AH482" s="52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2"/>
      <c r="AH483" s="52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2"/>
      <c r="AH484" s="52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2"/>
      <c r="AH485" s="52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2"/>
      <c r="AH486" s="52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2"/>
      <c r="AH487" s="52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2"/>
      <c r="AH488" s="52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2"/>
      <c r="AH489" s="52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2"/>
      <c r="AH490" s="52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2"/>
      <c r="AH491" s="52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2"/>
      <c r="AH492" s="52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2"/>
      <c r="AH493" s="52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2"/>
      <c r="AH494" s="52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2"/>
      <c r="AH495" s="52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2"/>
      <c r="AH496" s="52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2"/>
      <c r="AH497" s="52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2"/>
      <c r="AH498" s="52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2"/>
      <c r="AH499" s="52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2"/>
      <c r="AH500" s="52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2"/>
      <c r="AH501" s="52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2"/>
      <c r="AH502" s="52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2"/>
      <c r="AH503" s="52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2"/>
      <c r="AH504" s="52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2"/>
      <c r="AH505" s="52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2"/>
      <c r="AH506" s="52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2"/>
      <c r="AH507" s="52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2"/>
      <c r="AH508" s="52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2"/>
      <c r="AH509" s="52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2"/>
      <c r="AH510" s="52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2"/>
      <c r="AH511" s="52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2"/>
      <c r="AH512" s="52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2"/>
      <c r="AH513" s="52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2"/>
      <c r="AH514" s="52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2"/>
      <c r="AH515" s="52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2"/>
      <c r="AH516" s="52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2"/>
      <c r="AH517" s="52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2"/>
      <c r="AH518" s="52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2"/>
      <c r="AH519" s="52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2"/>
      <c r="AH520" s="52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2"/>
      <c r="AH521" s="52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2"/>
      <c r="AH522" s="52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2"/>
      <c r="AH523" s="52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2"/>
      <c r="AH524" s="52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2"/>
      <c r="AH525" s="52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2"/>
      <c r="AH526" s="52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2"/>
      <c r="AH527" s="52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2"/>
      <c r="AH528" s="52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2"/>
      <c r="AH529" s="52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2"/>
      <c r="AH530" s="52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2"/>
      <c r="AH531" s="52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2"/>
      <c r="AH532" s="52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2"/>
      <c r="AH533" s="52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2"/>
      <c r="AH534" s="52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2"/>
      <c r="AH535" s="52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2"/>
      <c r="AH536" s="52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2"/>
      <c r="AH537" s="52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2"/>
      <c r="AH538" s="52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2"/>
      <c r="AH539" s="52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2"/>
      <c r="AH540" s="52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2"/>
      <c r="AH541" s="52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2"/>
      <c r="AH542" s="52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2"/>
      <c r="AH543" s="52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2"/>
      <c r="AH544" s="52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2"/>
      <c r="AH545" s="52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2"/>
      <c r="AH546" s="52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2"/>
      <c r="AH547" s="52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2"/>
      <c r="AH548" s="52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2"/>
      <c r="AH549" s="52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2"/>
      <c r="AH550" s="52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2"/>
      <c r="AH551" s="52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2"/>
      <c r="AH552" s="52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2"/>
      <c r="AH553" s="52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2"/>
      <c r="AH554" s="52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2"/>
      <c r="AH555" s="52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2"/>
      <c r="AH556" s="52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2"/>
      <c r="AH557" s="52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2"/>
      <c r="AH558" s="52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2"/>
      <c r="AH559" s="52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2"/>
      <c r="AH560" s="52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2"/>
      <c r="AH561" s="52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2"/>
      <c r="AH562" s="52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2"/>
      <c r="AH563" s="52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2"/>
      <c r="AH564" s="52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2"/>
      <c r="AH565" s="52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2"/>
      <c r="AH566" s="52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2"/>
      <c r="AH567" s="52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2"/>
      <c r="AH568" s="52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2"/>
      <c r="AH569" s="52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2"/>
      <c r="AH570" s="52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2"/>
      <c r="AH571" s="52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2"/>
      <c r="AH572" s="52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2"/>
      <c r="AH573" s="52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2"/>
      <c r="AH574" s="52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2"/>
      <c r="AH575" s="52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2"/>
      <c r="AH576" s="52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2"/>
      <c r="AH577" s="52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2"/>
      <c r="AH578" s="52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2"/>
      <c r="AH579" s="52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2"/>
      <c r="AH580" s="52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2"/>
      <c r="AH581" s="52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2"/>
      <c r="AH582" s="52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2"/>
      <c r="AH583" s="52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2"/>
      <c r="AH584" s="52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2"/>
      <c r="AH585" s="52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2"/>
      <c r="AH586" s="52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2"/>
      <c r="AH587" s="52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2"/>
      <c r="AH588" s="52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2"/>
      <c r="AH589" s="52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2"/>
      <c r="AH590" s="52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2"/>
      <c r="AH591" s="52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2"/>
      <c r="AH592" s="52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2"/>
      <c r="AH593" s="52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2"/>
      <c r="AH594" s="52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2"/>
      <c r="AH595" s="52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2"/>
      <c r="AH596" s="52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2"/>
      <c r="AH597" s="52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2"/>
      <c r="AH598" s="52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2"/>
      <c r="AH599" s="52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2"/>
      <c r="AH600" s="52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2"/>
      <c r="AH601" s="52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2"/>
      <c r="AH602" s="52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2"/>
      <c r="AH603" s="52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2"/>
      <c r="AH604" s="52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2"/>
      <c r="AH605" s="52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2"/>
      <c r="AH606" s="52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2"/>
      <c r="AH607" s="52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2"/>
      <c r="AH608" s="52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2"/>
      <c r="AH609" s="52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2"/>
      <c r="AH610" s="52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2"/>
      <c r="AH611" s="52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2"/>
      <c r="AH612" s="52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2"/>
      <c r="AH613" s="52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2"/>
      <c r="AH614" s="52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2"/>
      <c r="AH615" s="52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2"/>
      <c r="AH616" s="52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2"/>
      <c r="AH617" s="52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2"/>
      <c r="AH618" s="52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2"/>
      <c r="AH619" s="52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2"/>
      <c r="AH620" s="52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2"/>
      <c r="AH621" s="52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2"/>
      <c r="AH622" s="52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2"/>
      <c r="AH623" s="52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2"/>
      <c r="AH624" s="52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2"/>
      <c r="AH625" s="52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2"/>
      <c r="AH626" s="52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2"/>
      <c r="AH627" s="52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2"/>
      <c r="AH628" s="52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2"/>
      <c r="AH629" s="52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2"/>
      <c r="AH630" s="52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2"/>
      <c r="AH631" s="52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2"/>
      <c r="AH632" s="52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2"/>
      <c r="AH633" s="52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2"/>
      <c r="AH634" s="52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2"/>
      <c r="AH635" s="52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2"/>
      <c r="AH636" s="52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2"/>
      <c r="AH637" s="52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2"/>
      <c r="AH638" s="52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2"/>
      <c r="AH639" s="52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2"/>
      <c r="AH640" s="52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2"/>
      <c r="AH641" s="52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2"/>
      <c r="AH642" s="52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2"/>
      <c r="AH643" s="52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2"/>
      <c r="AH644" s="52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2"/>
      <c r="AH645" s="52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2"/>
      <c r="AH646" s="52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2"/>
      <c r="AH647" s="52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2"/>
      <c r="AH648" s="52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2"/>
      <c r="AH649" s="52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2"/>
      <c r="AH650" s="52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2"/>
      <c r="AH651" s="52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2"/>
      <c r="AH652" s="52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2"/>
      <c r="AH653" s="52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2"/>
      <c r="AH654" s="52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2"/>
      <c r="AH655" s="52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2"/>
      <c r="AH656" s="52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2"/>
      <c r="AH657" s="52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2"/>
      <c r="AH658" s="52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2"/>
      <c r="AH659" s="52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2"/>
      <c r="AH660" s="52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2"/>
      <c r="AH661" s="52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2"/>
      <c r="AH662" s="52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2"/>
      <c r="AH663" s="52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2"/>
      <c r="AH664" s="52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2"/>
      <c r="AH665" s="52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2"/>
      <c r="AH666" s="52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2"/>
      <c r="AH667" s="52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2"/>
      <c r="AH668" s="52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2"/>
      <c r="AH669" s="52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2"/>
      <c r="AH670" s="52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2"/>
      <c r="AH671" s="52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2"/>
      <c r="AH672" s="52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2"/>
      <c r="AH673" s="52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2"/>
      <c r="AH674" s="52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2"/>
      <c r="AH675" s="52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2"/>
      <c r="AH676" s="52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2"/>
      <c r="AH677" s="52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2"/>
      <c r="AH678" s="52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2"/>
      <c r="AH679" s="52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2"/>
      <c r="AH680" s="52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2"/>
      <c r="AH681" s="52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2"/>
      <c r="AH682" s="52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2"/>
      <c r="AH683" s="52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2"/>
      <c r="AH684" s="52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2"/>
      <c r="AH685" s="52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2"/>
      <c r="AH686" s="52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2"/>
      <c r="AH687" s="52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2"/>
      <c r="AH688" s="52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2"/>
      <c r="AH689" s="52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2"/>
      <c r="AH690" s="52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2"/>
      <c r="AH691" s="52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2"/>
      <c r="AH692" s="52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2"/>
      <c r="AH693" s="52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2"/>
      <c r="AH694" s="52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2"/>
      <c r="AH695" s="52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2"/>
      <c r="AH696" s="52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2"/>
      <c r="AH697" s="52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2"/>
      <c r="AH698" s="52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2"/>
      <c r="AH699" s="52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2"/>
      <c r="AH700" s="52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2"/>
      <c r="AH701" s="52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2"/>
      <c r="AH702" s="52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2"/>
      <c r="AH703" s="52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2"/>
      <c r="AH704" s="52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2"/>
      <c r="AH705" s="52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2"/>
      <c r="AH706" s="52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2"/>
      <c r="AH707" s="52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2"/>
      <c r="AH708" s="52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2"/>
      <c r="AH709" s="52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2"/>
      <c r="AH710" s="52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2"/>
      <c r="AH711" s="52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2"/>
      <c r="AH712" s="52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2"/>
      <c r="AH713" s="52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2"/>
      <c r="AH714" s="52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2"/>
      <c r="AH715" s="52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2"/>
      <c r="AH716" s="52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2"/>
      <c r="AH717" s="52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2"/>
      <c r="AH718" s="52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2"/>
      <c r="AH719" s="52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2"/>
      <c r="AH720" s="52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2"/>
      <c r="AH721" s="52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2"/>
      <c r="AH722" s="52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2"/>
      <c r="AH723" s="52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2"/>
      <c r="AH724" s="52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2"/>
      <c r="AH725" s="52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2"/>
      <c r="AH726" s="52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2"/>
      <c r="AH727" s="52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2"/>
      <c r="AH728" s="52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2"/>
      <c r="AH729" s="52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2"/>
      <c r="AH730" s="52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2"/>
      <c r="AH731" s="52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2"/>
      <c r="AH732" s="52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2"/>
      <c r="AH733" s="52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2"/>
      <c r="AH734" s="52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2"/>
      <c r="AH735" s="52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2"/>
      <c r="AH736" s="52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2"/>
      <c r="AH737" s="52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2"/>
      <c r="AH738" s="52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2"/>
      <c r="AH739" s="52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2"/>
      <c r="AH740" s="52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2"/>
      <c r="AH741" s="52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2"/>
      <c r="AH742" s="52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2"/>
      <c r="AH743" s="52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2"/>
      <c r="AH744" s="52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2"/>
      <c r="AH745" s="52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2"/>
      <c r="AH746" s="52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2"/>
      <c r="AH747" s="52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2"/>
      <c r="AH748" s="52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2"/>
      <c r="AH749" s="52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2"/>
      <c r="AH750" s="52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2"/>
      <c r="AH751" s="52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2"/>
      <c r="AH752" s="52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2"/>
      <c r="AH753" s="52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2"/>
      <c r="AH754" s="52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2"/>
      <c r="AH755" s="52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2"/>
      <c r="AH756" s="52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2"/>
      <c r="AH757" s="52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2"/>
      <c r="AH758" s="52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2"/>
      <c r="AH759" s="52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2"/>
      <c r="AH760" s="52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2"/>
      <c r="AH761" s="52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2"/>
      <c r="AH762" s="52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2"/>
      <c r="AH763" s="52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2"/>
      <c r="AH764" s="52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2"/>
      <c r="AH765" s="52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2"/>
      <c r="AH766" s="52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2"/>
      <c r="AH767" s="52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2"/>
      <c r="AH768" s="52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2"/>
      <c r="AH769" s="52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2"/>
      <c r="AH770" s="52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2"/>
      <c r="AH771" s="52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2"/>
      <c r="AH772" s="52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2"/>
      <c r="AH773" s="52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2"/>
      <c r="AH774" s="52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2"/>
      <c r="AH775" s="52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2"/>
      <c r="AH776" s="52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2"/>
      <c r="AH777" s="52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2"/>
      <c r="AH778" s="52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2"/>
      <c r="AH779" s="52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2"/>
      <c r="AH780" s="52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2"/>
      <c r="AH781" s="52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2"/>
      <c r="AH782" s="52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2"/>
      <c r="AH783" s="52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2"/>
      <c r="AH784" s="52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2"/>
      <c r="AH785" s="52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2"/>
      <c r="AH786" s="52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2"/>
      <c r="AH787" s="52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2"/>
      <c r="AH788" s="52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2"/>
      <c r="AH789" s="52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2"/>
      <c r="AH790" s="52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2"/>
      <c r="AH791" s="52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2"/>
      <c r="AH792" s="52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2"/>
      <c r="AH793" s="52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2"/>
      <c r="AH794" s="52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2"/>
      <c r="AH795" s="52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2"/>
      <c r="AH796" s="52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2"/>
      <c r="AH797" s="52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2"/>
      <c r="AH798" s="52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2"/>
      <c r="AH799" s="52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2"/>
      <c r="AH800" s="52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2"/>
      <c r="AH801" s="52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2"/>
      <c r="AH802" s="52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2"/>
      <c r="AH803" s="52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2"/>
      <c r="AH804" s="52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2"/>
      <c r="AH805" s="52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2"/>
      <c r="AH806" s="52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2"/>
      <c r="AH807" s="52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2"/>
      <c r="AH808" s="52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2"/>
      <c r="AH809" s="52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2"/>
      <c r="AH810" s="52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2"/>
      <c r="AH811" s="52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2"/>
      <c r="AH812" s="52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2"/>
      <c r="AH813" s="52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2"/>
      <c r="AH814" s="52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2"/>
      <c r="AH815" s="52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2"/>
      <c r="AH816" s="52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2"/>
      <c r="AH817" s="52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2"/>
      <c r="AH818" s="52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2"/>
      <c r="AH819" s="52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2"/>
      <c r="AH820" s="52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2"/>
      <c r="AH821" s="52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2"/>
      <c r="AH822" s="52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2"/>
      <c r="AH823" s="52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2"/>
      <c r="AH824" s="52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2"/>
      <c r="AH825" s="52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2"/>
      <c r="AH826" s="52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2"/>
      <c r="AH827" s="52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2"/>
      <c r="AH828" s="52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2"/>
      <c r="AH829" s="52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2"/>
      <c r="AH830" s="52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2"/>
      <c r="AH831" s="52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2"/>
      <c r="AH832" s="52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2"/>
      <c r="AH833" s="52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2"/>
      <c r="AH834" s="52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2"/>
      <c r="AH835" s="52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2"/>
      <c r="AH836" s="52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2"/>
      <c r="AH837" s="52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2"/>
      <c r="AH838" s="52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2"/>
      <c r="AH839" s="52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2"/>
      <c r="AH840" s="52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2"/>
      <c r="AH841" s="52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2"/>
      <c r="AH842" s="52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2"/>
      <c r="AH843" s="52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2"/>
      <c r="AH844" s="52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2"/>
      <c r="AH845" s="52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2"/>
      <c r="AH846" s="52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2"/>
      <c r="AH847" s="52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2"/>
      <c r="AH848" s="52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2"/>
      <c r="AH849" s="52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2"/>
      <c r="AH850" s="52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2"/>
      <c r="AH851" s="52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2"/>
      <c r="AH852" s="52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2"/>
      <c r="AH853" s="52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2"/>
      <c r="AH854" s="52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2"/>
      <c r="AH855" s="52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2"/>
      <c r="AH856" s="52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2"/>
      <c r="AH857" s="52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2"/>
      <c r="AH858" s="52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2"/>
      <c r="AH859" s="52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2"/>
      <c r="AH860" s="52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2"/>
      <c r="AH861" s="52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2"/>
      <c r="AH862" s="52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2"/>
      <c r="AH863" s="52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2"/>
      <c r="AH864" s="52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2"/>
      <c r="AH865" s="52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2"/>
      <c r="AH866" s="52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2"/>
      <c r="AH867" s="52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2"/>
      <c r="AH868" s="52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2"/>
      <c r="AH869" s="52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2"/>
      <c r="AH870" s="52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2"/>
      <c r="AH871" s="52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2"/>
      <c r="AH872" s="52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2"/>
      <c r="AH873" s="52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2"/>
      <c r="AH874" s="52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2"/>
      <c r="AH875" s="52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2"/>
      <c r="AH876" s="52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2"/>
      <c r="AH877" s="52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2"/>
      <c r="AH878" s="52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2"/>
      <c r="AH879" s="52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2"/>
      <c r="AH880" s="52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2"/>
      <c r="AH881" s="52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2"/>
      <c r="AH882" s="52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2"/>
      <c r="AH883" s="52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2"/>
      <c r="AH884" s="52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2"/>
      <c r="AH885" s="52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2"/>
      <c r="AH886" s="52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2"/>
      <c r="AH887" s="52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2"/>
      <c r="AH888" s="52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2"/>
      <c r="AH889" s="52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2"/>
      <c r="AH890" s="52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2"/>
      <c r="AH891" s="52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2"/>
      <c r="AH892" s="52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2"/>
      <c r="AH893" s="52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2"/>
      <c r="AH894" s="52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2"/>
      <c r="AH895" s="52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2"/>
      <c r="AH896" s="52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2"/>
      <c r="AH897" s="52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2"/>
      <c r="AH898" s="52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2"/>
      <c r="AH899" s="52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2"/>
      <c r="AH900" s="52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2"/>
      <c r="AH901" s="52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2"/>
      <c r="AH902" s="52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2"/>
      <c r="AH903" s="52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2"/>
      <c r="AH904" s="52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2"/>
      <c r="AH905" s="52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2"/>
      <c r="AH906" s="52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2"/>
      <c r="AH907" s="52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2"/>
      <c r="AH908" s="52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2"/>
      <c r="AH909" s="52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2"/>
      <c r="AH910" s="52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2"/>
      <c r="AH911" s="52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2"/>
      <c r="AH912" s="52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2"/>
      <c r="AH913" s="52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2"/>
      <c r="AH914" s="52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2"/>
      <c r="AH915" s="52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2"/>
      <c r="AH916" s="52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2"/>
      <c r="AH917" s="52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2"/>
      <c r="AH918" s="52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2"/>
      <c r="AH919" s="52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2"/>
      <c r="AH920" s="52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2"/>
      <c r="AH921" s="52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2"/>
      <c r="AH922" s="52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2"/>
      <c r="AH923" s="52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2"/>
      <c r="AH924" s="52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2"/>
      <c r="AH925" s="52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2"/>
      <c r="AH926" s="52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2"/>
      <c r="AH927" s="52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2"/>
      <c r="AH928" s="52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2"/>
      <c r="AH929" s="52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2"/>
      <c r="AH930" s="52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2"/>
      <c r="AH931" s="52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2"/>
      <c r="AH932" s="52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2"/>
      <c r="AH933" s="52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2"/>
      <c r="AH934" s="52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2"/>
      <c r="AH935" s="52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2"/>
      <c r="AH936" s="52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2"/>
      <c r="AH937" s="52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2"/>
      <c r="AH938" s="52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2"/>
      <c r="AH939" s="52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2"/>
      <c r="AH940" s="52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2"/>
      <c r="AH941" s="52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2"/>
      <c r="AH942" s="52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2"/>
      <c r="AH943" s="52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2"/>
      <c r="AH944" s="52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2"/>
      <c r="AH945" s="52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2"/>
      <c r="AH946" s="52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2"/>
      <c r="AH947" s="52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2"/>
      <c r="AH948" s="52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2"/>
      <c r="AH949" s="52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2"/>
      <c r="AH950" s="52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2"/>
      <c r="AH951" s="52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2"/>
      <c r="AH952" s="52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2"/>
      <c r="AH953" s="52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2"/>
      <c r="AH954" s="52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2"/>
      <c r="AH955" s="52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2"/>
      <c r="AH956" s="52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2"/>
      <c r="AH957" s="52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2"/>
      <c r="AH958" s="52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2"/>
      <c r="AH959" s="52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2"/>
      <c r="AH960" s="52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2"/>
      <c r="AH961" s="52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2"/>
      <c r="AH962" s="52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2"/>
      <c r="AH963" s="52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2"/>
      <c r="AH964" s="52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2"/>
      <c r="AH965" s="52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2"/>
      <c r="AH966" s="52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2"/>
      <c r="AH967" s="52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2"/>
      <c r="AH968" s="52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2"/>
      <c r="AH969" s="52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2"/>
      <c r="AH970" s="52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2"/>
      <c r="AH971" s="52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2"/>
      <c r="AH972" s="52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2"/>
      <c r="AH973" s="52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2"/>
      <c r="AH974" s="52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2"/>
      <c r="AH975" s="52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2"/>
      <c r="AH976" s="52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2"/>
      <c r="AH977" s="52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2"/>
      <c r="AH978" s="52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2"/>
      <c r="AH979" s="52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2"/>
      <c r="AH980" s="52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2"/>
      <c r="AH981" s="52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2"/>
      <c r="AH982" s="52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2"/>
      <c r="AH983" s="52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2"/>
      <c r="AH984" s="52"/>
    </row>
  </sheetData>
  <mergeCells count="18">
    <mergeCell ref="A1:A2"/>
    <mergeCell ref="B1:B2"/>
    <mergeCell ref="C1:C2"/>
    <mergeCell ref="D1:D2"/>
    <mergeCell ref="E1:E2"/>
    <mergeCell ref="F1:F2"/>
    <mergeCell ref="G1:G2"/>
    <mergeCell ref="T1:Y1"/>
    <mergeCell ref="Z1:AF1"/>
    <mergeCell ref="AG1:AG2"/>
    <mergeCell ref="AH1:AH2"/>
    <mergeCell ref="H1:H2"/>
    <mergeCell ref="I1:I2"/>
    <mergeCell ref="J1:J2"/>
    <mergeCell ref="K1:K2"/>
    <mergeCell ref="L1:L2"/>
    <mergeCell ref="M1:M2"/>
    <mergeCell ref="N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4" max="4" width="13.63"/>
    <col customWidth="1" min="5" max="6" width="11.13"/>
    <col customWidth="1" min="33" max="33" width="15.63"/>
    <col customWidth="1" min="34" max="34" width="13.88"/>
  </cols>
  <sheetData>
    <row r="1">
      <c r="A1" s="53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43</v>
      </c>
      <c r="H1" s="54" t="s">
        <v>44</v>
      </c>
      <c r="I1" s="54" t="s">
        <v>45</v>
      </c>
      <c r="J1" s="54" t="s">
        <v>9</v>
      </c>
      <c r="K1" s="54" t="s">
        <v>10</v>
      </c>
      <c r="L1" s="54" t="s">
        <v>11</v>
      </c>
      <c r="M1" s="55" t="s">
        <v>12</v>
      </c>
      <c r="N1" s="56" t="s">
        <v>13</v>
      </c>
      <c r="O1" s="6"/>
      <c r="P1" s="6"/>
      <c r="Q1" s="6"/>
      <c r="R1" s="6"/>
      <c r="S1" s="7"/>
      <c r="T1" s="57" t="s">
        <v>14</v>
      </c>
      <c r="U1" s="6"/>
      <c r="V1" s="6"/>
      <c r="W1" s="6"/>
      <c r="X1" s="6"/>
      <c r="Y1" s="7"/>
      <c r="Z1" s="57" t="s">
        <v>15</v>
      </c>
      <c r="AA1" s="6"/>
      <c r="AB1" s="6"/>
      <c r="AC1" s="6"/>
      <c r="AD1" s="6"/>
      <c r="AE1" s="6"/>
      <c r="AF1" s="7"/>
      <c r="AG1" s="54" t="s">
        <v>16</v>
      </c>
      <c r="AH1" s="54" t="s">
        <v>17</v>
      </c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58" t="s">
        <v>18</v>
      </c>
      <c r="O2" s="59" t="s">
        <v>19</v>
      </c>
      <c r="P2" s="59" t="s">
        <v>20</v>
      </c>
      <c r="Q2" s="59" t="s">
        <v>21</v>
      </c>
      <c r="R2" s="59" t="s">
        <v>22</v>
      </c>
      <c r="S2" s="59" t="s">
        <v>23</v>
      </c>
      <c r="T2" s="60" t="s">
        <v>18</v>
      </c>
      <c r="U2" s="60" t="s">
        <v>19</v>
      </c>
      <c r="V2" s="60" t="s">
        <v>20</v>
      </c>
      <c r="W2" s="60" t="s">
        <v>21</v>
      </c>
      <c r="X2" s="60" t="s">
        <v>22</v>
      </c>
      <c r="Y2" s="60" t="s">
        <v>23</v>
      </c>
      <c r="Z2" s="61" t="s">
        <v>18</v>
      </c>
      <c r="AA2" s="61" t="s">
        <v>19</v>
      </c>
      <c r="AB2" s="61" t="s">
        <v>20</v>
      </c>
      <c r="AC2" s="61" t="s">
        <v>21</v>
      </c>
      <c r="AD2" s="61" t="s">
        <v>10</v>
      </c>
      <c r="AE2" s="61" t="s">
        <v>22</v>
      </c>
      <c r="AF2" s="61" t="s">
        <v>23</v>
      </c>
      <c r="AG2" s="8"/>
      <c r="AH2" s="8"/>
    </row>
    <row r="3">
      <c r="A3" s="12">
        <v>1.0E-5</v>
      </c>
      <c r="B3" s="13">
        <v>1.0E-4</v>
      </c>
      <c r="C3" s="62">
        <v>2.0</v>
      </c>
      <c r="D3" s="18">
        <v>100.0</v>
      </c>
      <c r="E3" s="62">
        <v>23.0</v>
      </c>
      <c r="F3" s="62">
        <f t="shared" ref="F3:F20" si="1">D3*E3</f>
        <v>2300</v>
      </c>
      <c r="G3" s="63" t="s">
        <v>46</v>
      </c>
      <c r="H3" s="62">
        <v>27.0</v>
      </c>
      <c r="I3" s="62">
        <v>626.0</v>
      </c>
      <c r="J3" s="62">
        <v>12.256204</v>
      </c>
      <c r="K3" s="62">
        <v>0.5455</v>
      </c>
      <c r="L3" s="62">
        <v>0.5455</v>
      </c>
      <c r="M3" s="21">
        <v>0.6083</v>
      </c>
      <c r="N3" s="17">
        <v>0.5</v>
      </c>
      <c r="O3" s="13">
        <v>0.33</v>
      </c>
      <c r="P3" s="17">
        <v>1.0</v>
      </c>
      <c r="Q3" s="17">
        <v>1.0</v>
      </c>
      <c r="R3" s="13">
        <v>0.71</v>
      </c>
      <c r="S3" s="13">
        <v>0.64</v>
      </c>
      <c r="T3" s="13">
        <v>0.75</v>
      </c>
      <c r="U3" s="13">
        <v>0.33</v>
      </c>
      <c r="V3" s="13">
        <v>0.33</v>
      </c>
      <c r="W3" s="17">
        <v>1.0</v>
      </c>
      <c r="X3" s="17">
        <v>0.6</v>
      </c>
      <c r="Y3" s="13">
        <v>0.55</v>
      </c>
      <c r="Z3" s="17">
        <v>0.6</v>
      </c>
      <c r="AA3" s="13">
        <v>0.33</v>
      </c>
      <c r="AB3" s="17">
        <v>0.5</v>
      </c>
      <c r="AC3" s="17">
        <v>1.0</v>
      </c>
      <c r="AD3" s="13">
        <v>0.55</v>
      </c>
      <c r="AE3" s="13">
        <v>0.61</v>
      </c>
      <c r="AF3" s="13">
        <v>0.54</v>
      </c>
      <c r="AG3" s="64" t="s">
        <v>47</v>
      </c>
      <c r="AH3" s="18" t="s">
        <v>25</v>
      </c>
    </row>
    <row r="4">
      <c r="A4" s="12">
        <v>1.0E-5</v>
      </c>
      <c r="B4" s="13">
        <v>1.0E-4</v>
      </c>
      <c r="C4" s="62">
        <v>4.0</v>
      </c>
      <c r="D4" s="18">
        <v>100.0</v>
      </c>
      <c r="E4" s="62">
        <v>12.0</v>
      </c>
      <c r="F4" s="62">
        <f t="shared" si="1"/>
        <v>1200</v>
      </c>
      <c r="G4" s="63" t="s">
        <v>46</v>
      </c>
      <c r="H4" s="62">
        <v>46.0</v>
      </c>
      <c r="I4" s="62">
        <v>560.0</v>
      </c>
      <c r="J4" s="62">
        <v>6.221192</v>
      </c>
      <c r="K4" s="62">
        <v>0.5455</v>
      </c>
      <c r="L4" s="62">
        <v>0.5455</v>
      </c>
      <c r="M4" s="21">
        <v>0.6179</v>
      </c>
      <c r="N4" s="17">
        <v>0.5</v>
      </c>
      <c r="O4" s="17">
        <v>0.5</v>
      </c>
      <c r="P4" s="17">
        <v>0.5</v>
      </c>
      <c r="Q4" s="17">
        <v>1.0</v>
      </c>
      <c r="R4" s="13">
        <v>0.62</v>
      </c>
      <c r="S4" s="13">
        <v>0.55</v>
      </c>
      <c r="T4" s="17">
        <v>0.5</v>
      </c>
      <c r="U4" s="13">
        <v>0.33</v>
      </c>
      <c r="V4" s="13">
        <v>0.67</v>
      </c>
      <c r="W4" s="17">
        <v>1.0</v>
      </c>
      <c r="X4" s="13">
        <v>0.62</v>
      </c>
      <c r="Y4" s="13">
        <v>0.55</v>
      </c>
      <c r="Z4" s="17">
        <v>0.5</v>
      </c>
      <c r="AA4" s="17">
        <v>0.4</v>
      </c>
      <c r="AB4" s="13">
        <v>0.57</v>
      </c>
      <c r="AC4" s="17">
        <v>1.0</v>
      </c>
      <c r="AD4" s="13">
        <v>0.55</v>
      </c>
      <c r="AE4" s="13">
        <v>0.62</v>
      </c>
      <c r="AF4" s="13">
        <v>0.54</v>
      </c>
      <c r="AG4" s="64" t="s">
        <v>48</v>
      </c>
      <c r="AH4" s="18" t="s">
        <v>25</v>
      </c>
    </row>
    <row r="5">
      <c r="A5" s="12">
        <v>1.0E-5</v>
      </c>
      <c r="B5" s="13">
        <v>1.0E-4</v>
      </c>
      <c r="C5" s="62">
        <v>8.0</v>
      </c>
      <c r="D5" s="18">
        <v>100.0</v>
      </c>
      <c r="E5" s="62">
        <v>6.0</v>
      </c>
      <c r="F5" s="62">
        <f t="shared" si="1"/>
        <v>600</v>
      </c>
      <c r="G5" s="63" t="s">
        <v>46</v>
      </c>
      <c r="H5" s="62">
        <v>77.0</v>
      </c>
      <c r="I5" s="62">
        <v>463.0</v>
      </c>
      <c r="J5" s="62">
        <v>3.354029</v>
      </c>
      <c r="K5" s="62">
        <v>0.5455</v>
      </c>
      <c r="L5" s="62">
        <v>0.5455</v>
      </c>
      <c r="M5" s="21">
        <v>0.6083</v>
      </c>
      <c r="N5" s="17">
        <v>0.5</v>
      </c>
      <c r="O5" s="13">
        <v>0.33</v>
      </c>
      <c r="P5" s="17">
        <v>1.0</v>
      </c>
      <c r="Q5" s="17">
        <v>1.0</v>
      </c>
      <c r="R5" s="13">
        <v>0.71</v>
      </c>
      <c r="S5" s="13">
        <v>0.64</v>
      </c>
      <c r="T5" s="13">
        <v>0.75</v>
      </c>
      <c r="U5" s="13">
        <v>0.33</v>
      </c>
      <c r="V5" s="13">
        <v>0.33</v>
      </c>
      <c r="W5" s="17">
        <v>1.0</v>
      </c>
      <c r="X5" s="17">
        <v>0.6</v>
      </c>
      <c r="Y5" s="13">
        <v>0.55</v>
      </c>
      <c r="Z5" s="17">
        <v>0.6</v>
      </c>
      <c r="AA5" s="13">
        <v>0.33</v>
      </c>
      <c r="AB5" s="17">
        <v>0.5</v>
      </c>
      <c r="AC5" s="17">
        <v>1.0</v>
      </c>
      <c r="AD5" s="13">
        <v>0.55</v>
      </c>
      <c r="AE5" s="13">
        <v>0.61</v>
      </c>
      <c r="AF5" s="13">
        <v>0.54</v>
      </c>
      <c r="AG5" s="64" t="s">
        <v>49</v>
      </c>
      <c r="AH5" s="18" t="s">
        <v>25</v>
      </c>
    </row>
    <row r="6">
      <c r="A6" s="12">
        <v>1.0E-5</v>
      </c>
      <c r="B6" s="13">
        <v>1.0E-4</v>
      </c>
      <c r="C6" s="62">
        <v>16.0</v>
      </c>
      <c r="D6" s="18">
        <v>100.0</v>
      </c>
      <c r="E6" s="62">
        <v>3.0</v>
      </c>
      <c r="F6" s="62">
        <f t="shared" si="1"/>
        <v>300</v>
      </c>
      <c r="G6" s="63" t="s">
        <v>46</v>
      </c>
      <c r="H6" s="62">
        <v>48.0</v>
      </c>
      <c r="I6" s="62">
        <v>144.0</v>
      </c>
      <c r="J6" s="62">
        <v>2.097092</v>
      </c>
      <c r="K6" s="62">
        <v>0.4545</v>
      </c>
      <c r="L6" s="62">
        <v>0.4545</v>
      </c>
      <c r="M6" s="21">
        <v>0.5444</v>
      </c>
      <c r="N6" s="17">
        <v>0.4</v>
      </c>
      <c r="O6" s="13">
        <v>0.33</v>
      </c>
      <c r="P6" s="17">
        <v>0.5</v>
      </c>
      <c r="Q6" s="17">
        <v>1.0</v>
      </c>
      <c r="R6" s="13">
        <v>0.56</v>
      </c>
      <c r="S6" s="13">
        <v>0.46</v>
      </c>
      <c r="T6" s="17">
        <v>0.5</v>
      </c>
      <c r="U6" s="13">
        <v>0.33</v>
      </c>
      <c r="V6" s="13">
        <v>0.33</v>
      </c>
      <c r="W6" s="17">
        <v>1.0</v>
      </c>
      <c r="X6" s="13">
        <v>0.54</v>
      </c>
      <c r="Y6" s="13">
        <v>0.45</v>
      </c>
      <c r="Z6" s="13">
        <v>0.44</v>
      </c>
      <c r="AA6" s="13">
        <v>0.33</v>
      </c>
      <c r="AB6" s="17">
        <v>0.4</v>
      </c>
      <c r="AC6" s="17">
        <v>1.0</v>
      </c>
      <c r="AD6" s="13">
        <v>0.45</v>
      </c>
      <c r="AE6" s="13">
        <v>0.54</v>
      </c>
      <c r="AF6" s="13">
        <v>0.45</v>
      </c>
      <c r="AG6" s="64" t="s">
        <v>50</v>
      </c>
      <c r="AH6" s="18" t="s">
        <v>25</v>
      </c>
    </row>
    <row r="7">
      <c r="A7" s="12">
        <v>1.0E-5</v>
      </c>
      <c r="B7" s="13">
        <v>1.0E-4</v>
      </c>
      <c r="C7" s="62">
        <v>32.0</v>
      </c>
      <c r="D7" s="18">
        <v>100.0</v>
      </c>
      <c r="E7" s="62">
        <v>2.0</v>
      </c>
      <c r="F7" s="62">
        <f t="shared" si="1"/>
        <v>200</v>
      </c>
      <c r="G7" s="63" t="s">
        <v>46</v>
      </c>
      <c r="H7" s="62">
        <v>42.0</v>
      </c>
      <c r="I7" s="62">
        <v>85.0</v>
      </c>
      <c r="J7" s="62">
        <v>1.963895</v>
      </c>
      <c r="K7" s="62">
        <v>0.5455</v>
      </c>
      <c r="L7" s="62">
        <v>0.5455</v>
      </c>
      <c r="M7" s="21">
        <v>0.6083</v>
      </c>
      <c r="N7" s="17">
        <v>0.5</v>
      </c>
      <c r="O7" s="13">
        <v>0.33</v>
      </c>
      <c r="P7" s="17">
        <v>1.0</v>
      </c>
      <c r="Q7" s="17">
        <v>1.0</v>
      </c>
      <c r="R7" s="13">
        <v>0.71</v>
      </c>
      <c r="S7" s="13">
        <v>0.64</v>
      </c>
      <c r="T7" s="13">
        <v>0.75</v>
      </c>
      <c r="U7" s="13">
        <v>0.33</v>
      </c>
      <c r="V7" s="13">
        <v>0.33</v>
      </c>
      <c r="W7" s="17">
        <v>1.0</v>
      </c>
      <c r="X7" s="17">
        <v>0.6</v>
      </c>
      <c r="Y7" s="13">
        <v>0.55</v>
      </c>
      <c r="Z7" s="17">
        <v>0.6</v>
      </c>
      <c r="AA7" s="13">
        <v>0.33</v>
      </c>
      <c r="AB7" s="17">
        <v>0.5</v>
      </c>
      <c r="AC7" s="17">
        <v>1.0</v>
      </c>
      <c r="AD7" s="13">
        <v>0.55</v>
      </c>
      <c r="AE7" s="13">
        <v>0.61</v>
      </c>
      <c r="AF7" s="13">
        <v>0.54</v>
      </c>
      <c r="AG7" s="64" t="s">
        <v>51</v>
      </c>
      <c r="AH7" s="18" t="s">
        <v>25</v>
      </c>
    </row>
    <row r="8">
      <c r="A8" s="12">
        <v>1.0E-5</v>
      </c>
      <c r="B8" s="13">
        <v>1.0E-4</v>
      </c>
      <c r="C8" s="62">
        <v>64.0</v>
      </c>
      <c r="D8" s="18">
        <v>1000.0</v>
      </c>
      <c r="E8" s="62">
        <v>1.0</v>
      </c>
      <c r="F8" s="62">
        <f t="shared" si="1"/>
        <v>1000</v>
      </c>
      <c r="G8" s="63" t="s">
        <v>46</v>
      </c>
      <c r="H8" s="62">
        <v>296.0</v>
      </c>
      <c r="I8" s="62">
        <v>296.0</v>
      </c>
      <c r="J8" s="62">
        <v>2.453533</v>
      </c>
      <c r="K8" s="62">
        <v>0.5455</v>
      </c>
      <c r="L8" s="62">
        <v>0.5455</v>
      </c>
      <c r="M8" s="21">
        <v>0.6083</v>
      </c>
      <c r="N8" s="17">
        <v>0.5</v>
      </c>
      <c r="O8" s="13">
        <v>0.33</v>
      </c>
      <c r="P8" s="17">
        <v>1.0</v>
      </c>
      <c r="Q8" s="17">
        <v>1.0</v>
      </c>
      <c r="R8" s="13">
        <v>0.71</v>
      </c>
      <c r="S8" s="13">
        <v>0.64</v>
      </c>
      <c r="T8" s="13">
        <v>0.75</v>
      </c>
      <c r="U8" s="13">
        <v>0.33</v>
      </c>
      <c r="V8" s="13">
        <v>0.33</v>
      </c>
      <c r="W8" s="17">
        <v>1.0</v>
      </c>
      <c r="X8" s="17">
        <v>0.6</v>
      </c>
      <c r="Y8" s="13">
        <v>0.55</v>
      </c>
      <c r="Z8" s="17">
        <v>0.6</v>
      </c>
      <c r="AA8" s="13">
        <v>0.33</v>
      </c>
      <c r="AB8" s="17">
        <v>0.5</v>
      </c>
      <c r="AC8" s="17">
        <v>1.0</v>
      </c>
      <c r="AD8" s="13">
        <v>0.55</v>
      </c>
      <c r="AE8" s="13">
        <v>0.61</v>
      </c>
      <c r="AF8" s="13">
        <v>0.54</v>
      </c>
      <c r="AG8" s="64" t="s">
        <v>52</v>
      </c>
      <c r="AH8" s="18" t="s">
        <v>25</v>
      </c>
    </row>
    <row r="9">
      <c r="A9" s="12">
        <v>1.0E-5</v>
      </c>
      <c r="B9" s="13">
        <v>1.0E-4</v>
      </c>
      <c r="C9" s="13">
        <v>2.0</v>
      </c>
      <c r="D9" s="18">
        <v>100.0</v>
      </c>
      <c r="E9" s="13">
        <v>23.0</v>
      </c>
      <c r="F9" s="62">
        <f t="shared" si="1"/>
        <v>2300</v>
      </c>
      <c r="G9" s="65">
        <v>0.1</v>
      </c>
      <c r="H9" s="66">
        <v>21.0</v>
      </c>
      <c r="I9" s="66">
        <v>497.0</v>
      </c>
      <c r="J9" s="67">
        <v>13.99231</v>
      </c>
      <c r="K9" s="62">
        <v>0.5455</v>
      </c>
      <c r="L9" s="62">
        <v>0.5455</v>
      </c>
      <c r="M9" s="21">
        <v>0.6083</v>
      </c>
      <c r="N9" s="17">
        <v>0.5</v>
      </c>
      <c r="O9" s="13">
        <v>0.33</v>
      </c>
      <c r="P9" s="17">
        <v>1.0</v>
      </c>
      <c r="Q9" s="17">
        <v>1.0</v>
      </c>
      <c r="R9" s="13">
        <v>0.71</v>
      </c>
      <c r="S9" s="13">
        <v>0.64</v>
      </c>
      <c r="T9" s="13">
        <v>0.75</v>
      </c>
      <c r="U9" s="13">
        <v>0.33</v>
      </c>
      <c r="V9" s="13">
        <v>0.33</v>
      </c>
      <c r="W9" s="17">
        <v>1.0</v>
      </c>
      <c r="X9" s="17">
        <v>0.6</v>
      </c>
      <c r="Y9" s="13">
        <v>0.55</v>
      </c>
      <c r="Z9" s="17">
        <v>0.6</v>
      </c>
      <c r="AA9" s="13">
        <v>0.33</v>
      </c>
      <c r="AB9" s="17">
        <v>0.5</v>
      </c>
      <c r="AC9" s="17">
        <v>1.0</v>
      </c>
      <c r="AD9" s="13">
        <v>0.55</v>
      </c>
      <c r="AE9" s="13">
        <v>0.61</v>
      </c>
      <c r="AF9" s="13">
        <v>0.54</v>
      </c>
      <c r="AG9" s="64" t="s">
        <v>53</v>
      </c>
      <c r="AH9" s="64" t="s">
        <v>25</v>
      </c>
    </row>
    <row r="10">
      <c r="A10" s="12">
        <v>1.0E-5</v>
      </c>
      <c r="B10" s="13">
        <v>1.0E-4</v>
      </c>
      <c r="C10" s="62">
        <v>4.0</v>
      </c>
      <c r="D10" s="64">
        <v>100.0</v>
      </c>
      <c r="E10" s="62">
        <v>12.0</v>
      </c>
      <c r="F10" s="62">
        <f t="shared" si="1"/>
        <v>1200</v>
      </c>
      <c r="G10" s="65">
        <v>0.1</v>
      </c>
      <c r="H10" s="62">
        <v>57.0</v>
      </c>
      <c r="I10" s="66">
        <v>691.0</v>
      </c>
      <c r="J10" s="67">
        <v>6.61325</v>
      </c>
      <c r="K10" s="62">
        <v>0.5455</v>
      </c>
      <c r="L10" s="62">
        <v>0.5455</v>
      </c>
      <c r="M10" s="21">
        <v>0.6278</v>
      </c>
      <c r="N10" s="17">
        <v>0.4</v>
      </c>
      <c r="O10" s="17">
        <v>0.5</v>
      </c>
      <c r="P10" s="13">
        <v>0.67</v>
      </c>
      <c r="Q10" s="17">
        <v>1.0</v>
      </c>
      <c r="R10" s="13">
        <v>0.64</v>
      </c>
      <c r="S10" s="13">
        <v>0.55</v>
      </c>
      <c r="T10" s="17">
        <v>0.5</v>
      </c>
      <c r="U10" s="13">
        <v>0.33</v>
      </c>
      <c r="V10" s="13">
        <v>0.67</v>
      </c>
      <c r="W10" s="17">
        <v>1.0</v>
      </c>
      <c r="X10" s="13">
        <v>0.62</v>
      </c>
      <c r="Y10" s="13">
        <v>0.55</v>
      </c>
      <c r="Z10" s="13">
        <v>0.44</v>
      </c>
      <c r="AA10" s="17">
        <v>0.4</v>
      </c>
      <c r="AB10" s="13">
        <v>0.67</v>
      </c>
      <c r="AC10" s="17">
        <v>1.0</v>
      </c>
      <c r="AD10" s="13">
        <v>0.55</v>
      </c>
      <c r="AE10" s="13">
        <v>0.63</v>
      </c>
      <c r="AF10" s="13">
        <v>0.54</v>
      </c>
      <c r="AG10" s="64" t="s">
        <v>54</v>
      </c>
      <c r="AH10" s="64" t="s">
        <v>25</v>
      </c>
    </row>
    <row r="11">
      <c r="A11" s="12">
        <v>1.0E-5</v>
      </c>
      <c r="B11" s="13">
        <v>1.0E-4</v>
      </c>
      <c r="C11" s="62">
        <v>8.0</v>
      </c>
      <c r="D11" s="64">
        <v>100.0</v>
      </c>
      <c r="E11" s="62">
        <v>6.0</v>
      </c>
      <c r="F11" s="62">
        <f t="shared" si="1"/>
        <v>600</v>
      </c>
      <c r="G11" s="65">
        <v>0.1</v>
      </c>
      <c r="H11" s="62">
        <v>42.0</v>
      </c>
      <c r="I11" s="62">
        <v>254.0</v>
      </c>
      <c r="J11" s="62">
        <v>2.730263</v>
      </c>
      <c r="K11" s="62">
        <v>0.5455</v>
      </c>
      <c r="L11" s="62">
        <v>0.5455</v>
      </c>
      <c r="M11" s="21">
        <v>0.6278</v>
      </c>
      <c r="N11" s="17">
        <v>0.4</v>
      </c>
      <c r="O11" s="17">
        <v>0.5</v>
      </c>
      <c r="P11" s="13">
        <v>0.67</v>
      </c>
      <c r="Q11" s="17">
        <v>1.0</v>
      </c>
      <c r="R11" s="13">
        <v>0.64</v>
      </c>
      <c r="S11" s="13">
        <v>0.55</v>
      </c>
      <c r="T11" s="17">
        <v>0.5</v>
      </c>
      <c r="U11" s="13">
        <v>0.33</v>
      </c>
      <c r="V11" s="13">
        <v>0.67</v>
      </c>
      <c r="W11" s="17">
        <v>1.0</v>
      </c>
      <c r="X11" s="13">
        <v>0.62</v>
      </c>
      <c r="Y11" s="13">
        <v>0.55</v>
      </c>
      <c r="Z11" s="13">
        <v>0.44</v>
      </c>
      <c r="AA11" s="17">
        <v>0.4</v>
      </c>
      <c r="AB11" s="13">
        <v>0.67</v>
      </c>
      <c r="AC11" s="17">
        <v>1.0</v>
      </c>
      <c r="AD11" s="13">
        <v>0.55</v>
      </c>
      <c r="AE11" s="13">
        <v>0.63</v>
      </c>
      <c r="AF11" s="13">
        <v>0.54</v>
      </c>
      <c r="AG11" s="64" t="s">
        <v>55</v>
      </c>
      <c r="AH11" s="64" t="s">
        <v>25</v>
      </c>
    </row>
    <row r="12">
      <c r="A12" s="12">
        <v>1.0E-5</v>
      </c>
      <c r="B12" s="13">
        <v>1.0E-4</v>
      </c>
      <c r="C12" s="62">
        <v>16.0</v>
      </c>
      <c r="D12" s="64">
        <v>100.0</v>
      </c>
      <c r="E12" s="62">
        <v>3.0</v>
      </c>
      <c r="F12" s="62">
        <f t="shared" si="1"/>
        <v>300</v>
      </c>
      <c r="G12" s="65">
        <v>0.1</v>
      </c>
      <c r="H12" s="62">
        <v>50.0</v>
      </c>
      <c r="I12" s="62">
        <v>150.0</v>
      </c>
      <c r="J12" s="62">
        <v>2.330101</v>
      </c>
      <c r="K12" s="62">
        <v>0.5455</v>
      </c>
      <c r="L12" s="62">
        <v>0.5455</v>
      </c>
      <c r="M12" s="21">
        <v>0.6083</v>
      </c>
      <c r="N12" s="17">
        <v>0.5</v>
      </c>
      <c r="O12" s="13">
        <v>0.33</v>
      </c>
      <c r="P12" s="17">
        <v>1.0</v>
      </c>
      <c r="Q12" s="17">
        <v>1.0</v>
      </c>
      <c r="R12" s="13">
        <v>0.71</v>
      </c>
      <c r="S12" s="13">
        <v>0.64</v>
      </c>
      <c r="T12" s="13">
        <v>0.75</v>
      </c>
      <c r="U12" s="13">
        <v>0.33</v>
      </c>
      <c r="V12" s="13">
        <v>0.33</v>
      </c>
      <c r="W12" s="17">
        <v>1.0</v>
      </c>
      <c r="X12" s="17">
        <v>0.6</v>
      </c>
      <c r="Y12" s="13">
        <v>0.55</v>
      </c>
      <c r="Z12" s="17">
        <v>0.6</v>
      </c>
      <c r="AA12" s="13">
        <v>0.33</v>
      </c>
      <c r="AB12" s="17">
        <v>0.5</v>
      </c>
      <c r="AC12" s="17">
        <v>1.0</v>
      </c>
      <c r="AD12" s="13">
        <v>0.55</v>
      </c>
      <c r="AE12" s="13">
        <v>0.61</v>
      </c>
      <c r="AF12" s="13">
        <v>0.54</v>
      </c>
      <c r="AG12" s="64" t="s">
        <v>56</v>
      </c>
      <c r="AH12" s="64" t="s">
        <v>25</v>
      </c>
    </row>
    <row r="13">
      <c r="A13" s="12">
        <v>1.0E-5</v>
      </c>
      <c r="B13" s="13">
        <v>1.0E-4</v>
      </c>
      <c r="C13" s="62">
        <v>32.0</v>
      </c>
      <c r="D13" s="64">
        <v>100.0</v>
      </c>
      <c r="E13" s="62">
        <v>2.0</v>
      </c>
      <c r="F13" s="62">
        <f t="shared" si="1"/>
        <v>200</v>
      </c>
      <c r="G13" s="65">
        <v>0.1</v>
      </c>
      <c r="H13" s="62">
        <v>53.0</v>
      </c>
      <c r="I13" s="62">
        <v>107.0</v>
      </c>
      <c r="J13" s="62">
        <v>2.079075</v>
      </c>
      <c r="K13" s="62">
        <v>0.4545</v>
      </c>
      <c r="L13" s="62">
        <v>0.4545</v>
      </c>
      <c r="M13" s="21">
        <v>0.5444</v>
      </c>
      <c r="N13" s="17">
        <v>0.4</v>
      </c>
      <c r="O13" s="13">
        <v>0.33</v>
      </c>
      <c r="P13" s="17">
        <v>0.5</v>
      </c>
      <c r="Q13" s="17">
        <v>1.0</v>
      </c>
      <c r="R13" s="13">
        <v>0.56</v>
      </c>
      <c r="S13" s="13">
        <v>0.46</v>
      </c>
      <c r="T13" s="17">
        <v>0.5</v>
      </c>
      <c r="U13" s="13">
        <v>0.33</v>
      </c>
      <c r="V13" s="13">
        <v>0.33</v>
      </c>
      <c r="W13" s="17">
        <v>1.0</v>
      </c>
      <c r="X13" s="13">
        <v>0.54</v>
      </c>
      <c r="Y13" s="13">
        <v>0.45</v>
      </c>
      <c r="Z13" s="13">
        <v>0.44</v>
      </c>
      <c r="AA13" s="13">
        <v>0.33</v>
      </c>
      <c r="AB13" s="17">
        <v>0.4</v>
      </c>
      <c r="AC13" s="17">
        <v>1.0</v>
      </c>
      <c r="AD13" s="13">
        <v>0.45</v>
      </c>
      <c r="AE13" s="13">
        <v>0.54</v>
      </c>
      <c r="AF13" s="13">
        <v>0.45</v>
      </c>
      <c r="AG13" s="64" t="s">
        <v>57</v>
      </c>
      <c r="AH13" s="64" t="s">
        <v>25</v>
      </c>
    </row>
    <row r="14">
      <c r="A14" s="12">
        <v>1.0E-5</v>
      </c>
      <c r="B14" s="13">
        <v>1.0E-4</v>
      </c>
      <c r="C14" s="62">
        <v>64.0</v>
      </c>
      <c r="D14" s="64">
        <v>1000.0</v>
      </c>
      <c r="E14" s="62">
        <v>1.0</v>
      </c>
      <c r="F14" s="62">
        <f t="shared" si="1"/>
        <v>1000</v>
      </c>
      <c r="G14" s="65">
        <v>0.1</v>
      </c>
      <c r="H14" s="62">
        <v>66.0</v>
      </c>
      <c r="I14" s="62">
        <v>66.0</v>
      </c>
      <c r="J14" s="62">
        <v>2.055619</v>
      </c>
      <c r="K14" s="62">
        <v>0.4545</v>
      </c>
      <c r="L14" s="62">
        <v>0.4545</v>
      </c>
      <c r="M14" s="21">
        <v>0.5444</v>
      </c>
      <c r="N14" s="17">
        <v>0.4</v>
      </c>
      <c r="O14" s="13">
        <v>0.33</v>
      </c>
      <c r="P14" s="17">
        <v>0.5</v>
      </c>
      <c r="Q14" s="17">
        <v>1.0</v>
      </c>
      <c r="R14" s="13">
        <v>0.56</v>
      </c>
      <c r="S14" s="13">
        <v>0.46</v>
      </c>
      <c r="T14" s="17">
        <v>0.5</v>
      </c>
      <c r="U14" s="13">
        <v>0.33</v>
      </c>
      <c r="V14" s="13">
        <v>0.33</v>
      </c>
      <c r="W14" s="17">
        <v>1.0</v>
      </c>
      <c r="X14" s="13">
        <v>0.54</v>
      </c>
      <c r="Y14" s="13">
        <v>0.45</v>
      </c>
      <c r="Z14" s="13">
        <v>0.44</v>
      </c>
      <c r="AA14" s="13">
        <v>0.33</v>
      </c>
      <c r="AB14" s="17">
        <v>0.4</v>
      </c>
      <c r="AC14" s="17">
        <v>1.0</v>
      </c>
      <c r="AD14" s="13">
        <v>0.45</v>
      </c>
      <c r="AE14" s="13">
        <v>0.54</v>
      </c>
      <c r="AF14" s="13">
        <v>0.45</v>
      </c>
      <c r="AG14" s="64" t="s">
        <v>58</v>
      </c>
      <c r="AH14" s="64" t="s">
        <v>25</v>
      </c>
    </row>
    <row r="15">
      <c r="A15" s="68">
        <v>1.0E-5</v>
      </c>
      <c r="B15" s="69">
        <v>1.0E-4</v>
      </c>
      <c r="C15" s="69">
        <v>2.0</v>
      </c>
      <c r="D15" s="70">
        <v>100.0</v>
      </c>
      <c r="E15" s="69">
        <v>23.0</v>
      </c>
      <c r="F15" s="69">
        <f t="shared" si="1"/>
        <v>2300</v>
      </c>
      <c r="G15" s="69">
        <v>0.8</v>
      </c>
      <c r="H15" s="69">
        <v>73.0</v>
      </c>
      <c r="I15" s="69">
        <v>1693.0</v>
      </c>
      <c r="J15" s="69">
        <v>12.885095</v>
      </c>
      <c r="K15" s="69">
        <v>0.6364</v>
      </c>
      <c r="L15" s="69">
        <v>0.6364</v>
      </c>
      <c r="M15" s="71">
        <v>0.7</v>
      </c>
      <c r="N15" s="72">
        <v>0.5</v>
      </c>
      <c r="O15" s="72">
        <v>0.5</v>
      </c>
      <c r="P15" s="72">
        <v>1.0</v>
      </c>
      <c r="Q15" s="72">
        <v>1.0</v>
      </c>
      <c r="R15" s="72">
        <v>0.75</v>
      </c>
      <c r="S15" s="69">
        <v>0.68</v>
      </c>
      <c r="T15" s="69">
        <v>0.75</v>
      </c>
      <c r="U15" s="69">
        <v>0.33</v>
      </c>
      <c r="V15" s="69">
        <v>0.67</v>
      </c>
      <c r="W15" s="72">
        <v>1.0</v>
      </c>
      <c r="X15" s="69">
        <v>0.69</v>
      </c>
      <c r="Y15" s="69">
        <v>0.64</v>
      </c>
      <c r="Z15" s="72">
        <v>0.6</v>
      </c>
      <c r="AA15" s="72">
        <v>0.4</v>
      </c>
      <c r="AB15" s="72">
        <v>0.8</v>
      </c>
      <c r="AC15" s="72">
        <v>1.0</v>
      </c>
      <c r="AD15" s="69">
        <v>0.64</v>
      </c>
      <c r="AE15" s="72">
        <v>0.7</v>
      </c>
      <c r="AF15" s="69">
        <v>0.64</v>
      </c>
      <c r="AG15" s="70" t="s">
        <v>59</v>
      </c>
      <c r="AH15" s="70" t="s">
        <v>25</v>
      </c>
    </row>
    <row r="16">
      <c r="A16" s="12">
        <v>1.0E-5</v>
      </c>
      <c r="B16" s="13">
        <v>1.0E-4</v>
      </c>
      <c r="C16" s="62">
        <v>4.0</v>
      </c>
      <c r="D16" s="64">
        <v>100.0</v>
      </c>
      <c r="E16" s="62">
        <v>12.0</v>
      </c>
      <c r="F16" s="62">
        <f t="shared" si="1"/>
        <v>1200</v>
      </c>
      <c r="G16" s="31">
        <v>0.8</v>
      </c>
      <c r="H16" s="62">
        <v>80.0</v>
      </c>
      <c r="I16" s="62">
        <v>963.0</v>
      </c>
      <c r="J16" s="62">
        <v>7.292273</v>
      </c>
      <c r="K16" s="62">
        <v>0.5455</v>
      </c>
      <c r="L16" s="62">
        <v>0.5455</v>
      </c>
      <c r="M16" s="21">
        <v>0.6083</v>
      </c>
      <c r="N16" s="17">
        <v>0.5</v>
      </c>
      <c r="O16" s="13">
        <v>0.33</v>
      </c>
      <c r="P16" s="17">
        <v>1.0</v>
      </c>
      <c r="Q16" s="17">
        <v>1.0</v>
      </c>
      <c r="R16" s="13">
        <v>0.71</v>
      </c>
      <c r="S16" s="13">
        <v>0.64</v>
      </c>
      <c r="T16" s="13">
        <v>0.75</v>
      </c>
      <c r="U16" s="13">
        <v>0.33</v>
      </c>
      <c r="V16" s="13">
        <v>0.33</v>
      </c>
      <c r="W16" s="17">
        <v>1.0</v>
      </c>
      <c r="X16" s="17">
        <v>0.6</v>
      </c>
      <c r="Y16" s="13">
        <v>0.55</v>
      </c>
      <c r="Z16" s="17">
        <v>0.6</v>
      </c>
      <c r="AA16" s="13">
        <v>0.33</v>
      </c>
      <c r="AB16" s="17">
        <v>0.5</v>
      </c>
      <c r="AC16" s="17">
        <v>1.0</v>
      </c>
      <c r="AD16" s="13">
        <v>0.55</v>
      </c>
      <c r="AE16" s="13">
        <v>0.61</v>
      </c>
      <c r="AF16" s="13">
        <v>0.54</v>
      </c>
      <c r="AG16" s="64" t="s">
        <v>60</v>
      </c>
      <c r="AH16" s="64" t="s">
        <v>25</v>
      </c>
    </row>
    <row r="17">
      <c r="A17" s="12">
        <v>1.0E-5</v>
      </c>
      <c r="B17" s="13">
        <v>1.0E-4</v>
      </c>
      <c r="C17" s="62">
        <v>8.0</v>
      </c>
      <c r="D17" s="64">
        <v>100.0</v>
      </c>
      <c r="E17" s="62">
        <v>6.0</v>
      </c>
      <c r="F17" s="62">
        <f t="shared" si="1"/>
        <v>600</v>
      </c>
      <c r="G17" s="31">
        <v>0.8</v>
      </c>
      <c r="H17" s="62">
        <v>74.0</v>
      </c>
      <c r="I17" s="62">
        <v>448.0</v>
      </c>
      <c r="J17" s="62">
        <v>3.728742</v>
      </c>
      <c r="K17" s="62">
        <v>0.3636</v>
      </c>
      <c r="L17" s="62">
        <v>0.3636</v>
      </c>
      <c r="M17" s="21">
        <v>0.4464</v>
      </c>
      <c r="N17" s="17">
        <v>0.5</v>
      </c>
      <c r="O17" s="13">
        <v>0.25</v>
      </c>
      <c r="P17" s="17">
        <v>0.0</v>
      </c>
      <c r="Q17" s="17">
        <v>1.0</v>
      </c>
      <c r="R17" s="13">
        <v>0.44</v>
      </c>
      <c r="S17" s="13">
        <v>0.34</v>
      </c>
      <c r="T17" s="17">
        <v>0.5</v>
      </c>
      <c r="U17" s="13">
        <v>0.33</v>
      </c>
      <c r="V17" s="17">
        <v>0.0</v>
      </c>
      <c r="W17" s="17">
        <v>1.0</v>
      </c>
      <c r="X17" s="13">
        <v>0.46</v>
      </c>
      <c r="Y17" s="13">
        <v>0.36</v>
      </c>
      <c r="Z17" s="17">
        <v>0.5</v>
      </c>
      <c r="AA17" s="13">
        <v>0.29</v>
      </c>
      <c r="AB17" s="17">
        <v>0.0</v>
      </c>
      <c r="AC17" s="17">
        <v>1.0</v>
      </c>
      <c r="AD17" s="13">
        <v>0.36</v>
      </c>
      <c r="AE17" s="13">
        <v>0.45</v>
      </c>
      <c r="AF17" s="13">
        <v>0.35</v>
      </c>
      <c r="AG17" s="64" t="s">
        <v>61</v>
      </c>
      <c r="AH17" s="64" t="s">
        <v>25</v>
      </c>
    </row>
    <row r="18">
      <c r="A18" s="12">
        <v>1.0E-5</v>
      </c>
      <c r="B18" s="13">
        <v>1.0E-4</v>
      </c>
      <c r="C18" s="62">
        <v>16.0</v>
      </c>
      <c r="D18" s="64">
        <v>100.0</v>
      </c>
      <c r="E18" s="62">
        <v>3.0</v>
      </c>
      <c r="F18" s="62">
        <f t="shared" si="1"/>
        <v>300</v>
      </c>
      <c r="G18" s="31">
        <v>0.8</v>
      </c>
      <c r="H18" s="62">
        <v>72.0</v>
      </c>
      <c r="I18" s="62">
        <v>217.0</v>
      </c>
      <c r="J18" s="62">
        <v>2.105665</v>
      </c>
      <c r="K18" s="62">
        <v>0.4545</v>
      </c>
      <c r="L18" s="62">
        <v>0.4545</v>
      </c>
      <c r="M18" s="21">
        <v>0.3583</v>
      </c>
      <c r="N18" s="17">
        <v>0.5</v>
      </c>
      <c r="O18" s="13">
        <v>0.33</v>
      </c>
      <c r="P18" s="17">
        <v>1.0</v>
      </c>
      <c r="Q18" s="17">
        <v>0.0</v>
      </c>
      <c r="R18" s="13">
        <v>0.46</v>
      </c>
      <c r="S18" s="13">
        <v>0.55</v>
      </c>
      <c r="T18" s="13">
        <v>0.75</v>
      </c>
      <c r="U18" s="13">
        <v>0.33</v>
      </c>
      <c r="V18" s="13">
        <v>0.33</v>
      </c>
      <c r="W18" s="17">
        <v>0.0</v>
      </c>
      <c r="X18" s="13">
        <v>0.35</v>
      </c>
      <c r="Y18" s="13">
        <v>0.45</v>
      </c>
      <c r="Z18" s="17">
        <v>0.6</v>
      </c>
      <c r="AA18" s="13">
        <v>0.33</v>
      </c>
      <c r="AB18" s="17">
        <v>0.5</v>
      </c>
      <c r="AC18" s="17">
        <v>0.0</v>
      </c>
      <c r="AD18" s="13">
        <v>0.45</v>
      </c>
      <c r="AE18" s="13">
        <v>0.36</v>
      </c>
      <c r="AF18" s="13">
        <v>0.45</v>
      </c>
      <c r="AG18" s="64" t="s">
        <v>62</v>
      </c>
      <c r="AH18" s="64" t="s">
        <v>25</v>
      </c>
    </row>
    <row r="19">
      <c r="A19" s="12">
        <v>1.0E-5</v>
      </c>
      <c r="B19" s="13">
        <v>1.0E-4</v>
      </c>
      <c r="C19" s="62">
        <v>32.0</v>
      </c>
      <c r="D19" s="64">
        <v>100.0</v>
      </c>
      <c r="E19" s="62">
        <v>2.0</v>
      </c>
      <c r="F19" s="62">
        <f t="shared" si="1"/>
        <v>200</v>
      </c>
      <c r="G19" s="31">
        <v>0.8</v>
      </c>
      <c r="H19" s="62">
        <v>8.0</v>
      </c>
      <c r="I19" s="62">
        <v>16.0</v>
      </c>
      <c r="J19" s="62">
        <v>1.317515</v>
      </c>
      <c r="K19" s="62">
        <v>0.5455</v>
      </c>
      <c r="L19" s="62">
        <v>0.5455</v>
      </c>
      <c r="M19" s="21">
        <v>0.4179</v>
      </c>
      <c r="N19" s="17">
        <v>0.5</v>
      </c>
      <c r="O19" s="17">
        <v>0.5</v>
      </c>
      <c r="P19" s="17">
        <v>1.0</v>
      </c>
      <c r="Q19" s="17">
        <v>0.0</v>
      </c>
      <c r="R19" s="17">
        <v>0.5</v>
      </c>
      <c r="S19" s="13">
        <v>0.59</v>
      </c>
      <c r="T19" s="13">
        <v>0.75</v>
      </c>
      <c r="U19" s="13">
        <v>0.67</v>
      </c>
      <c r="V19" s="13">
        <v>0.33</v>
      </c>
      <c r="W19" s="17">
        <v>0.0</v>
      </c>
      <c r="X19" s="13">
        <v>0.44</v>
      </c>
      <c r="Y19" s="13">
        <v>0.55</v>
      </c>
      <c r="Z19" s="17">
        <v>0.6</v>
      </c>
      <c r="AA19" s="13">
        <v>0.57</v>
      </c>
      <c r="AB19" s="17">
        <v>0.5</v>
      </c>
      <c r="AC19" s="17">
        <v>0.0</v>
      </c>
      <c r="AD19" s="13">
        <v>0.55</v>
      </c>
      <c r="AE19" s="13">
        <v>0.42</v>
      </c>
      <c r="AF19" s="13">
        <v>0.51</v>
      </c>
      <c r="AG19" s="64" t="s">
        <v>63</v>
      </c>
      <c r="AH19" s="64" t="s">
        <v>25</v>
      </c>
    </row>
    <row r="20">
      <c r="A20" s="73">
        <v>1.0E-5</v>
      </c>
      <c r="B20" s="74">
        <v>1.0E-4</v>
      </c>
      <c r="C20" s="75">
        <v>64.0</v>
      </c>
      <c r="D20" s="76">
        <v>1000.0</v>
      </c>
      <c r="E20" s="75">
        <v>1.0</v>
      </c>
      <c r="F20" s="75">
        <f t="shared" si="1"/>
        <v>1000</v>
      </c>
      <c r="G20" s="77">
        <v>0.8</v>
      </c>
      <c r="H20" s="75">
        <v>582.0</v>
      </c>
      <c r="I20" s="75">
        <v>582.0</v>
      </c>
      <c r="J20" s="75">
        <v>3.202182</v>
      </c>
      <c r="K20" s="75">
        <v>0.4545</v>
      </c>
      <c r="L20" s="75">
        <v>0.4545</v>
      </c>
      <c r="M20" s="78">
        <v>0.5476</v>
      </c>
      <c r="N20" s="79" t="s">
        <v>64</v>
      </c>
      <c r="O20" s="80">
        <v>0.33</v>
      </c>
      <c r="P20" s="80">
        <v>0.25</v>
      </c>
      <c r="Q20" s="80">
        <v>1.0</v>
      </c>
      <c r="R20" s="80">
        <v>0.56</v>
      </c>
      <c r="S20" s="74">
        <v>0.49</v>
      </c>
      <c r="T20" s="80">
        <v>0.5</v>
      </c>
      <c r="U20" s="80">
        <v>0.33</v>
      </c>
      <c r="V20" s="80">
        <v>0.33</v>
      </c>
      <c r="W20" s="80">
        <v>1.0</v>
      </c>
      <c r="X20" s="74">
        <v>0.54</v>
      </c>
      <c r="Y20" s="74">
        <v>0.45</v>
      </c>
      <c r="Z20" s="74">
        <v>0.57</v>
      </c>
      <c r="AA20" s="80">
        <v>0.33</v>
      </c>
      <c r="AB20" s="80">
        <v>0.29</v>
      </c>
      <c r="AC20" s="80">
        <v>1.0</v>
      </c>
      <c r="AD20" s="74">
        <v>0.45</v>
      </c>
      <c r="AE20" s="74">
        <v>0.55</v>
      </c>
      <c r="AF20" s="74">
        <v>0.47</v>
      </c>
      <c r="AG20" s="76" t="s">
        <v>65</v>
      </c>
      <c r="AH20" s="76" t="s">
        <v>25</v>
      </c>
    </row>
    <row r="21">
      <c r="M21" s="51"/>
      <c r="AG21" s="81"/>
      <c r="AH21" s="81"/>
    </row>
    <row r="22">
      <c r="G22" s="82" t="s">
        <v>66</v>
      </c>
      <c r="M22" s="51"/>
      <c r="AG22" s="81"/>
      <c r="AH22" s="81"/>
    </row>
    <row r="23">
      <c r="F23" s="82" t="s">
        <v>67</v>
      </c>
      <c r="M23" s="51"/>
      <c r="AG23" s="81"/>
      <c r="AH23" s="81"/>
    </row>
    <row r="24">
      <c r="M24" s="51"/>
    </row>
    <row r="25">
      <c r="M25" s="51"/>
    </row>
    <row r="26">
      <c r="M26" s="51"/>
    </row>
    <row r="27">
      <c r="M27" s="51"/>
    </row>
    <row r="28">
      <c r="M28" s="51"/>
    </row>
    <row r="29">
      <c r="M29" s="51"/>
    </row>
    <row r="30">
      <c r="M30" s="51"/>
    </row>
    <row r="31">
      <c r="M31" s="51"/>
    </row>
    <row r="32">
      <c r="M32" s="51"/>
    </row>
    <row r="33">
      <c r="M33" s="51"/>
    </row>
    <row r="34">
      <c r="M34" s="51"/>
    </row>
    <row r="35">
      <c r="M35" s="51"/>
    </row>
    <row r="36">
      <c r="M36" s="51"/>
    </row>
    <row r="37">
      <c r="M37" s="51"/>
    </row>
    <row r="38">
      <c r="M38" s="51"/>
    </row>
    <row r="39">
      <c r="M39" s="51"/>
    </row>
    <row r="40">
      <c r="M40" s="51"/>
    </row>
    <row r="41">
      <c r="M41" s="51"/>
    </row>
    <row r="42">
      <c r="M42" s="51"/>
    </row>
    <row r="43">
      <c r="M43" s="51"/>
    </row>
    <row r="44">
      <c r="M44" s="51"/>
    </row>
    <row r="45">
      <c r="M45" s="51"/>
    </row>
    <row r="46">
      <c r="M46" s="51"/>
    </row>
    <row r="47">
      <c r="M47" s="51"/>
    </row>
    <row r="48">
      <c r="M48" s="51"/>
    </row>
    <row r="49">
      <c r="M49" s="51"/>
    </row>
    <row r="50">
      <c r="M50" s="51"/>
    </row>
    <row r="51">
      <c r="M51" s="51"/>
    </row>
    <row r="52">
      <c r="M52" s="51"/>
    </row>
    <row r="53">
      <c r="M53" s="51"/>
    </row>
    <row r="54">
      <c r="M54" s="51"/>
    </row>
    <row r="55">
      <c r="M55" s="51"/>
    </row>
    <row r="56">
      <c r="M56" s="51"/>
    </row>
    <row r="57">
      <c r="M57" s="51"/>
    </row>
    <row r="58">
      <c r="M58" s="51"/>
    </row>
    <row r="59">
      <c r="M59" s="51"/>
    </row>
    <row r="60">
      <c r="M60" s="51"/>
    </row>
    <row r="61">
      <c r="M61" s="51"/>
    </row>
    <row r="62">
      <c r="M62" s="51"/>
    </row>
    <row r="63">
      <c r="M63" s="51"/>
    </row>
    <row r="64">
      <c r="M64" s="51"/>
    </row>
    <row r="65">
      <c r="M65" s="51"/>
    </row>
    <row r="66">
      <c r="M66" s="51"/>
    </row>
    <row r="67">
      <c r="M67" s="51"/>
    </row>
    <row r="68">
      <c r="M68" s="51"/>
    </row>
    <row r="69">
      <c r="M69" s="51"/>
    </row>
    <row r="70">
      <c r="M70" s="51"/>
    </row>
    <row r="71">
      <c r="M71" s="51"/>
    </row>
    <row r="72">
      <c r="M72" s="51"/>
    </row>
    <row r="73">
      <c r="M73" s="51"/>
    </row>
    <row r="74">
      <c r="M74" s="51"/>
    </row>
    <row r="75">
      <c r="M75" s="51"/>
    </row>
    <row r="76">
      <c r="M76" s="51"/>
    </row>
    <row r="77">
      <c r="M77" s="51"/>
    </row>
    <row r="78">
      <c r="M78" s="51"/>
    </row>
    <row r="79">
      <c r="M79" s="51"/>
    </row>
    <row r="80">
      <c r="M80" s="51"/>
    </row>
    <row r="81">
      <c r="M81" s="51"/>
    </row>
    <row r="82">
      <c r="M82" s="51"/>
    </row>
    <row r="83">
      <c r="M83" s="51"/>
    </row>
    <row r="84">
      <c r="M84" s="51"/>
    </row>
    <row r="85">
      <c r="M85" s="51"/>
    </row>
    <row r="86">
      <c r="M86" s="51"/>
    </row>
    <row r="87">
      <c r="M87" s="51"/>
    </row>
    <row r="88">
      <c r="M88" s="51"/>
    </row>
    <row r="89">
      <c r="M89" s="51"/>
    </row>
    <row r="90">
      <c r="M90" s="51"/>
    </row>
    <row r="91">
      <c r="M91" s="51"/>
    </row>
    <row r="92">
      <c r="M92" s="51"/>
    </row>
    <row r="93">
      <c r="M93" s="51"/>
    </row>
    <row r="94">
      <c r="M94" s="51"/>
    </row>
    <row r="95">
      <c r="M95" s="51"/>
    </row>
    <row r="96">
      <c r="M96" s="51"/>
    </row>
    <row r="97">
      <c r="M97" s="51"/>
    </row>
    <row r="98">
      <c r="M98" s="51"/>
    </row>
    <row r="99">
      <c r="M99" s="51"/>
    </row>
    <row r="100">
      <c r="M100" s="51"/>
    </row>
    <row r="101">
      <c r="M101" s="51"/>
    </row>
    <row r="102">
      <c r="M102" s="51"/>
    </row>
    <row r="103">
      <c r="M103" s="51"/>
    </row>
    <row r="104">
      <c r="M104" s="51"/>
    </row>
    <row r="105">
      <c r="M105" s="51"/>
    </row>
    <row r="106">
      <c r="M106" s="51"/>
    </row>
    <row r="107">
      <c r="M107" s="51"/>
    </row>
    <row r="108">
      <c r="M108" s="51"/>
    </row>
    <row r="109">
      <c r="M109" s="51"/>
    </row>
    <row r="110">
      <c r="M110" s="51"/>
    </row>
    <row r="111">
      <c r="M111" s="51"/>
    </row>
    <row r="112">
      <c r="M112" s="51"/>
    </row>
    <row r="113">
      <c r="M113" s="51"/>
    </row>
    <row r="114">
      <c r="M114" s="51"/>
    </row>
    <row r="115">
      <c r="M115" s="51"/>
    </row>
    <row r="116">
      <c r="M116" s="51"/>
    </row>
    <row r="117">
      <c r="M117" s="51"/>
    </row>
    <row r="118">
      <c r="M118" s="51"/>
    </row>
    <row r="119">
      <c r="M119" s="51"/>
    </row>
    <row r="120">
      <c r="M120" s="51"/>
    </row>
    <row r="121">
      <c r="M121" s="51"/>
    </row>
    <row r="122">
      <c r="M122" s="51"/>
    </row>
    <row r="123">
      <c r="M123" s="51"/>
    </row>
    <row r="124">
      <c r="M124" s="51"/>
    </row>
    <row r="125">
      <c r="M125" s="51"/>
    </row>
    <row r="126">
      <c r="M126" s="51"/>
    </row>
    <row r="127">
      <c r="M127" s="51"/>
    </row>
    <row r="128">
      <c r="M128" s="51"/>
    </row>
    <row r="129">
      <c r="M129" s="51"/>
    </row>
    <row r="130">
      <c r="M130" s="51"/>
    </row>
    <row r="131">
      <c r="M131" s="51"/>
    </row>
    <row r="132">
      <c r="M132" s="51"/>
    </row>
    <row r="133">
      <c r="M133" s="51"/>
    </row>
    <row r="134">
      <c r="M134" s="51"/>
    </row>
    <row r="135">
      <c r="M135" s="51"/>
    </row>
    <row r="136">
      <c r="M136" s="51"/>
    </row>
    <row r="137">
      <c r="M137" s="51"/>
    </row>
    <row r="138">
      <c r="M138" s="51"/>
    </row>
    <row r="139">
      <c r="M139" s="51"/>
    </row>
    <row r="140">
      <c r="M140" s="51"/>
    </row>
    <row r="141">
      <c r="M141" s="51"/>
    </row>
    <row r="142">
      <c r="M142" s="51"/>
    </row>
    <row r="143">
      <c r="M143" s="51"/>
    </row>
    <row r="144">
      <c r="M144" s="51"/>
    </row>
    <row r="145">
      <c r="M145" s="51"/>
    </row>
    <row r="146">
      <c r="M146" s="51"/>
    </row>
    <row r="147">
      <c r="M147" s="51"/>
    </row>
    <row r="148">
      <c r="M148" s="51"/>
    </row>
    <row r="149">
      <c r="M149" s="51"/>
    </row>
    <row r="150">
      <c r="M150" s="51"/>
    </row>
    <row r="151">
      <c r="M151" s="51"/>
    </row>
    <row r="152">
      <c r="M152" s="51"/>
    </row>
    <row r="153">
      <c r="M153" s="51"/>
    </row>
    <row r="154">
      <c r="M154" s="51"/>
    </row>
    <row r="155">
      <c r="M155" s="51"/>
    </row>
    <row r="156">
      <c r="M156" s="51"/>
    </row>
    <row r="157">
      <c r="M157" s="51"/>
    </row>
    <row r="158">
      <c r="M158" s="51"/>
    </row>
    <row r="159">
      <c r="M159" s="51"/>
    </row>
    <row r="160">
      <c r="M160" s="51"/>
    </row>
    <row r="161">
      <c r="M161" s="51"/>
    </row>
    <row r="162">
      <c r="M162" s="51"/>
    </row>
    <row r="163">
      <c r="M163" s="51"/>
    </row>
    <row r="164">
      <c r="M164" s="51"/>
    </row>
    <row r="165">
      <c r="M165" s="51"/>
    </row>
    <row r="166">
      <c r="M166" s="51"/>
    </row>
    <row r="167">
      <c r="M167" s="51"/>
    </row>
    <row r="168">
      <c r="M168" s="51"/>
    </row>
    <row r="169">
      <c r="M169" s="51"/>
    </row>
    <row r="170">
      <c r="M170" s="51"/>
    </row>
    <row r="171">
      <c r="M171" s="51"/>
    </row>
    <row r="172">
      <c r="M172" s="51"/>
    </row>
    <row r="173">
      <c r="M173" s="51"/>
    </row>
    <row r="174">
      <c r="M174" s="51"/>
    </row>
    <row r="175">
      <c r="M175" s="51"/>
    </row>
    <row r="176">
      <c r="M176" s="51"/>
    </row>
    <row r="177">
      <c r="M177" s="51"/>
    </row>
    <row r="178">
      <c r="M178" s="51"/>
    </row>
    <row r="179">
      <c r="M179" s="51"/>
    </row>
    <row r="180">
      <c r="M180" s="51"/>
    </row>
    <row r="181">
      <c r="M181" s="51"/>
    </row>
    <row r="182">
      <c r="M182" s="51"/>
    </row>
    <row r="183">
      <c r="M183" s="51"/>
    </row>
    <row r="184">
      <c r="M184" s="51"/>
    </row>
    <row r="185">
      <c r="M185" s="51"/>
    </row>
    <row r="186">
      <c r="M186" s="51"/>
    </row>
    <row r="187">
      <c r="M187" s="51"/>
    </row>
    <row r="188">
      <c r="M188" s="51"/>
    </row>
    <row r="189">
      <c r="M189" s="51"/>
    </row>
    <row r="190">
      <c r="M190" s="51"/>
    </row>
    <row r="191">
      <c r="M191" s="51"/>
    </row>
    <row r="192">
      <c r="M192" s="51"/>
    </row>
    <row r="193">
      <c r="M193" s="51"/>
    </row>
    <row r="194">
      <c r="M194" s="51"/>
    </row>
    <row r="195">
      <c r="M195" s="51"/>
    </row>
    <row r="196">
      <c r="M196" s="51"/>
    </row>
    <row r="197">
      <c r="M197" s="51"/>
    </row>
    <row r="198">
      <c r="M198" s="51"/>
    </row>
    <row r="199">
      <c r="M199" s="51"/>
    </row>
    <row r="200">
      <c r="M200" s="51"/>
    </row>
    <row r="201">
      <c r="M201" s="51"/>
    </row>
    <row r="202">
      <c r="M202" s="51"/>
    </row>
    <row r="203">
      <c r="M203" s="51"/>
    </row>
    <row r="204">
      <c r="M204" s="51"/>
    </row>
    <row r="205">
      <c r="M205" s="51"/>
    </row>
    <row r="206">
      <c r="M206" s="51"/>
    </row>
    <row r="207">
      <c r="M207" s="51"/>
    </row>
    <row r="208">
      <c r="M208" s="51"/>
    </row>
    <row r="209">
      <c r="M209" s="51"/>
    </row>
    <row r="210">
      <c r="M210" s="51"/>
    </row>
    <row r="211">
      <c r="M211" s="51"/>
    </row>
    <row r="212">
      <c r="M212" s="51"/>
    </row>
    <row r="213">
      <c r="M213" s="51"/>
    </row>
    <row r="214">
      <c r="M214" s="51"/>
    </row>
    <row r="215">
      <c r="M215" s="51"/>
    </row>
    <row r="216">
      <c r="M216" s="51"/>
    </row>
    <row r="217">
      <c r="M217" s="51"/>
    </row>
    <row r="218">
      <c r="M218" s="51"/>
    </row>
    <row r="219">
      <c r="M219" s="51"/>
    </row>
    <row r="220">
      <c r="M220" s="51"/>
    </row>
    <row r="221">
      <c r="M221" s="51"/>
    </row>
    <row r="222">
      <c r="M222" s="51"/>
    </row>
    <row r="223">
      <c r="M223" s="51"/>
    </row>
    <row r="224">
      <c r="M224" s="51"/>
    </row>
    <row r="225">
      <c r="M225" s="51"/>
    </row>
    <row r="226">
      <c r="M226" s="51"/>
    </row>
    <row r="227">
      <c r="M227" s="51"/>
    </row>
    <row r="228">
      <c r="M228" s="51"/>
    </row>
    <row r="229">
      <c r="M229" s="51"/>
    </row>
    <row r="230">
      <c r="M230" s="51"/>
    </row>
    <row r="231">
      <c r="M231" s="51"/>
    </row>
    <row r="232">
      <c r="M232" s="51"/>
    </row>
    <row r="233">
      <c r="M233" s="51"/>
    </row>
    <row r="234">
      <c r="M234" s="51"/>
    </row>
    <row r="235">
      <c r="M235" s="51"/>
    </row>
    <row r="236">
      <c r="M236" s="51"/>
    </row>
    <row r="237">
      <c r="M237" s="51"/>
    </row>
    <row r="238">
      <c r="M238" s="51"/>
    </row>
    <row r="239">
      <c r="M239" s="51"/>
    </row>
    <row r="240">
      <c r="M240" s="51"/>
    </row>
    <row r="241">
      <c r="M241" s="51"/>
    </row>
    <row r="242">
      <c r="M242" s="51"/>
    </row>
    <row r="243">
      <c r="M243" s="51"/>
    </row>
    <row r="244">
      <c r="M244" s="51"/>
    </row>
    <row r="245">
      <c r="M245" s="51"/>
    </row>
    <row r="246">
      <c r="M246" s="51"/>
    </row>
    <row r="247">
      <c r="M247" s="51"/>
    </row>
    <row r="248">
      <c r="M248" s="51"/>
    </row>
    <row r="249">
      <c r="M249" s="51"/>
    </row>
    <row r="250">
      <c r="M250" s="51"/>
    </row>
    <row r="251">
      <c r="M251" s="51"/>
    </row>
    <row r="252">
      <c r="M252" s="51"/>
    </row>
    <row r="253">
      <c r="M253" s="51"/>
    </row>
    <row r="254">
      <c r="M254" s="51"/>
    </row>
    <row r="255">
      <c r="M255" s="51"/>
    </row>
    <row r="256">
      <c r="M256" s="51"/>
    </row>
    <row r="257">
      <c r="M257" s="51"/>
    </row>
    <row r="258">
      <c r="M258" s="51"/>
    </row>
    <row r="259">
      <c r="M259" s="51"/>
    </row>
    <row r="260">
      <c r="M260" s="51"/>
    </row>
    <row r="261">
      <c r="M261" s="51"/>
    </row>
    <row r="262">
      <c r="M262" s="51"/>
    </row>
    <row r="263">
      <c r="M263" s="51"/>
    </row>
    <row r="264">
      <c r="M264" s="51"/>
    </row>
    <row r="265">
      <c r="M265" s="51"/>
    </row>
    <row r="266">
      <c r="M266" s="51"/>
    </row>
    <row r="267">
      <c r="M267" s="51"/>
    </row>
    <row r="268">
      <c r="M268" s="51"/>
    </row>
    <row r="269">
      <c r="M269" s="51"/>
    </row>
    <row r="270">
      <c r="M270" s="51"/>
    </row>
    <row r="271">
      <c r="M271" s="51"/>
    </row>
    <row r="272">
      <c r="M272" s="51"/>
    </row>
    <row r="273">
      <c r="M273" s="51"/>
    </row>
    <row r="274">
      <c r="M274" s="51"/>
    </row>
    <row r="275">
      <c r="M275" s="51"/>
    </row>
    <row r="276">
      <c r="M276" s="51"/>
    </row>
    <row r="277">
      <c r="M277" s="51"/>
    </row>
    <row r="278">
      <c r="M278" s="51"/>
    </row>
    <row r="279">
      <c r="M279" s="51"/>
    </row>
    <row r="280">
      <c r="M280" s="51"/>
    </row>
    <row r="281">
      <c r="M281" s="51"/>
    </row>
    <row r="282">
      <c r="M282" s="51"/>
    </row>
    <row r="283">
      <c r="M283" s="51"/>
    </row>
    <row r="284">
      <c r="M284" s="51"/>
    </row>
    <row r="285">
      <c r="M285" s="51"/>
    </row>
    <row r="286">
      <c r="M286" s="51"/>
    </row>
    <row r="287">
      <c r="M287" s="51"/>
    </row>
    <row r="288">
      <c r="M288" s="51"/>
    </row>
    <row r="289">
      <c r="M289" s="51"/>
    </row>
    <row r="290">
      <c r="M290" s="51"/>
    </row>
    <row r="291">
      <c r="M291" s="51"/>
    </row>
    <row r="292">
      <c r="M292" s="51"/>
    </row>
    <row r="293">
      <c r="M293" s="51"/>
    </row>
    <row r="294">
      <c r="M294" s="51"/>
    </row>
    <row r="295">
      <c r="M295" s="51"/>
    </row>
    <row r="296">
      <c r="M296" s="51"/>
    </row>
    <row r="297">
      <c r="M297" s="51"/>
    </row>
    <row r="298">
      <c r="M298" s="51"/>
    </row>
    <row r="299">
      <c r="M299" s="51"/>
    </row>
    <row r="300">
      <c r="M300" s="51"/>
    </row>
    <row r="301">
      <c r="M301" s="51"/>
    </row>
    <row r="302">
      <c r="M302" s="51"/>
    </row>
    <row r="303">
      <c r="M303" s="51"/>
    </row>
    <row r="304">
      <c r="M304" s="51"/>
    </row>
    <row r="305">
      <c r="M305" s="51"/>
    </row>
    <row r="306">
      <c r="M306" s="51"/>
    </row>
    <row r="307">
      <c r="M307" s="51"/>
    </row>
    <row r="308">
      <c r="M308" s="51"/>
    </row>
    <row r="309">
      <c r="M309" s="51"/>
    </row>
    <row r="310">
      <c r="M310" s="51"/>
    </row>
    <row r="311">
      <c r="M311" s="51"/>
    </row>
    <row r="312">
      <c r="M312" s="51"/>
    </row>
    <row r="313">
      <c r="M313" s="51"/>
    </row>
    <row r="314">
      <c r="M314" s="51"/>
    </row>
    <row r="315">
      <c r="M315" s="51"/>
    </row>
    <row r="316">
      <c r="M316" s="51"/>
    </row>
    <row r="317">
      <c r="M317" s="51"/>
    </row>
    <row r="318">
      <c r="M318" s="51"/>
    </row>
    <row r="319">
      <c r="M319" s="51"/>
    </row>
    <row r="320">
      <c r="M320" s="51"/>
    </row>
    <row r="321">
      <c r="M321" s="51"/>
    </row>
    <row r="322">
      <c r="M322" s="51"/>
    </row>
    <row r="323">
      <c r="M323" s="51"/>
    </row>
    <row r="324">
      <c r="M324" s="51"/>
    </row>
    <row r="325">
      <c r="M325" s="51"/>
    </row>
    <row r="326">
      <c r="M326" s="51"/>
    </row>
    <row r="327">
      <c r="M327" s="51"/>
    </row>
    <row r="328">
      <c r="M328" s="51"/>
    </row>
    <row r="329">
      <c r="M329" s="51"/>
    </row>
    <row r="330">
      <c r="M330" s="51"/>
    </row>
    <row r="331">
      <c r="M331" s="51"/>
    </row>
    <row r="332">
      <c r="M332" s="51"/>
    </row>
    <row r="333">
      <c r="M333" s="51"/>
    </row>
    <row r="334">
      <c r="M334" s="51"/>
    </row>
    <row r="335">
      <c r="M335" s="51"/>
    </row>
    <row r="336">
      <c r="M336" s="51"/>
    </row>
    <row r="337">
      <c r="M337" s="51"/>
    </row>
    <row r="338">
      <c r="M338" s="51"/>
    </row>
    <row r="339">
      <c r="M339" s="51"/>
    </row>
    <row r="340">
      <c r="M340" s="51"/>
    </row>
    <row r="341">
      <c r="M341" s="51"/>
    </row>
    <row r="342">
      <c r="M342" s="51"/>
    </row>
    <row r="343">
      <c r="M343" s="51"/>
    </row>
    <row r="344">
      <c r="M344" s="51"/>
    </row>
    <row r="345">
      <c r="M345" s="51"/>
    </row>
    <row r="346">
      <c r="M346" s="51"/>
    </row>
    <row r="347">
      <c r="M347" s="51"/>
    </row>
    <row r="348">
      <c r="M348" s="51"/>
    </row>
    <row r="349">
      <c r="M349" s="51"/>
    </row>
    <row r="350">
      <c r="M350" s="51"/>
    </row>
    <row r="351">
      <c r="M351" s="51"/>
    </row>
    <row r="352">
      <c r="M352" s="51"/>
    </row>
    <row r="353">
      <c r="M353" s="51"/>
    </row>
    <row r="354">
      <c r="M354" s="51"/>
    </row>
    <row r="355">
      <c r="M355" s="51"/>
    </row>
    <row r="356">
      <c r="M356" s="51"/>
    </row>
    <row r="357">
      <c r="M357" s="51"/>
    </row>
    <row r="358">
      <c r="M358" s="51"/>
    </row>
    <row r="359">
      <c r="M359" s="51"/>
    </row>
    <row r="360">
      <c r="M360" s="51"/>
    </row>
    <row r="361">
      <c r="M361" s="51"/>
    </row>
    <row r="362">
      <c r="M362" s="51"/>
    </row>
    <row r="363">
      <c r="M363" s="51"/>
    </row>
    <row r="364">
      <c r="M364" s="51"/>
    </row>
    <row r="365">
      <c r="M365" s="51"/>
    </row>
    <row r="366">
      <c r="M366" s="51"/>
    </row>
    <row r="367">
      <c r="M367" s="51"/>
    </row>
    <row r="368">
      <c r="M368" s="51"/>
    </row>
    <row r="369">
      <c r="M369" s="51"/>
    </row>
    <row r="370">
      <c r="M370" s="51"/>
    </row>
    <row r="371">
      <c r="M371" s="51"/>
    </row>
    <row r="372">
      <c r="M372" s="51"/>
    </row>
    <row r="373">
      <c r="M373" s="51"/>
    </row>
    <row r="374">
      <c r="M374" s="51"/>
    </row>
    <row r="375">
      <c r="M375" s="51"/>
    </row>
    <row r="376">
      <c r="M376" s="51"/>
    </row>
    <row r="377">
      <c r="M377" s="51"/>
    </row>
    <row r="378">
      <c r="M378" s="51"/>
    </row>
    <row r="379">
      <c r="M379" s="51"/>
    </row>
    <row r="380">
      <c r="M380" s="51"/>
    </row>
    <row r="381">
      <c r="M381" s="51"/>
    </row>
    <row r="382">
      <c r="M382" s="51"/>
    </row>
    <row r="383">
      <c r="M383" s="51"/>
    </row>
    <row r="384">
      <c r="M384" s="51"/>
    </row>
    <row r="385">
      <c r="M385" s="51"/>
    </row>
    <row r="386">
      <c r="M386" s="51"/>
    </row>
    <row r="387">
      <c r="M387" s="51"/>
    </row>
    <row r="388">
      <c r="M388" s="51"/>
    </row>
    <row r="389">
      <c r="M389" s="51"/>
    </row>
    <row r="390">
      <c r="M390" s="51"/>
    </row>
    <row r="391">
      <c r="M391" s="51"/>
    </row>
    <row r="392">
      <c r="M392" s="51"/>
    </row>
    <row r="393">
      <c r="M393" s="51"/>
    </row>
    <row r="394">
      <c r="M394" s="51"/>
    </row>
    <row r="395">
      <c r="M395" s="51"/>
    </row>
    <row r="396">
      <c r="M396" s="51"/>
    </row>
    <row r="397">
      <c r="M397" s="51"/>
    </row>
    <row r="398">
      <c r="M398" s="51"/>
    </row>
    <row r="399">
      <c r="M399" s="51"/>
    </row>
    <row r="400">
      <c r="M400" s="51"/>
    </row>
    <row r="401">
      <c r="M401" s="51"/>
    </row>
    <row r="402">
      <c r="M402" s="51"/>
    </row>
    <row r="403">
      <c r="M403" s="51"/>
    </row>
    <row r="404">
      <c r="M404" s="51"/>
    </row>
    <row r="405">
      <c r="M405" s="51"/>
    </row>
    <row r="406">
      <c r="M406" s="51"/>
    </row>
    <row r="407">
      <c r="M407" s="51"/>
    </row>
    <row r="408">
      <c r="M408" s="51"/>
    </row>
    <row r="409">
      <c r="M409" s="51"/>
    </row>
    <row r="410">
      <c r="M410" s="51"/>
    </row>
    <row r="411">
      <c r="M411" s="51"/>
    </row>
    <row r="412">
      <c r="M412" s="51"/>
    </row>
    <row r="413">
      <c r="M413" s="51"/>
    </row>
    <row r="414">
      <c r="M414" s="51"/>
    </row>
    <row r="415">
      <c r="M415" s="51"/>
    </row>
    <row r="416">
      <c r="M416" s="51"/>
    </row>
    <row r="417">
      <c r="M417" s="51"/>
    </row>
    <row r="418">
      <c r="M418" s="51"/>
    </row>
    <row r="419">
      <c r="M419" s="51"/>
    </row>
    <row r="420">
      <c r="M420" s="51"/>
    </row>
    <row r="421">
      <c r="M421" s="51"/>
    </row>
    <row r="422">
      <c r="M422" s="51"/>
    </row>
    <row r="423">
      <c r="M423" s="51"/>
    </row>
    <row r="424">
      <c r="M424" s="51"/>
    </row>
    <row r="425">
      <c r="M425" s="51"/>
    </row>
    <row r="426">
      <c r="M426" s="51"/>
    </row>
    <row r="427">
      <c r="M427" s="51"/>
    </row>
    <row r="428">
      <c r="M428" s="51"/>
    </row>
    <row r="429">
      <c r="M429" s="51"/>
    </row>
    <row r="430">
      <c r="M430" s="51"/>
    </row>
    <row r="431">
      <c r="M431" s="51"/>
    </row>
    <row r="432">
      <c r="M432" s="51"/>
    </row>
    <row r="433">
      <c r="M433" s="51"/>
    </row>
    <row r="434">
      <c r="M434" s="51"/>
    </row>
    <row r="435">
      <c r="M435" s="51"/>
    </row>
    <row r="436">
      <c r="M436" s="51"/>
    </row>
    <row r="437">
      <c r="M437" s="51"/>
    </row>
    <row r="438">
      <c r="M438" s="51"/>
    </row>
    <row r="439">
      <c r="M439" s="51"/>
    </row>
    <row r="440">
      <c r="M440" s="51"/>
    </row>
    <row r="441">
      <c r="M441" s="51"/>
    </row>
    <row r="442">
      <c r="M442" s="51"/>
    </row>
    <row r="443">
      <c r="M443" s="51"/>
    </row>
    <row r="444">
      <c r="M444" s="51"/>
    </row>
    <row r="445">
      <c r="M445" s="51"/>
    </row>
    <row r="446">
      <c r="M446" s="51"/>
    </row>
    <row r="447">
      <c r="M447" s="51"/>
    </row>
    <row r="448">
      <c r="M448" s="51"/>
    </row>
    <row r="449">
      <c r="M449" s="51"/>
    </row>
    <row r="450">
      <c r="M450" s="51"/>
    </row>
    <row r="451">
      <c r="M451" s="51"/>
    </row>
    <row r="452">
      <c r="M452" s="51"/>
    </row>
    <row r="453">
      <c r="M453" s="51"/>
    </row>
    <row r="454">
      <c r="M454" s="51"/>
    </row>
    <row r="455">
      <c r="M455" s="51"/>
    </row>
    <row r="456">
      <c r="M456" s="51"/>
    </row>
    <row r="457">
      <c r="M457" s="51"/>
    </row>
    <row r="458">
      <c r="M458" s="51"/>
    </row>
    <row r="459">
      <c r="M459" s="51"/>
    </row>
    <row r="460">
      <c r="M460" s="51"/>
    </row>
    <row r="461">
      <c r="M461" s="51"/>
    </row>
    <row r="462">
      <c r="M462" s="51"/>
    </row>
    <row r="463">
      <c r="M463" s="51"/>
    </row>
    <row r="464">
      <c r="M464" s="51"/>
    </row>
    <row r="465">
      <c r="M465" s="51"/>
    </row>
    <row r="466">
      <c r="M466" s="51"/>
    </row>
    <row r="467">
      <c r="M467" s="51"/>
    </row>
    <row r="468">
      <c r="M468" s="51"/>
    </row>
    <row r="469">
      <c r="M469" s="51"/>
    </row>
    <row r="470">
      <c r="M470" s="51"/>
    </row>
    <row r="471">
      <c r="M471" s="51"/>
    </row>
    <row r="472">
      <c r="M472" s="51"/>
    </row>
    <row r="473">
      <c r="M473" s="51"/>
    </row>
    <row r="474">
      <c r="M474" s="51"/>
    </row>
    <row r="475">
      <c r="M475" s="51"/>
    </row>
    <row r="476">
      <c r="M476" s="51"/>
    </row>
    <row r="477">
      <c r="M477" s="51"/>
    </row>
    <row r="478">
      <c r="M478" s="51"/>
    </row>
    <row r="479">
      <c r="M479" s="51"/>
    </row>
    <row r="480">
      <c r="M480" s="51"/>
    </row>
    <row r="481">
      <c r="M481" s="51"/>
    </row>
    <row r="482">
      <c r="M482" s="51"/>
    </row>
    <row r="483">
      <c r="M483" s="51"/>
    </row>
    <row r="484">
      <c r="M484" s="51"/>
    </row>
    <row r="485">
      <c r="M485" s="51"/>
    </row>
    <row r="486">
      <c r="M486" s="51"/>
    </row>
    <row r="487">
      <c r="M487" s="51"/>
    </row>
    <row r="488">
      <c r="M488" s="51"/>
    </row>
    <row r="489">
      <c r="M489" s="51"/>
    </row>
    <row r="490">
      <c r="M490" s="51"/>
    </row>
    <row r="491">
      <c r="M491" s="51"/>
    </row>
    <row r="492">
      <c r="M492" s="51"/>
    </row>
    <row r="493">
      <c r="M493" s="51"/>
    </row>
    <row r="494">
      <c r="M494" s="51"/>
    </row>
    <row r="495">
      <c r="M495" s="51"/>
    </row>
    <row r="496">
      <c r="M496" s="51"/>
    </row>
    <row r="497">
      <c r="M497" s="51"/>
    </row>
    <row r="498">
      <c r="M498" s="51"/>
    </row>
    <row r="499">
      <c r="M499" s="51"/>
    </row>
    <row r="500">
      <c r="M500" s="51"/>
    </row>
    <row r="501">
      <c r="M501" s="51"/>
    </row>
    <row r="502">
      <c r="M502" s="51"/>
    </row>
    <row r="503">
      <c r="M503" s="51"/>
    </row>
    <row r="504">
      <c r="M504" s="51"/>
    </row>
    <row r="505">
      <c r="M505" s="51"/>
    </row>
    <row r="506">
      <c r="M506" s="51"/>
    </row>
    <row r="507">
      <c r="M507" s="51"/>
    </row>
    <row r="508">
      <c r="M508" s="51"/>
    </row>
    <row r="509">
      <c r="M509" s="51"/>
    </row>
    <row r="510">
      <c r="M510" s="51"/>
    </row>
    <row r="511">
      <c r="M511" s="51"/>
    </row>
    <row r="512">
      <c r="M512" s="51"/>
    </row>
    <row r="513">
      <c r="M513" s="51"/>
    </row>
    <row r="514">
      <c r="M514" s="51"/>
    </row>
    <row r="515">
      <c r="M515" s="51"/>
    </row>
    <row r="516">
      <c r="M516" s="51"/>
    </row>
    <row r="517">
      <c r="M517" s="51"/>
    </row>
    <row r="518">
      <c r="M518" s="51"/>
    </row>
    <row r="519">
      <c r="M519" s="51"/>
    </row>
    <row r="520">
      <c r="M520" s="51"/>
    </row>
    <row r="521">
      <c r="M521" s="51"/>
    </row>
    <row r="522">
      <c r="M522" s="51"/>
    </row>
    <row r="523">
      <c r="M523" s="51"/>
    </row>
    <row r="524">
      <c r="M524" s="51"/>
    </row>
    <row r="525">
      <c r="M525" s="51"/>
    </row>
    <row r="526">
      <c r="M526" s="51"/>
    </row>
    <row r="527">
      <c r="M527" s="51"/>
    </row>
    <row r="528">
      <c r="M528" s="51"/>
    </row>
    <row r="529">
      <c r="M529" s="51"/>
    </row>
    <row r="530">
      <c r="M530" s="51"/>
    </row>
    <row r="531">
      <c r="M531" s="51"/>
    </row>
    <row r="532">
      <c r="M532" s="51"/>
    </row>
    <row r="533">
      <c r="M533" s="51"/>
    </row>
    <row r="534">
      <c r="M534" s="51"/>
    </row>
    <row r="535">
      <c r="M535" s="51"/>
    </row>
    <row r="536">
      <c r="M536" s="51"/>
    </row>
    <row r="537">
      <c r="M537" s="51"/>
    </row>
    <row r="538">
      <c r="M538" s="51"/>
    </row>
    <row r="539">
      <c r="M539" s="51"/>
    </row>
    <row r="540">
      <c r="M540" s="51"/>
    </row>
    <row r="541">
      <c r="M541" s="51"/>
    </row>
    <row r="542">
      <c r="M542" s="51"/>
    </row>
    <row r="543">
      <c r="M543" s="51"/>
    </row>
    <row r="544">
      <c r="M544" s="51"/>
    </row>
    <row r="545">
      <c r="M545" s="51"/>
    </row>
    <row r="546">
      <c r="M546" s="51"/>
    </row>
    <row r="547">
      <c r="M547" s="51"/>
    </row>
    <row r="548">
      <c r="M548" s="51"/>
    </row>
    <row r="549">
      <c r="M549" s="51"/>
    </row>
    <row r="550">
      <c r="M550" s="51"/>
    </row>
    <row r="551">
      <c r="M551" s="51"/>
    </row>
    <row r="552">
      <c r="M552" s="51"/>
    </row>
    <row r="553">
      <c r="M553" s="51"/>
    </row>
    <row r="554">
      <c r="M554" s="51"/>
    </row>
    <row r="555">
      <c r="M555" s="51"/>
    </row>
    <row r="556">
      <c r="M556" s="51"/>
    </row>
    <row r="557">
      <c r="M557" s="51"/>
    </row>
    <row r="558">
      <c r="M558" s="51"/>
    </row>
    <row r="559">
      <c r="M559" s="51"/>
    </row>
    <row r="560">
      <c r="M560" s="51"/>
    </row>
    <row r="561">
      <c r="M561" s="51"/>
    </row>
    <row r="562">
      <c r="M562" s="51"/>
    </row>
    <row r="563">
      <c r="M563" s="51"/>
    </row>
    <row r="564">
      <c r="M564" s="51"/>
    </row>
    <row r="565">
      <c r="M565" s="51"/>
    </row>
    <row r="566">
      <c r="M566" s="51"/>
    </row>
    <row r="567">
      <c r="M567" s="51"/>
    </row>
    <row r="568">
      <c r="M568" s="51"/>
    </row>
    <row r="569">
      <c r="M569" s="51"/>
    </row>
    <row r="570">
      <c r="M570" s="51"/>
    </row>
    <row r="571">
      <c r="M571" s="51"/>
    </row>
    <row r="572">
      <c r="M572" s="51"/>
    </row>
    <row r="573">
      <c r="M573" s="51"/>
    </row>
    <row r="574">
      <c r="M574" s="51"/>
    </row>
    <row r="575">
      <c r="M575" s="51"/>
    </row>
    <row r="576">
      <c r="M576" s="51"/>
    </row>
    <row r="577">
      <c r="M577" s="51"/>
    </row>
    <row r="578">
      <c r="M578" s="51"/>
    </row>
    <row r="579">
      <c r="M579" s="51"/>
    </row>
    <row r="580">
      <c r="M580" s="51"/>
    </row>
    <row r="581">
      <c r="M581" s="51"/>
    </row>
    <row r="582">
      <c r="M582" s="51"/>
    </row>
    <row r="583">
      <c r="M583" s="51"/>
    </row>
    <row r="584">
      <c r="M584" s="51"/>
    </row>
    <row r="585">
      <c r="M585" s="51"/>
    </row>
    <row r="586">
      <c r="M586" s="51"/>
    </row>
    <row r="587">
      <c r="M587" s="51"/>
    </row>
    <row r="588">
      <c r="M588" s="51"/>
    </row>
    <row r="589">
      <c r="M589" s="51"/>
    </row>
    <row r="590">
      <c r="M590" s="51"/>
    </row>
    <row r="591">
      <c r="M591" s="51"/>
    </row>
    <row r="592">
      <c r="M592" s="51"/>
    </row>
    <row r="593">
      <c r="M593" s="51"/>
    </row>
    <row r="594">
      <c r="M594" s="51"/>
    </row>
    <row r="595">
      <c r="M595" s="51"/>
    </row>
    <row r="596">
      <c r="M596" s="51"/>
    </row>
    <row r="597">
      <c r="M597" s="51"/>
    </row>
    <row r="598">
      <c r="M598" s="51"/>
    </row>
    <row r="599">
      <c r="M599" s="51"/>
    </row>
    <row r="600">
      <c r="M600" s="51"/>
    </row>
    <row r="601">
      <c r="M601" s="51"/>
    </row>
    <row r="602">
      <c r="M602" s="51"/>
    </row>
    <row r="603">
      <c r="M603" s="51"/>
    </row>
    <row r="604">
      <c r="M604" s="51"/>
    </row>
    <row r="605">
      <c r="M605" s="51"/>
    </row>
    <row r="606">
      <c r="M606" s="51"/>
    </row>
    <row r="607">
      <c r="M607" s="51"/>
    </row>
    <row r="608">
      <c r="M608" s="51"/>
    </row>
    <row r="609">
      <c r="M609" s="51"/>
    </row>
    <row r="610">
      <c r="M610" s="51"/>
    </row>
    <row r="611">
      <c r="M611" s="51"/>
    </row>
    <row r="612">
      <c r="M612" s="51"/>
    </row>
    <row r="613">
      <c r="M613" s="51"/>
    </row>
    <row r="614">
      <c r="M614" s="51"/>
    </row>
    <row r="615">
      <c r="M615" s="51"/>
    </row>
    <row r="616">
      <c r="M616" s="51"/>
    </row>
    <row r="617">
      <c r="M617" s="51"/>
    </row>
    <row r="618">
      <c r="M618" s="51"/>
    </row>
    <row r="619">
      <c r="M619" s="51"/>
    </row>
    <row r="620">
      <c r="M620" s="51"/>
    </row>
    <row r="621">
      <c r="M621" s="51"/>
    </row>
    <row r="622">
      <c r="M622" s="51"/>
    </row>
    <row r="623">
      <c r="M623" s="51"/>
    </row>
    <row r="624">
      <c r="M624" s="51"/>
    </row>
    <row r="625">
      <c r="M625" s="51"/>
    </row>
    <row r="626">
      <c r="M626" s="51"/>
    </row>
    <row r="627">
      <c r="M627" s="51"/>
    </row>
    <row r="628">
      <c r="M628" s="51"/>
    </row>
    <row r="629">
      <c r="M629" s="51"/>
    </row>
    <row r="630">
      <c r="M630" s="51"/>
    </row>
    <row r="631">
      <c r="M631" s="51"/>
    </row>
    <row r="632">
      <c r="M632" s="51"/>
    </row>
    <row r="633">
      <c r="M633" s="51"/>
    </row>
    <row r="634">
      <c r="M634" s="51"/>
    </row>
    <row r="635">
      <c r="M635" s="51"/>
    </row>
    <row r="636">
      <c r="M636" s="51"/>
    </row>
    <row r="637">
      <c r="M637" s="51"/>
    </row>
    <row r="638">
      <c r="M638" s="51"/>
    </row>
    <row r="639">
      <c r="M639" s="51"/>
    </row>
    <row r="640">
      <c r="M640" s="51"/>
    </row>
    <row r="641">
      <c r="M641" s="51"/>
    </row>
    <row r="642">
      <c r="M642" s="51"/>
    </row>
    <row r="643">
      <c r="M643" s="51"/>
    </row>
    <row r="644">
      <c r="M644" s="51"/>
    </row>
    <row r="645">
      <c r="M645" s="51"/>
    </row>
    <row r="646">
      <c r="M646" s="51"/>
    </row>
    <row r="647">
      <c r="M647" s="51"/>
    </row>
    <row r="648">
      <c r="M648" s="51"/>
    </row>
    <row r="649">
      <c r="M649" s="51"/>
    </row>
    <row r="650">
      <c r="M650" s="51"/>
    </row>
    <row r="651">
      <c r="M651" s="51"/>
    </row>
    <row r="652">
      <c r="M652" s="51"/>
    </row>
    <row r="653">
      <c r="M653" s="51"/>
    </row>
    <row r="654">
      <c r="M654" s="51"/>
    </row>
    <row r="655">
      <c r="M655" s="51"/>
    </row>
    <row r="656">
      <c r="M656" s="51"/>
    </row>
    <row r="657">
      <c r="M657" s="51"/>
    </row>
    <row r="658">
      <c r="M658" s="51"/>
    </row>
    <row r="659">
      <c r="M659" s="51"/>
    </row>
    <row r="660">
      <c r="M660" s="51"/>
    </row>
    <row r="661">
      <c r="M661" s="51"/>
    </row>
    <row r="662">
      <c r="M662" s="51"/>
    </row>
    <row r="663">
      <c r="M663" s="51"/>
    </row>
    <row r="664">
      <c r="M664" s="51"/>
    </row>
    <row r="665">
      <c r="M665" s="51"/>
    </row>
    <row r="666">
      <c r="M666" s="51"/>
    </row>
    <row r="667">
      <c r="M667" s="51"/>
    </row>
    <row r="668">
      <c r="M668" s="51"/>
    </row>
    <row r="669">
      <c r="M669" s="51"/>
    </row>
    <row r="670">
      <c r="M670" s="51"/>
    </row>
    <row r="671">
      <c r="M671" s="51"/>
    </row>
    <row r="672">
      <c r="M672" s="51"/>
    </row>
    <row r="673">
      <c r="M673" s="51"/>
    </row>
    <row r="674">
      <c r="M674" s="51"/>
    </row>
    <row r="675">
      <c r="M675" s="51"/>
    </row>
    <row r="676">
      <c r="M676" s="51"/>
    </row>
    <row r="677">
      <c r="M677" s="51"/>
    </row>
    <row r="678">
      <c r="M678" s="51"/>
    </row>
    <row r="679">
      <c r="M679" s="51"/>
    </row>
    <row r="680">
      <c r="M680" s="51"/>
    </row>
    <row r="681">
      <c r="M681" s="51"/>
    </row>
    <row r="682">
      <c r="M682" s="51"/>
    </row>
    <row r="683">
      <c r="M683" s="51"/>
    </row>
    <row r="684">
      <c r="M684" s="51"/>
    </row>
    <row r="685">
      <c r="M685" s="51"/>
    </row>
    <row r="686">
      <c r="M686" s="51"/>
    </row>
    <row r="687">
      <c r="M687" s="51"/>
    </row>
    <row r="688">
      <c r="M688" s="51"/>
    </row>
    <row r="689">
      <c r="M689" s="51"/>
    </row>
    <row r="690">
      <c r="M690" s="51"/>
    </row>
    <row r="691">
      <c r="M691" s="51"/>
    </row>
    <row r="692">
      <c r="M692" s="51"/>
    </row>
    <row r="693">
      <c r="M693" s="51"/>
    </row>
    <row r="694">
      <c r="M694" s="51"/>
    </row>
    <row r="695">
      <c r="M695" s="51"/>
    </row>
    <row r="696">
      <c r="M696" s="51"/>
    </row>
    <row r="697">
      <c r="M697" s="51"/>
    </row>
    <row r="698">
      <c r="M698" s="51"/>
    </row>
    <row r="699">
      <c r="M699" s="51"/>
    </row>
    <row r="700">
      <c r="M700" s="51"/>
    </row>
    <row r="701">
      <c r="M701" s="51"/>
    </row>
    <row r="702">
      <c r="M702" s="51"/>
    </row>
    <row r="703">
      <c r="M703" s="51"/>
    </row>
    <row r="704">
      <c r="M704" s="51"/>
    </row>
    <row r="705">
      <c r="M705" s="51"/>
    </row>
    <row r="706">
      <c r="M706" s="51"/>
    </row>
    <row r="707">
      <c r="M707" s="51"/>
    </row>
    <row r="708">
      <c r="M708" s="51"/>
    </row>
    <row r="709">
      <c r="M709" s="51"/>
    </row>
    <row r="710">
      <c r="M710" s="51"/>
    </row>
    <row r="711">
      <c r="M711" s="51"/>
    </row>
    <row r="712">
      <c r="M712" s="51"/>
    </row>
    <row r="713">
      <c r="M713" s="51"/>
    </row>
    <row r="714">
      <c r="M714" s="51"/>
    </row>
    <row r="715">
      <c r="M715" s="51"/>
    </row>
    <row r="716">
      <c r="M716" s="51"/>
    </row>
    <row r="717">
      <c r="M717" s="51"/>
    </row>
    <row r="718">
      <c r="M718" s="51"/>
    </row>
    <row r="719">
      <c r="M719" s="51"/>
    </row>
    <row r="720">
      <c r="M720" s="51"/>
    </row>
    <row r="721">
      <c r="M721" s="51"/>
    </row>
    <row r="722">
      <c r="M722" s="51"/>
    </row>
    <row r="723">
      <c r="M723" s="51"/>
    </row>
    <row r="724">
      <c r="M724" s="51"/>
    </row>
    <row r="725">
      <c r="M725" s="51"/>
    </row>
    <row r="726">
      <c r="M726" s="51"/>
    </row>
    <row r="727">
      <c r="M727" s="51"/>
    </row>
    <row r="728">
      <c r="M728" s="51"/>
    </row>
    <row r="729">
      <c r="M729" s="51"/>
    </row>
    <row r="730">
      <c r="M730" s="51"/>
    </row>
    <row r="731">
      <c r="M731" s="51"/>
    </row>
    <row r="732">
      <c r="M732" s="51"/>
    </row>
    <row r="733">
      <c r="M733" s="51"/>
    </row>
    <row r="734">
      <c r="M734" s="51"/>
    </row>
    <row r="735">
      <c r="M735" s="51"/>
    </row>
    <row r="736">
      <c r="M736" s="51"/>
    </row>
    <row r="737">
      <c r="M737" s="51"/>
    </row>
    <row r="738">
      <c r="M738" s="51"/>
    </row>
    <row r="739">
      <c r="M739" s="51"/>
    </row>
    <row r="740">
      <c r="M740" s="51"/>
    </row>
    <row r="741">
      <c r="M741" s="51"/>
    </row>
    <row r="742">
      <c r="M742" s="51"/>
    </row>
    <row r="743">
      <c r="M743" s="51"/>
    </row>
    <row r="744">
      <c r="M744" s="51"/>
    </row>
    <row r="745">
      <c r="M745" s="51"/>
    </row>
    <row r="746">
      <c r="M746" s="51"/>
    </row>
    <row r="747">
      <c r="M747" s="51"/>
    </row>
    <row r="748">
      <c r="M748" s="51"/>
    </row>
    <row r="749">
      <c r="M749" s="51"/>
    </row>
    <row r="750">
      <c r="M750" s="51"/>
    </row>
    <row r="751">
      <c r="M751" s="51"/>
    </row>
    <row r="752">
      <c r="M752" s="51"/>
    </row>
    <row r="753">
      <c r="M753" s="51"/>
    </row>
    <row r="754">
      <c r="M754" s="51"/>
    </row>
    <row r="755">
      <c r="M755" s="51"/>
    </row>
    <row r="756">
      <c r="M756" s="51"/>
    </row>
    <row r="757">
      <c r="M757" s="51"/>
    </row>
    <row r="758">
      <c r="M758" s="51"/>
    </row>
    <row r="759">
      <c r="M759" s="51"/>
    </row>
    <row r="760">
      <c r="M760" s="51"/>
    </row>
    <row r="761">
      <c r="M761" s="51"/>
    </row>
    <row r="762">
      <c r="M762" s="51"/>
    </row>
    <row r="763">
      <c r="M763" s="51"/>
    </row>
    <row r="764">
      <c r="M764" s="51"/>
    </row>
    <row r="765">
      <c r="M765" s="51"/>
    </row>
    <row r="766">
      <c r="M766" s="51"/>
    </row>
    <row r="767">
      <c r="M767" s="51"/>
    </row>
    <row r="768">
      <c r="M768" s="51"/>
    </row>
    <row r="769">
      <c r="M769" s="51"/>
    </row>
    <row r="770">
      <c r="M770" s="51"/>
    </row>
    <row r="771">
      <c r="M771" s="51"/>
    </row>
    <row r="772">
      <c r="M772" s="51"/>
    </row>
    <row r="773">
      <c r="M773" s="51"/>
    </row>
    <row r="774">
      <c r="M774" s="51"/>
    </row>
    <row r="775">
      <c r="M775" s="51"/>
    </row>
    <row r="776">
      <c r="M776" s="51"/>
    </row>
    <row r="777">
      <c r="M777" s="51"/>
    </row>
    <row r="778">
      <c r="M778" s="51"/>
    </row>
    <row r="779">
      <c r="M779" s="51"/>
    </row>
    <row r="780">
      <c r="M780" s="51"/>
    </row>
    <row r="781">
      <c r="M781" s="51"/>
    </row>
    <row r="782">
      <c r="M782" s="51"/>
    </row>
    <row r="783">
      <c r="M783" s="51"/>
    </row>
    <row r="784">
      <c r="M784" s="51"/>
    </row>
    <row r="785">
      <c r="M785" s="51"/>
    </row>
    <row r="786">
      <c r="M786" s="51"/>
    </row>
    <row r="787">
      <c r="M787" s="51"/>
    </row>
    <row r="788">
      <c r="M788" s="51"/>
    </row>
    <row r="789">
      <c r="M789" s="51"/>
    </row>
    <row r="790">
      <c r="M790" s="51"/>
    </row>
    <row r="791">
      <c r="M791" s="51"/>
    </row>
    <row r="792">
      <c r="M792" s="51"/>
    </row>
    <row r="793">
      <c r="M793" s="51"/>
    </row>
    <row r="794">
      <c r="M794" s="51"/>
    </row>
    <row r="795">
      <c r="M795" s="51"/>
    </row>
    <row r="796">
      <c r="M796" s="51"/>
    </row>
    <row r="797">
      <c r="M797" s="51"/>
    </row>
    <row r="798">
      <c r="M798" s="51"/>
    </row>
    <row r="799">
      <c r="M799" s="51"/>
    </row>
    <row r="800">
      <c r="M800" s="51"/>
    </row>
    <row r="801">
      <c r="M801" s="51"/>
    </row>
    <row r="802">
      <c r="M802" s="51"/>
    </row>
    <row r="803">
      <c r="M803" s="51"/>
    </row>
    <row r="804">
      <c r="M804" s="51"/>
    </row>
    <row r="805">
      <c r="M805" s="51"/>
    </row>
    <row r="806">
      <c r="M806" s="51"/>
    </row>
    <row r="807">
      <c r="M807" s="51"/>
    </row>
    <row r="808">
      <c r="M808" s="51"/>
    </row>
    <row r="809">
      <c r="M809" s="51"/>
    </row>
    <row r="810">
      <c r="M810" s="51"/>
    </row>
    <row r="811">
      <c r="M811" s="51"/>
    </row>
    <row r="812">
      <c r="M812" s="51"/>
    </row>
    <row r="813">
      <c r="M813" s="51"/>
    </row>
    <row r="814">
      <c r="M814" s="51"/>
    </row>
    <row r="815">
      <c r="M815" s="51"/>
    </row>
    <row r="816">
      <c r="M816" s="51"/>
    </row>
    <row r="817">
      <c r="M817" s="51"/>
    </row>
    <row r="818">
      <c r="M818" s="51"/>
    </row>
    <row r="819">
      <c r="M819" s="51"/>
    </row>
    <row r="820">
      <c r="M820" s="51"/>
    </row>
    <row r="821">
      <c r="M821" s="51"/>
    </row>
    <row r="822">
      <c r="M822" s="51"/>
    </row>
    <row r="823">
      <c r="M823" s="51"/>
    </row>
    <row r="824">
      <c r="M824" s="51"/>
    </row>
    <row r="825">
      <c r="M825" s="51"/>
    </row>
    <row r="826">
      <c r="M826" s="51"/>
    </row>
    <row r="827">
      <c r="M827" s="51"/>
    </row>
    <row r="828">
      <c r="M828" s="51"/>
    </row>
    <row r="829">
      <c r="M829" s="51"/>
    </row>
    <row r="830">
      <c r="M830" s="51"/>
    </row>
    <row r="831">
      <c r="M831" s="51"/>
    </row>
    <row r="832">
      <c r="M832" s="51"/>
    </row>
    <row r="833">
      <c r="M833" s="51"/>
    </row>
    <row r="834">
      <c r="M834" s="51"/>
    </row>
    <row r="835">
      <c r="M835" s="51"/>
    </row>
    <row r="836">
      <c r="M836" s="51"/>
    </row>
    <row r="837">
      <c r="M837" s="51"/>
    </row>
    <row r="838">
      <c r="M838" s="51"/>
    </row>
    <row r="839">
      <c r="M839" s="51"/>
    </row>
    <row r="840">
      <c r="M840" s="51"/>
    </row>
    <row r="841">
      <c r="M841" s="51"/>
    </row>
    <row r="842">
      <c r="M842" s="51"/>
    </row>
    <row r="843">
      <c r="M843" s="51"/>
    </row>
    <row r="844">
      <c r="M844" s="51"/>
    </row>
    <row r="845">
      <c r="M845" s="51"/>
    </row>
    <row r="846">
      <c r="M846" s="51"/>
    </row>
    <row r="847">
      <c r="M847" s="51"/>
    </row>
    <row r="848">
      <c r="M848" s="51"/>
    </row>
    <row r="849">
      <c r="M849" s="51"/>
    </row>
    <row r="850">
      <c r="M850" s="51"/>
    </row>
    <row r="851">
      <c r="M851" s="51"/>
    </row>
    <row r="852">
      <c r="M852" s="51"/>
    </row>
    <row r="853">
      <c r="M853" s="51"/>
    </row>
    <row r="854">
      <c r="M854" s="51"/>
    </row>
    <row r="855">
      <c r="M855" s="51"/>
    </row>
    <row r="856">
      <c r="M856" s="51"/>
    </row>
    <row r="857">
      <c r="M857" s="51"/>
    </row>
    <row r="858">
      <c r="M858" s="51"/>
    </row>
    <row r="859">
      <c r="M859" s="51"/>
    </row>
    <row r="860">
      <c r="M860" s="51"/>
    </row>
    <row r="861">
      <c r="M861" s="51"/>
    </row>
    <row r="862">
      <c r="M862" s="51"/>
    </row>
    <row r="863">
      <c r="M863" s="51"/>
    </row>
    <row r="864">
      <c r="M864" s="51"/>
    </row>
    <row r="865">
      <c r="M865" s="51"/>
    </row>
    <row r="866">
      <c r="M866" s="51"/>
    </row>
    <row r="867">
      <c r="M867" s="51"/>
    </row>
    <row r="868">
      <c r="M868" s="51"/>
    </row>
    <row r="869">
      <c r="M869" s="51"/>
    </row>
    <row r="870">
      <c r="M870" s="51"/>
    </row>
    <row r="871">
      <c r="M871" s="51"/>
    </row>
    <row r="872">
      <c r="M872" s="51"/>
    </row>
    <row r="873">
      <c r="M873" s="51"/>
    </row>
    <row r="874">
      <c r="M874" s="51"/>
    </row>
    <row r="875">
      <c r="M875" s="51"/>
    </row>
    <row r="876">
      <c r="M876" s="51"/>
    </row>
    <row r="877">
      <c r="M877" s="51"/>
    </row>
    <row r="878">
      <c r="M878" s="51"/>
    </row>
    <row r="879">
      <c r="M879" s="51"/>
    </row>
    <row r="880">
      <c r="M880" s="51"/>
    </row>
    <row r="881">
      <c r="M881" s="51"/>
    </row>
    <row r="882">
      <c r="M882" s="51"/>
    </row>
    <row r="883">
      <c r="M883" s="51"/>
    </row>
    <row r="884">
      <c r="M884" s="51"/>
    </row>
    <row r="885">
      <c r="M885" s="51"/>
    </row>
    <row r="886">
      <c r="M886" s="51"/>
    </row>
    <row r="887">
      <c r="M887" s="51"/>
    </row>
    <row r="888">
      <c r="M888" s="51"/>
    </row>
    <row r="889">
      <c r="M889" s="51"/>
    </row>
    <row r="890">
      <c r="M890" s="51"/>
    </row>
    <row r="891">
      <c r="M891" s="51"/>
    </row>
    <row r="892">
      <c r="M892" s="51"/>
    </row>
    <row r="893">
      <c r="M893" s="51"/>
    </row>
    <row r="894">
      <c r="M894" s="51"/>
    </row>
    <row r="895">
      <c r="M895" s="51"/>
    </row>
    <row r="896">
      <c r="M896" s="51"/>
    </row>
    <row r="897">
      <c r="M897" s="51"/>
    </row>
    <row r="898">
      <c r="M898" s="51"/>
    </row>
    <row r="899">
      <c r="M899" s="51"/>
    </row>
    <row r="900">
      <c r="M900" s="51"/>
    </row>
    <row r="901">
      <c r="M901" s="51"/>
    </row>
    <row r="902">
      <c r="M902" s="51"/>
    </row>
    <row r="903">
      <c r="M903" s="51"/>
    </row>
    <row r="904">
      <c r="M904" s="51"/>
    </row>
    <row r="905">
      <c r="M905" s="51"/>
    </row>
    <row r="906">
      <c r="M906" s="51"/>
    </row>
    <row r="907">
      <c r="M907" s="51"/>
    </row>
    <row r="908">
      <c r="M908" s="51"/>
    </row>
    <row r="909">
      <c r="M909" s="51"/>
    </row>
    <row r="910">
      <c r="M910" s="51"/>
    </row>
    <row r="911">
      <c r="M911" s="51"/>
    </row>
    <row r="912">
      <c r="M912" s="51"/>
    </row>
    <row r="913">
      <c r="M913" s="51"/>
    </row>
    <row r="914">
      <c r="M914" s="51"/>
    </row>
    <row r="915">
      <c r="M915" s="51"/>
    </row>
    <row r="916">
      <c r="M916" s="51"/>
    </row>
    <row r="917">
      <c r="M917" s="51"/>
    </row>
    <row r="918">
      <c r="M918" s="51"/>
    </row>
    <row r="919">
      <c r="M919" s="51"/>
    </row>
    <row r="920">
      <c r="M920" s="51"/>
    </row>
    <row r="921">
      <c r="M921" s="51"/>
    </row>
    <row r="922">
      <c r="M922" s="51"/>
    </row>
    <row r="923">
      <c r="M923" s="51"/>
    </row>
    <row r="924">
      <c r="M924" s="51"/>
    </row>
    <row r="925">
      <c r="M925" s="51"/>
    </row>
    <row r="926">
      <c r="M926" s="51"/>
    </row>
    <row r="927">
      <c r="M927" s="51"/>
    </row>
    <row r="928">
      <c r="M928" s="51"/>
    </row>
    <row r="929">
      <c r="M929" s="51"/>
    </row>
    <row r="930">
      <c r="M930" s="51"/>
    </row>
    <row r="931">
      <c r="M931" s="51"/>
    </row>
    <row r="932">
      <c r="M932" s="51"/>
    </row>
    <row r="933">
      <c r="M933" s="51"/>
    </row>
    <row r="934">
      <c r="M934" s="51"/>
    </row>
    <row r="935">
      <c r="M935" s="51"/>
    </row>
    <row r="936">
      <c r="M936" s="51"/>
    </row>
    <row r="937">
      <c r="M937" s="51"/>
    </row>
    <row r="938">
      <c r="M938" s="51"/>
    </row>
    <row r="939">
      <c r="M939" s="51"/>
    </row>
    <row r="940">
      <c r="M940" s="51"/>
    </row>
    <row r="941">
      <c r="M941" s="51"/>
    </row>
    <row r="942">
      <c r="M942" s="51"/>
    </row>
    <row r="943">
      <c r="M943" s="51"/>
    </row>
    <row r="944">
      <c r="M944" s="51"/>
    </row>
    <row r="945">
      <c r="M945" s="51"/>
    </row>
    <row r="946">
      <c r="M946" s="51"/>
    </row>
    <row r="947">
      <c r="M947" s="51"/>
    </row>
    <row r="948">
      <c r="M948" s="51"/>
    </row>
    <row r="949">
      <c r="M949" s="51"/>
    </row>
    <row r="950">
      <c r="M950" s="51"/>
    </row>
    <row r="951">
      <c r="M951" s="51"/>
    </row>
    <row r="952">
      <c r="M952" s="51"/>
    </row>
    <row r="953">
      <c r="M953" s="51"/>
    </row>
    <row r="954">
      <c r="M954" s="51"/>
    </row>
    <row r="955">
      <c r="M955" s="51"/>
    </row>
    <row r="956">
      <c r="M956" s="51"/>
    </row>
    <row r="957">
      <c r="M957" s="51"/>
    </row>
    <row r="958">
      <c r="M958" s="51"/>
    </row>
    <row r="959">
      <c r="M959" s="51"/>
    </row>
    <row r="960">
      <c r="M960" s="51"/>
    </row>
    <row r="961">
      <c r="M961" s="51"/>
    </row>
    <row r="962">
      <c r="M962" s="51"/>
    </row>
    <row r="963">
      <c r="M963" s="51"/>
    </row>
  </sheetData>
  <mergeCells count="18">
    <mergeCell ref="A1:A2"/>
    <mergeCell ref="B1:B2"/>
    <mergeCell ref="C1:C2"/>
    <mergeCell ref="D1:D2"/>
    <mergeCell ref="E1:E2"/>
    <mergeCell ref="F1:F2"/>
    <mergeCell ref="G1:G2"/>
    <mergeCell ref="T1:Y1"/>
    <mergeCell ref="Z1:AF1"/>
    <mergeCell ref="AG1:AG2"/>
    <mergeCell ref="AH1:AH2"/>
    <mergeCell ref="H1:H2"/>
    <mergeCell ref="I1:I2"/>
    <mergeCell ref="J1:J2"/>
    <mergeCell ref="K1:K2"/>
    <mergeCell ref="L1:L2"/>
    <mergeCell ref="M1:M2"/>
    <mergeCell ref="N1:S1"/>
  </mergeCells>
  <drawing r:id="rId1"/>
</worksheet>
</file>