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ormalisasi-Data\"/>
    </mc:Choice>
  </mc:AlternateContent>
  <xr:revisionPtr revIDLastSave="0" documentId="13_ncr:1_{80480196-4F7A-454A-894A-94F1805E9BB3}" xr6:coauthVersionLast="47" xr6:coauthVersionMax="47" xr10:uidLastSave="{00000000-0000-0000-0000-000000000000}"/>
  <bookViews>
    <workbookView xWindow="-108" yWindow="-108" windowWidth="23256" windowHeight="12456" firstSheet="1" activeTab="2" xr2:uid="{58AF9AE6-C4BB-4CB5-8DA0-9EACC2B2324C}"/>
  </bookViews>
  <sheets>
    <sheet name="Tidak normal" sheetId="1" r:id="rId1"/>
    <sheet name="First Normal Form" sheetId="2" r:id="rId2"/>
    <sheet name="Second Normal 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9" i="2"/>
  <c r="Q8" i="2"/>
  <c r="Q7" i="2"/>
  <c r="Q6" i="2"/>
  <c r="Q5" i="2"/>
  <c r="Q4" i="2"/>
  <c r="Q3" i="2"/>
  <c r="Q5" i="1"/>
  <c r="Q6" i="1"/>
  <c r="Q7" i="1"/>
  <c r="Q8" i="1"/>
  <c r="Q9" i="1"/>
  <c r="Q10" i="1"/>
  <c r="Q11" i="1"/>
  <c r="Q4" i="1"/>
</calcChain>
</file>

<file path=xl/sharedStrings.xml><?xml version="1.0" encoding="utf-8"?>
<sst xmlns="http://schemas.openxmlformats.org/spreadsheetml/2006/main" count="185" uniqueCount="62">
  <si>
    <t>ID Pelanggan</t>
  </si>
  <si>
    <t>Nama</t>
  </si>
  <si>
    <t>Alamat</t>
  </si>
  <si>
    <t>Gol. Tarif</t>
  </si>
  <si>
    <t>Stand meter</t>
  </si>
  <si>
    <t>Pemakaian air</t>
  </si>
  <si>
    <t>Jumlah pakai</t>
  </si>
  <si>
    <t>Petugas/Kasir</t>
  </si>
  <si>
    <t>Loket bayar</t>
  </si>
  <si>
    <t>Rek. Bulan</t>
  </si>
  <si>
    <t>Harga Air</t>
  </si>
  <si>
    <t>Beban Tetap</t>
  </si>
  <si>
    <t>Angsuran</t>
  </si>
  <si>
    <t>Denda</t>
  </si>
  <si>
    <t>Matrial</t>
  </si>
  <si>
    <t>Subsidi</t>
  </si>
  <si>
    <t>Total tagihan</t>
  </si>
  <si>
    <t>02.15.60.1708</t>
  </si>
  <si>
    <t>Tulus</t>
  </si>
  <si>
    <t>DS Muktisari</t>
  </si>
  <si>
    <t>09/ Rumah tangga</t>
  </si>
  <si>
    <t>2.906 -2.887</t>
  </si>
  <si>
    <t>19 M3</t>
  </si>
  <si>
    <t>Lia Amalia</t>
  </si>
  <si>
    <t>02-Kesugihan</t>
  </si>
  <si>
    <t>02.15.60.1712</t>
  </si>
  <si>
    <t>02.15.60.1909</t>
  </si>
  <si>
    <t>02.15.60.1310</t>
  </si>
  <si>
    <t>02.15.60.1811</t>
  </si>
  <si>
    <t>Mgi</t>
  </si>
  <si>
    <t>Indra</t>
  </si>
  <si>
    <t>Bayu</t>
  </si>
  <si>
    <t>Dewi</t>
  </si>
  <si>
    <t>DS Gligir</t>
  </si>
  <si>
    <t>DS Platar</t>
  </si>
  <si>
    <t>Ds Sendang arum</t>
  </si>
  <si>
    <t>DS Jati</t>
  </si>
  <si>
    <t>2.906 -2.888</t>
  </si>
  <si>
    <t>2.906 -2.889</t>
  </si>
  <si>
    <t>2.906 -2.890</t>
  </si>
  <si>
    <t>2.906 -2.891</t>
  </si>
  <si>
    <t>20 M3</t>
  </si>
  <si>
    <t>21 M3</t>
  </si>
  <si>
    <t>22 M3</t>
  </si>
  <si>
    <t>23 M3</t>
  </si>
  <si>
    <t>ID Pelanggan &lt;fk&gt;</t>
  </si>
  <si>
    <t>Kode Pelanggan &lt;PK &gt;</t>
  </si>
  <si>
    <t>P1920</t>
  </si>
  <si>
    <t>P1921</t>
  </si>
  <si>
    <t>P1922</t>
  </si>
  <si>
    <t>P1923</t>
  </si>
  <si>
    <t>P1924</t>
  </si>
  <si>
    <t xml:space="preserve">ID Pelanggan </t>
  </si>
  <si>
    <t>Alamat - Nama</t>
  </si>
  <si>
    <t>Alamat - Desa</t>
  </si>
  <si>
    <t>Alamat - Loket bayar</t>
  </si>
  <si>
    <t xml:space="preserve">Kode Pelanggan </t>
  </si>
  <si>
    <t>Mugi</t>
  </si>
  <si>
    <t>Tabel ID</t>
  </si>
  <si>
    <t>Tabel_Dta</t>
  </si>
  <si>
    <t>Tbel_Bayar</t>
  </si>
  <si>
    <t>Total 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</si>
</sst>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0" fillId="0" borderId="2" xfId="0" applyBorder="1" applyAlignment="1">
      <alignment vertical="center"/>
    </xf>
    <xf numFmtId="17" fontId="0" fillId="0" borderId="2" xfId="0" applyNumberFormat="1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0" xfId="0" applyFont="1" applyFill="1"/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604E-5F46-4D2A-AB5C-3FA6EEED4F21}">
  <dimension ref="A3:Q11"/>
  <sheetViews>
    <sheetView topLeftCell="D1" workbookViewId="0">
      <selection activeCell="G23" sqref="G23"/>
    </sheetView>
  </sheetViews>
  <sheetFormatPr defaultRowHeight="14.4" x14ac:dyDescent="0.3"/>
  <cols>
    <col min="1" max="1" width="13.6640625" customWidth="1"/>
    <col min="3" max="3" width="15.44140625" customWidth="1"/>
    <col min="4" max="4" width="17" customWidth="1"/>
    <col min="5" max="5" width="12.21875" customWidth="1"/>
    <col min="6" max="6" width="13.88671875" customWidth="1"/>
    <col min="7" max="7" width="14.6640625" customWidth="1"/>
    <col min="8" max="8" width="13.88671875" customWidth="1"/>
    <col min="9" max="9" width="13.33203125" customWidth="1"/>
    <col min="10" max="10" width="11.5546875" customWidth="1"/>
    <col min="12" max="12" width="13.6640625" customWidth="1"/>
    <col min="13" max="13" width="10.33203125" customWidth="1"/>
    <col min="17" max="17" width="12.21875" customWidth="1"/>
  </cols>
  <sheetData>
    <row r="3" spans="1:17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17" x14ac:dyDescent="0.3">
      <c r="A4" s="1" t="s">
        <v>17</v>
      </c>
      <c r="B4" s="1" t="s">
        <v>18</v>
      </c>
      <c r="C4" s="1" t="s">
        <v>19</v>
      </c>
      <c r="D4" s="12" t="s">
        <v>20</v>
      </c>
      <c r="E4" s="1" t="s">
        <v>21</v>
      </c>
      <c r="F4" s="1" t="s">
        <v>22</v>
      </c>
      <c r="G4" s="1" t="s">
        <v>22</v>
      </c>
      <c r="H4" s="12" t="s">
        <v>23</v>
      </c>
      <c r="I4" s="12" t="s">
        <v>24</v>
      </c>
      <c r="J4" s="9">
        <v>45597</v>
      </c>
      <c r="K4" s="3">
        <v>112500</v>
      </c>
      <c r="L4" s="3">
        <v>17000</v>
      </c>
      <c r="M4" s="1"/>
      <c r="N4" s="1"/>
      <c r="O4" s="1"/>
      <c r="P4" s="1"/>
      <c r="Q4" s="3">
        <f>SUM(K4+L4+M4+N4+O4-P4)</f>
        <v>129500</v>
      </c>
    </row>
    <row r="5" spans="1:17" x14ac:dyDescent="0.3">
      <c r="A5" s="1" t="s">
        <v>26</v>
      </c>
      <c r="B5" s="1" t="s">
        <v>29</v>
      </c>
      <c r="C5" s="1" t="s">
        <v>33</v>
      </c>
      <c r="D5" s="13"/>
      <c r="E5" s="1" t="s">
        <v>37</v>
      </c>
      <c r="F5" s="1" t="s">
        <v>41</v>
      </c>
      <c r="G5" s="1" t="s">
        <v>41</v>
      </c>
      <c r="H5" s="13"/>
      <c r="I5" s="13"/>
      <c r="J5" s="10"/>
      <c r="K5" s="3">
        <v>243700</v>
      </c>
      <c r="L5" s="3">
        <v>17000</v>
      </c>
      <c r="M5" s="1"/>
      <c r="N5" s="3">
        <v>2500</v>
      </c>
      <c r="O5" s="1"/>
      <c r="P5" s="1"/>
      <c r="Q5" s="3">
        <f>SUM(K5+L5+M5+N5+O5-P5)</f>
        <v>263200</v>
      </c>
    </row>
    <row r="6" spans="1:17" x14ac:dyDescent="0.3">
      <c r="A6" s="1" t="s">
        <v>27</v>
      </c>
      <c r="B6" s="1" t="s">
        <v>30</v>
      </c>
      <c r="C6" s="1" t="s">
        <v>34</v>
      </c>
      <c r="D6" s="13"/>
      <c r="E6" s="1" t="s">
        <v>38</v>
      </c>
      <c r="F6" s="1" t="s">
        <v>42</v>
      </c>
      <c r="G6" s="1" t="s">
        <v>42</v>
      </c>
      <c r="H6" s="13"/>
      <c r="I6" s="13"/>
      <c r="J6" s="10"/>
      <c r="K6" s="3">
        <v>135000</v>
      </c>
      <c r="L6" s="3">
        <v>17000</v>
      </c>
      <c r="M6" s="1"/>
      <c r="N6" s="1"/>
      <c r="O6" s="1"/>
      <c r="P6" s="3">
        <v>50000</v>
      </c>
      <c r="Q6" s="3">
        <f t="shared" ref="Q6:Q11" si="0">SUM(K6+L6+M6+N6+O6-P6)</f>
        <v>102000</v>
      </c>
    </row>
    <row r="7" spans="1:17" x14ac:dyDescent="0.3">
      <c r="A7" s="1" t="s">
        <v>28</v>
      </c>
      <c r="B7" s="1" t="s">
        <v>31</v>
      </c>
      <c r="C7" s="1" t="s">
        <v>35</v>
      </c>
      <c r="D7" s="13"/>
      <c r="E7" s="1" t="s">
        <v>39</v>
      </c>
      <c r="F7" s="1" t="s">
        <v>43</v>
      </c>
      <c r="G7" s="1" t="s">
        <v>43</v>
      </c>
      <c r="H7" s="13"/>
      <c r="I7" s="13"/>
      <c r="J7" s="10"/>
      <c r="K7" s="3">
        <v>205000</v>
      </c>
      <c r="L7" s="3">
        <v>17000</v>
      </c>
      <c r="M7" s="1"/>
      <c r="N7" s="1"/>
      <c r="O7" s="1"/>
      <c r="P7" s="1"/>
      <c r="Q7" s="3">
        <f t="shared" si="0"/>
        <v>222000</v>
      </c>
    </row>
    <row r="8" spans="1:17" x14ac:dyDescent="0.3">
      <c r="A8" s="1" t="s">
        <v>25</v>
      </c>
      <c r="B8" s="1" t="s">
        <v>32</v>
      </c>
      <c r="C8" s="1" t="s">
        <v>36</v>
      </c>
      <c r="D8" s="14"/>
      <c r="E8" s="1" t="s">
        <v>40</v>
      </c>
      <c r="F8" s="1" t="s">
        <v>44</v>
      </c>
      <c r="G8" s="1" t="s">
        <v>44</v>
      </c>
      <c r="H8" s="14"/>
      <c r="I8" s="14"/>
      <c r="J8" s="11"/>
      <c r="K8" s="3">
        <v>185000</v>
      </c>
      <c r="L8" s="3">
        <v>17000</v>
      </c>
      <c r="M8" s="1"/>
      <c r="N8" s="3">
        <v>2500</v>
      </c>
      <c r="O8" s="1"/>
      <c r="P8" s="1"/>
      <c r="Q8" s="3">
        <f t="shared" si="0"/>
        <v>204500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">
        <f t="shared" si="0"/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">
        <f t="shared" si="0"/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">
        <f t="shared" si="0"/>
        <v>0</v>
      </c>
    </row>
  </sheetData>
  <mergeCells count="4">
    <mergeCell ref="J4:J8"/>
    <mergeCell ref="D4:D8"/>
    <mergeCell ref="H4:H8"/>
    <mergeCell ref="I4:I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348-D07A-4845-BF45-6F56A91032AD}">
  <dimension ref="A1:Q9"/>
  <sheetViews>
    <sheetView topLeftCell="I1" workbookViewId="0">
      <selection activeCell="Q3" sqref="Q3"/>
    </sheetView>
  </sheetViews>
  <sheetFormatPr defaultRowHeight="14.4" x14ac:dyDescent="0.3"/>
  <cols>
    <col min="1" max="1" width="15" customWidth="1"/>
    <col min="3" max="4" width="16" customWidth="1"/>
    <col min="5" max="5" width="13" customWidth="1"/>
    <col min="6" max="6" width="13.109375" customWidth="1"/>
    <col min="7" max="7" width="12.5546875" customWidth="1"/>
    <col min="8" max="8" width="11.77734375" customWidth="1"/>
    <col min="9" max="9" width="12.77734375" customWidth="1"/>
    <col min="12" max="12" width="11.109375" customWidth="1"/>
    <col min="17" max="17" width="13.10937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4" t="s">
        <v>20</v>
      </c>
      <c r="E2" s="1" t="s">
        <v>21</v>
      </c>
      <c r="F2" s="1" t="s">
        <v>22</v>
      </c>
      <c r="G2" s="1" t="s">
        <v>22</v>
      </c>
      <c r="H2" s="4" t="s">
        <v>23</v>
      </c>
      <c r="I2" s="4" t="s">
        <v>24</v>
      </c>
      <c r="J2" s="5">
        <v>45658</v>
      </c>
      <c r="K2" s="3">
        <v>112500</v>
      </c>
      <c r="L2" s="3">
        <v>17000</v>
      </c>
      <c r="M2" s="1"/>
      <c r="N2" s="1"/>
      <c r="O2" s="1"/>
      <c r="P2" s="1"/>
      <c r="Q2" s="3">
        <f>SUM(K2+L2+M2+N2+O2-P2)</f>
        <v>129500</v>
      </c>
    </row>
    <row r="3" spans="1:17" x14ac:dyDescent="0.3">
      <c r="A3" s="1" t="s">
        <v>26</v>
      </c>
      <c r="B3" s="1" t="s">
        <v>29</v>
      </c>
      <c r="C3" s="1" t="s">
        <v>33</v>
      </c>
      <c r="D3" s="4" t="s">
        <v>20</v>
      </c>
      <c r="E3" s="1" t="s">
        <v>37</v>
      </c>
      <c r="F3" s="1" t="s">
        <v>41</v>
      </c>
      <c r="G3" s="1" t="s">
        <v>41</v>
      </c>
      <c r="H3" s="4" t="s">
        <v>23</v>
      </c>
      <c r="I3" s="4" t="s">
        <v>24</v>
      </c>
      <c r="J3" s="5">
        <v>45658</v>
      </c>
      <c r="K3" s="3">
        <v>243700</v>
      </c>
      <c r="L3" s="3">
        <v>17000</v>
      </c>
      <c r="M3" s="1"/>
      <c r="N3" s="3"/>
      <c r="O3" s="1"/>
      <c r="P3" s="1"/>
      <c r="Q3" s="3">
        <f>SUM(K3+L3+M3+N3+O3-P3)</f>
        <v>260700</v>
      </c>
    </row>
    <row r="4" spans="1:17" x14ac:dyDescent="0.3">
      <c r="A4" s="1" t="s">
        <v>27</v>
      </c>
      <c r="B4" s="1" t="s">
        <v>30</v>
      </c>
      <c r="C4" s="1" t="s">
        <v>34</v>
      </c>
      <c r="D4" s="4" t="s">
        <v>20</v>
      </c>
      <c r="E4" s="1" t="s">
        <v>38</v>
      </c>
      <c r="F4" s="1" t="s">
        <v>42</v>
      </c>
      <c r="G4" s="1" t="s">
        <v>42</v>
      </c>
      <c r="H4" s="4" t="s">
        <v>23</v>
      </c>
      <c r="I4" s="4" t="s">
        <v>24</v>
      </c>
      <c r="J4" s="5">
        <v>45658</v>
      </c>
      <c r="K4" s="3">
        <v>135000</v>
      </c>
      <c r="L4" s="3">
        <v>17000</v>
      </c>
      <c r="M4" s="1"/>
      <c r="N4" s="1"/>
      <c r="O4" s="1"/>
      <c r="P4" s="3"/>
      <c r="Q4" s="3">
        <f t="shared" ref="Q4:Q9" si="0">SUM(K4+L4+M4+N4+O4-P4)</f>
        <v>152000</v>
      </c>
    </row>
    <row r="5" spans="1:17" x14ac:dyDescent="0.3">
      <c r="A5" s="1" t="s">
        <v>28</v>
      </c>
      <c r="B5" s="1" t="s">
        <v>31</v>
      </c>
      <c r="C5" s="1" t="s">
        <v>35</v>
      </c>
      <c r="D5" s="4" t="s">
        <v>20</v>
      </c>
      <c r="E5" s="1" t="s">
        <v>39</v>
      </c>
      <c r="F5" s="1" t="s">
        <v>43</v>
      </c>
      <c r="G5" s="1" t="s">
        <v>43</v>
      </c>
      <c r="H5" s="4" t="s">
        <v>23</v>
      </c>
      <c r="I5" s="4" t="s">
        <v>24</v>
      </c>
      <c r="J5" s="5">
        <v>45658</v>
      </c>
      <c r="K5" s="3">
        <v>205000</v>
      </c>
      <c r="L5" s="3">
        <v>17000</v>
      </c>
      <c r="M5" s="1"/>
      <c r="N5" s="1"/>
      <c r="O5" s="1"/>
      <c r="P5" s="1"/>
      <c r="Q5" s="3">
        <f t="shared" si="0"/>
        <v>222000</v>
      </c>
    </row>
    <row r="6" spans="1:17" x14ac:dyDescent="0.3">
      <c r="A6" s="1" t="s">
        <v>25</v>
      </c>
      <c r="B6" s="1" t="s">
        <v>32</v>
      </c>
      <c r="C6" s="1" t="s">
        <v>36</v>
      </c>
      <c r="D6" s="4" t="s">
        <v>20</v>
      </c>
      <c r="E6" s="1" t="s">
        <v>40</v>
      </c>
      <c r="F6" s="1" t="s">
        <v>44</v>
      </c>
      <c r="G6" s="1" t="s">
        <v>44</v>
      </c>
      <c r="H6" s="4" t="s">
        <v>23</v>
      </c>
      <c r="I6" s="4" t="s">
        <v>24</v>
      </c>
      <c r="J6" s="5">
        <v>45658</v>
      </c>
      <c r="K6" s="3">
        <v>185000</v>
      </c>
      <c r="L6" s="3">
        <v>17000</v>
      </c>
      <c r="M6" s="1"/>
      <c r="N6" s="3"/>
      <c r="O6" s="1"/>
      <c r="P6" s="1"/>
      <c r="Q6" s="3">
        <f t="shared" si="0"/>
        <v>202000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0"/>
        <v>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0"/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E5FF-AEF7-40A4-BB34-D549CB49603E}">
  <dimension ref="A2:G26"/>
  <sheetViews>
    <sheetView tabSelected="1" workbookViewId="0">
      <selection activeCell="B10" sqref="B10"/>
    </sheetView>
  </sheetViews>
  <sheetFormatPr defaultRowHeight="14.4" x14ac:dyDescent="0.3"/>
  <cols>
    <col min="1" max="1" width="20.33203125" customWidth="1"/>
    <col min="2" max="2" width="17.21875" customWidth="1"/>
    <col min="3" max="3" width="14.33203125" customWidth="1"/>
    <col min="4" max="4" width="15.21875" customWidth="1"/>
    <col min="5" max="5" width="19.33203125" customWidth="1"/>
    <col min="6" max="6" width="11.5546875" customWidth="1"/>
    <col min="7" max="7" width="13.77734375" customWidth="1"/>
  </cols>
  <sheetData>
    <row r="2" spans="1:7" x14ac:dyDescent="0.3">
      <c r="A2" s="15" t="s">
        <v>58</v>
      </c>
    </row>
    <row r="3" spans="1:7" x14ac:dyDescent="0.3">
      <c r="A3" s="2" t="s">
        <v>46</v>
      </c>
      <c r="B3" s="2" t="s">
        <v>45</v>
      </c>
      <c r="C3" s="2" t="s">
        <v>5</v>
      </c>
      <c r="D3" s="8"/>
    </row>
    <row r="4" spans="1:7" x14ac:dyDescent="0.3">
      <c r="A4" s="1" t="s">
        <v>47</v>
      </c>
      <c r="B4" s="1" t="s">
        <v>17</v>
      </c>
      <c r="C4" s="1" t="s">
        <v>22</v>
      </c>
    </row>
    <row r="5" spans="1:7" x14ac:dyDescent="0.3">
      <c r="A5" s="1" t="s">
        <v>48</v>
      </c>
      <c r="B5" s="1" t="s">
        <v>26</v>
      </c>
      <c r="C5" s="1" t="s">
        <v>41</v>
      </c>
    </row>
    <row r="6" spans="1:7" x14ac:dyDescent="0.3">
      <c r="A6" s="1" t="s">
        <v>49</v>
      </c>
      <c r="B6" s="1" t="s">
        <v>27</v>
      </c>
      <c r="C6" s="1" t="s">
        <v>42</v>
      </c>
    </row>
    <row r="7" spans="1:7" x14ac:dyDescent="0.3">
      <c r="A7" s="1" t="s">
        <v>50</v>
      </c>
      <c r="B7" s="1" t="s">
        <v>28</v>
      </c>
      <c r="C7" s="1" t="s">
        <v>43</v>
      </c>
    </row>
    <row r="8" spans="1:7" x14ac:dyDescent="0.3">
      <c r="A8" s="1" t="s">
        <v>51</v>
      </c>
      <c r="B8" s="1" t="s">
        <v>25</v>
      </c>
      <c r="C8" s="1" t="s">
        <v>44</v>
      </c>
    </row>
    <row r="11" spans="1:7" x14ac:dyDescent="0.3">
      <c r="A11" s="15" t="s">
        <v>59</v>
      </c>
    </row>
    <row r="12" spans="1:7" x14ac:dyDescent="0.3">
      <c r="A12" s="2" t="s">
        <v>52</v>
      </c>
      <c r="B12" s="2" t="s">
        <v>53</v>
      </c>
      <c r="C12" s="2" t="s">
        <v>9</v>
      </c>
      <c r="D12" s="2" t="s">
        <v>54</v>
      </c>
      <c r="E12" s="2" t="s">
        <v>55</v>
      </c>
      <c r="F12" s="2" t="s">
        <v>11</v>
      </c>
      <c r="G12" s="2" t="s">
        <v>7</v>
      </c>
    </row>
    <row r="13" spans="1:7" x14ac:dyDescent="0.3">
      <c r="A13" s="1" t="s">
        <v>17</v>
      </c>
      <c r="B13" s="1" t="s">
        <v>18</v>
      </c>
      <c r="C13" s="5">
        <v>45597</v>
      </c>
      <c r="D13" s="1" t="s">
        <v>19</v>
      </c>
      <c r="E13" s="4" t="s">
        <v>24</v>
      </c>
      <c r="F13" s="3">
        <v>17000</v>
      </c>
      <c r="G13" s="4" t="s">
        <v>23</v>
      </c>
    </row>
    <row r="14" spans="1:7" x14ac:dyDescent="0.3">
      <c r="A14" s="1" t="s">
        <v>26</v>
      </c>
      <c r="B14" s="1" t="s">
        <v>57</v>
      </c>
      <c r="C14" s="5">
        <v>45597</v>
      </c>
      <c r="D14" s="1" t="s">
        <v>33</v>
      </c>
      <c r="E14" s="4" t="s">
        <v>24</v>
      </c>
      <c r="F14" s="3">
        <v>17000</v>
      </c>
      <c r="G14" s="4" t="s">
        <v>23</v>
      </c>
    </row>
    <row r="15" spans="1:7" x14ac:dyDescent="0.3">
      <c r="A15" s="1" t="s">
        <v>27</v>
      </c>
      <c r="B15" s="1" t="s">
        <v>30</v>
      </c>
      <c r="C15" s="6">
        <v>45597</v>
      </c>
      <c r="D15" s="1" t="s">
        <v>34</v>
      </c>
      <c r="E15" s="4" t="s">
        <v>24</v>
      </c>
      <c r="F15" s="3">
        <v>17000</v>
      </c>
      <c r="G15" s="4" t="s">
        <v>23</v>
      </c>
    </row>
    <row r="16" spans="1:7" x14ac:dyDescent="0.3">
      <c r="A16" s="1" t="s">
        <v>28</v>
      </c>
      <c r="B16" s="1" t="s">
        <v>31</v>
      </c>
      <c r="C16" s="6">
        <v>45597</v>
      </c>
      <c r="D16" s="1" t="s">
        <v>35</v>
      </c>
      <c r="E16" s="4" t="s">
        <v>24</v>
      </c>
      <c r="F16" s="3">
        <v>17000</v>
      </c>
      <c r="G16" s="4" t="s">
        <v>23</v>
      </c>
    </row>
    <row r="17" spans="1:7" x14ac:dyDescent="0.3">
      <c r="A17" s="1" t="s">
        <v>25</v>
      </c>
      <c r="B17" s="1" t="s">
        <v>32</v>
      </c>
      <c r="C17" s="6">
        <v>45597</v>
      </c>
      <c r="D17" s="1" t="s">
        <v>36</v>
      </c>
      <c r="E17" s="7" t="s">
        <v>24</v>
      </c>
      <c r="F17" s="3">
        <v>17000</v>
      </c>
      <c r="G17" s="7" t="s">
        <v>23</v>
      </c>
    </row>
    <row r="20" spans="1:7" x14ac:dyDescent="0.3">
      <c r="A20" s="15" t="s">
        <v>60</v>
      </c>
    </row>
    <row r="21" spans="1:7" x14ac:dyDescent="0.3">
      <c r="A21" s="2" t="s">
        <v>56</v>
      </c>
      <c r="B21" s="2" t="s">
        <v>3</v>
      </c>
      <c r="C21" s="2" t="s">
        <v>6</v>
      </c>
      <c r="D21" s="2" t="s">
        <v>11</v>
      </c>
      <c r="E21" s="2" t="s">
        <v>61</v>
      </c>
    </row>
    <row r="22" spans="1:7" x14ac:dyDescent="0.3">
      <c r="A22" s="1" t="s">
        <v>47</v>
      </c>
      <c r="B22" s="4" t="s">
        <v>20</v>
      </c>
      <c r="C22" s="1" t="s">
        <v>22</v>
      </c>
      <c r="D22" s="3">
        <v>17000</v>
      </c>
      <c r="E22" s="3">
        <v>112500</v>
      </c>
    </row>
    <row r="23" spans="1:7" x14ac:dyDescent="0.3">
      <c r="A23" s="1" t="s">
        <v>48</v>
      </c>
      <c r="B23" s="4" t="s">
        <v>20</v>
      </c>
      <c r="C23" s="1" t="s">
        <v>41</v>
      </c>
      <c r="D23" s="3">
        <v>17000</v>
      </c>
      <c r="E23" s="3">
        <v>243700</v>
      </c>
    </row>
    <row r="24" spans="1:7" x14ac:dyDescent="0.3">
      <c r="A24" s="1" t="s">
        <v>49</v>
      </c>
      <c r="B24" s="4" t="s">
        <v>20</v>
      </c>
      <c r="C24" s="1" t="s">
        <v>42</v>
      </c>
      <c r="D24" s="3">
        <v>17000</v>
      </c>
      <c r="E24" s="3">
        <v>135000</v>
      </c>
    </row>
    <row r="25" spans="1:7" x14ac:dyDescent="0.3">
      <c r="A25" s="1" t="s">
        <v>50</v>
      </c>
      <c r="B25" s="4" t="s">
        <v>20</v>
      </c>
      <c r="C25" s="1" t="s">
        <v>43</v>
      </c>
      <c r="D25" s="3">
        <v>17000</v>
      </c>
      <c r="E25" s="3">
        <v>205000</v>
      </c>
    </row>
    <row r="26" spans="1:7" x14ac:dyDescent="0.3">
      <c r="A26" s="1" t="s">
        <v>51</v>
      </c>
      <c r="B26" s="7" t="s">
        <v>20</v>
      </c>
      <c r="C26" s="1" t="s">
        <v>44</v>
      </c>
      <c r="D26" s="3">
        <v>17000</v>
      </c>
      <c r="E26" s="3">
        <v>185000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Tidak normal</vt:lpstr>
      <vt:lpstr>First Normal Form</vt:lpstr>
      <vt:lpstr>Second Normal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frandika</dc:creator>
  <cp:lastModifiedBy>Dimas frandika</cp:lastModifiedBy>
  <dcterms:created xsi:type="dcterms:W3CDTF">2025-01-05T13:44:54Z</dcterms:created>
  <dcterms:modified xsi:type="dcterms:W3CDTF">2025-01-06T08:57:52Z</dcterms:modified>
</cp:coreProperties>
</file>