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s Naufal\sistem_erp\public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<sst xmlns="http://schemas.openxmlformats.org/spreadsheetml/2006/main" count="195" uniqueCount="64">
  <si>
    <t>NO</t>
  </si>
  <si>
    <t>NIM</t>
  </si>
  <si>
    <t>SAS File</t>
  </si>
  <si>
    <t>Grade</t>
  </si>
  <si>
    <t>Result</t>
  </si>
  <si>
    <t>Reguler</t>
  </si>
  <si>
    <t>Tanggal Ujian</t>
  </si>
  <si>
    <t>Kelas</t>
  </si>
  <si>
    <t>Nama Dosen</t>
  </si>
  <si>
    <t>Modul</t>
  </si>
  <si>
    <t>Ruangan</t>
  </si>
  <si>
    <t>No SO</t>
  </si>
  <si>
    <t>Status</t>
  </si>
  <si>
    <t>0119101105</t>
  </si>
  <si>
    <t>0119101102</t>
  </si>
  <si>
    <t>0119101086</t>
  </si>
  <si>
    <t>0117101165</t>
  </si>
  <si>
    <t>0119101104</t>
  </si>
  <si>
    <t>0119101072</t>
  </si>
  <si>
    <t>0119101116</t>
  </si>
  <si>
    <t>0116101211</t>
  </si>
  <si>
    <t>0119101099</t>
  </si>
  <si>
    <t>0119101103</t>
  </si>
  <si>
    <t>0115101538</t>
  </si>
  <si>
    <t>0119101101</t>
  </si>
  <si>
    <t>0119101091</t>
  </si>
  <si>
    <t>0119101106</t>
  </si>
  <si>
    <t>40121110034</t>
  </si>
  <si>
    <t>0119101089</t>
  </si>
  <si>
    <t>0119101088</t>
  </si>
  <si>
    <t>0119101073</t>
  </si>
  <si>
    <t>0116101114</t>
  </si>
  <si>
    <t>0119101136</t>
  </si>
  <si>
    <t>ALYA TRINANDYA ROSHA BUN YANI</t>
  </si>
  <si>
    <t>DHONA SILVI FITRIANI</t>
  </si>
  <si>
    <t>VITA FATHIA LATIEF</t>
  </si>
  <si>
    <t>MUHAMMAD FARDIAZ IKHSAN</t>
  </si>
  <si>
    <t>FACHRI ADRIANSYAH</t>
  </si>
  <si>
    <t>RAGA AHLIL FIKRI</t>
  </si>
  <si>
    <t>AKBAR PRIANJAYA PRABOWO</t>
  </si>
  <si>
    <t>RAVEL ALMAY HARIRI</t>
  </si>
  <si>
    <t>RESMA NAMIRA ANJANI</t>
  </si>
  <si>
    <t>SHELYA FITRI</t>
  </si>
  <si>
    <t xml:space="preserve">MARISHA MANDHASARY </t>
  </si>
  <si>
    <t>VINDA NURREZIVANKA RUDIANA</t>
  </si>
  <si>
    <t>RISKA MARTENIA</t>
  </si>
  <si>
    <t>RAMADHANI ZAFRAN</t>
  </si>
  <si>
    <t xml:space="preserve">PUPUNG PURNAMA </t>
  </si>
  <si>
    <t>AQILLA FADIA HENDRI</t>
  </si>
  <si>
    <t>ALSYA PUTRI SALIHA</t>
  </si>
  <si>
    <t>GHEA CLARIZA SYUHADA</t>
  </si>
  <si>
    <t>ALFONSIUS CH ALEXANDRO RAMBA</t>
  </si>
  <si>
    <t>MESA ARMILA</t>
  </si>
  <si>
    <t>AC010</t>
  </si>
  <si>
    <t>REG A</t>
  </si>
  <si>
    <t>ONLINE</t>
  </si>
  <si>
    <t>D</t>
  </si>
  <si>
    <t>B</t>
  </si>
  <si>
    <t>Ignatius Oki Dewa Brata, S.E., M.Si., Ak., C.A.</t>
  </si>
  <si>
    <t>Mirna Dianita, S.E., M.M., Ak., Ca.</t>
  </si>
  <si>
    <t>Keterangan</t>
  </si>
  <si>
    <t>Ganjil</t>
  </si>
  <si>
    <t>JP</t>
  </si>
  <si>
    <t>01/S1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</si>
</sst>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/>
    <xf numFmtId="0" fontId="2" fillId="0" borderId="1" xfId="0" applyNumberFormat="1" applyFont="1" applyFill="1" applyBorder="1"/>
    <xf numFmtId="0" fontId="2" fillId="0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7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M2" sqref="M2"/>
    </sheetView>
  </sheetViews>
  <sheetFormatPr defaultRowHeight="15" x14ac:dyDescent="0.25"/>
  <cols>
    <col min="1" max="1" width="5" customWidth="1"/>
    <col min="2" max="2" width="7.42578125" customWidth="1"/>
    <col min="3" max="3" width="18.28515625" customWidth="1"/>
    <col min="4" max="4" width="33.5703125" customWidth="1"/>
    <col min="5" max="5" width="15.28515625" customWidth="1"/>
    <col min="7" max="7" width="11" customWidth="1"/>
    <col min="9" max="9" width="17.140625" customWidth="1"/>
    <col min="10" max="10" width="12.28515625" customWidth="1"/>
    <col min="13" max="13" width="15.28515625" customWidth="1"/>
    <col min="14" max="14" width="41.7109375" customWidth="1"/>
    <col min="15" max="15" width="17.140625" customWidth="1"/>
  </cols>
  <sheetData>
    <row r="1" spans="1:15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2" t="s">
        <v>6</v>
      </c>
      <c r="J1" s="1" t="s">
        <v>10</v>
      </c>
      <c r="K1" s="1" t="s">
        <v>7</v>
      </c>
      <c r="L1" s="1" t="s">
        <v>11</v>
      </c>
      <c r="M1" s="1" t="s">
        <v>12</v>
      </c>
      <c r="N1" s="1" t="s">
        <v>8</v>
      </c>
      <c r="O1" s="10" t="s">
        <v>60</v>
      </c>
    </row>
    <row r="2" spans="1:15" x14ac:dyDescent="0.25">
      <c r="A2" s="6">
        <v>1</v>
      </c>
      <c r="B2" s="4" t="s">
        <v>63</v>
      </c>
      <c r="C2" s="3" t="s">
        <v>13</v>
      </c>
      <c r="D2" s="4" t="s">
        <v>33</v>
      </c>
      <c r="E2" s="7">
        <v>82.5</v>
      </c>
      <c r="F2" s="3" t="str">
        <f>IF(E2="","",IF(E2&gt;=70,"Passed","Failed"))</f>
        <v>Passed</v>
      </c>
      <c r="G2" s="4" t="s">
        <v>53</v>
      </c>
      <c r="H2" s="4" t="s">
        <v>54</v>
      </c>
      <c r="I2" s="5">
        <v>44671</v>
      </c>
      <c r="J2" s="4" t="s">
        <v>55</v>
      </c>
      <c r="K2" s="4" t="s">
        <v>56</v>
      </c>
      <c r="L2" s="4"/>
      <c r="M2" s="4"/>
      <c r="N2" s="4" t="s">
        <v>58</v>
      </c>
      <c r="O2" s="4" t="s">
        <v>61</v>
      </c>
    </row>
    <row r="3" spans="1:15" x14ac:dyDescent="0.25">
      <c r="A3" s="6">
        <v>2</v>
      </c>
      <c r="B3" s="4" t="s">
        <v>63</v>
      </c>
      <c r="C3" s="3" t="s">
        <v>14</v>
      </c>
      <c r="D3" s="4" t="s">
        <v>34</v>
      </c>
      <c r="E3" s="7">
        <v>85</v>
      </c>
      <c r="F3" s="3" t="str">
        <f t="shared" ref="F3:F21" si="0">IF(E3="","",IF(E3&gt;=70,"Passed","Failed"))</f>
        <v>Passed</v>
      </c>
      <c r="G3" s="4" t="s">
        <v>53</v>
      </c>
      <c r="H3" s="4" t="s">
        <v>54</v>
      </c>
      <c r="I3" s="5">
        <v>44671</v>
      </c>
      <c r="J3" s="4" t="s">
        <v>55</v>
      </c>
      <c r="K3" s="4" t="s">
        <v>56</v>
      </c>
      <c r="L3" s="4"/>
      <c r="M3" s="4"/>
      <c r="N3" s="4" t="s">
        <v>58</v>
      </c>
      <c r="O3" s="4" t="s">
        <v>61</v>
      </c>
    </row>
    <row r="4" spans="1:15" x14ac:dyDescent="0.25">
      <c r="A4" s="6">
        <v>3</v>
      </c>
      <c r="B4" s="4" t="s">
        <v>63</v>
      </c>
      <c r="C4" s="3" t="s">
        <v>15</v>
      </c>
      <c r="D4" s="4" t="s">
        <v>35</v>
      </c>
      <c r="E4" s="7">
        <v>95</v>
      </c>
      <c r="F4" s="3" t="str">
        <f t="shared" si="0"/>
        <v>Passed</v>
      </c>
      <c r="G4" s="4" t="s">
        <v>53</v>
      </c>
      <c r="H4" s="4" t="s">
        <v>54</v>
      </c>
      <c r="I4" s="5">
        <v>44671</v>
      </c>
      <c r="J4" s="4" t="s">
        <v>55</v>
      </c>
      <c r="K4" s="4" t="s">
        <v>56</v>
      </c>
      <c r="L4" s="4"/>
      <c r="M4" s="4"/>
      <c r="N4" s="4" t="s">
        <v>58</v>
      </c>
      <c r="O4" s="4" t="s">
        <v>61</v>
      </c>
    </row>
    <row r="5" spans="1:15" x14ac:dyDescent="0.25">
      <c r="A5" s="6">
        <v>4</v>
      </c>
      <c r="B5" s="4" t="s">
        <v>63</v>
      </c>
      <c r="C5" s="3" t="s">
        <v>16</v>
      </c>
      <c r="D5" s="4" t="s">
        <v>36</v>
      </c>
      <c r="E5" s="7">
        <v>77.5</v>
      </c>
      <c r="F5" s="3" t="str">
        <f t="shared" si="0"/>
        <v>Passed</v>
      </c>
      <c r="G5" s="4" t="s">
        <v>53</v>
      </c>
      <c r="H5" s="4" t="s">
        <v>54</v>
      </c>
      <c r="I5" s="5">
        <v>44671</v>
      </c>
      <c r="J5" s="4" t="s">
        <v>55</v>
      </c>
      <c r="K5" s="4" t="s">
        <v>56</v>
      </c>
      <c r="L5" s="4"/>
      <c r="M5" s="4"/>
      <c r="N5" s="4" t="s">
        <v>58</v>
      </c>
      <c r="O5" s="4" t="s">
        <v>61</v>
      </c>
    </row>
    <row r="6" spans="1:15" x14ac:dyDescent="0.25">
      <c r="A6" s="6">
        <v>5</v>
      </c>
      <c r="B6" s="4" t="s">
        <v>63</v>
      </c>
      <c r="C6" s="3" t="s">
        <v>17</v>
      </c>
      <c r="D6" s="4" t="s">
        <v>37</v>
      </c>
      <c r="E6" s="7">
        <v>92.5</v>
      </c>
      <c r="F6" s="3" t="str">
        <f t="shared" si="0"/>
        <v>Passed</v>
      </c>
      <c r="G6" s="4" t="s">
        <v>53</v>
      </c>
      <c r="H6" s="4" t="s">
        <v>54</v>
      </c>
      <c r="I6" s="5">
        <v>44671</v>
      </c>
      <c r="J6" s="4" t="s">
        <v>55</v>
      </c>
      <c r="K6" s="4" t="s">
        <v>56</v>
      </c>
      <c r="L6" s="4"/>
      <c r="M6" s="4"/>
      <c r="N6" s="4" t="s">
        <v>58</v>
      </c>
      <c r="O6" s="4" t="s">
        <v>61</v>
      </c>
    </row>
    <row r="7" spans="1:15" x14ac:dyDescent="0.25">
      <c r="A7" s="6">
        <v>6</v>
      </c>
      <c r="B7" s="4" t="s">
        <v>63</v>
      </c>
      <c r="C7" s="3" t="s">
        <v>18</v>
      </c>
      <c r="D7" s="4" t="s">
        <v>38</v>
      </c>
      <c r="E7" s="7">
        <v>92.5</v>
      </c>
      <c r="F7" s="3" t="str">
        <f t="shared" si="0"/>
        <v>Passed</v>
      </c>
      <c r="G7" s="4" t="s">
        <v>53</v>
      </c>
      <c r="H7" s="4" t="s">
        <v>54</v>
      </c>
      <c r="I7" s="5">
        <v>44671</v>
      </c>
      <c r="J7" s="4" t="s">
        <v>55</v>
      </c>
      <c r="K7" s="4" t="s">
        <v>56</v>
      </c>
      <c r="L7" s="4"/>
      <c r="M7" s="4"/>
      <c r="N7" s="4" t="s">
        <v>58</v>
      </c>
      <c r="O7" s="4" t="s">
        <v>61</v>
      </c>
    </row>
    <row r="8" spans="1:15" x14ac:dyDescent="0.25">
      <c r="A8" s="6">
        <v>7</v>
      </c>
      <c r="B8" s="4" t="s">
        <v>63</v>
      </c>
      <c r="C8" s="3" t="s">
        <v>19</v>
      </c>
      <c r="D8" s="4" t="s">
        <v>39</v>
      </c>
      <c r="E8" s="7">
        <v>95</v>
      </c>
      <c r="F8" s="3" t="str">
        <f t="shared" si="0"/>
        <v>Passed</v>
      </c>
      <c r="G8" s="4" t="s">
        <v>53</v>
      </c>
      <c r="H8" s="4" t="s">
        <v>54</v>
      </c>
      <c r="I8" s="5">
        <v>44671</v>
      </c>
      <c r="J8" s="4" t="s">
        <v>55</v>
      </c>
      <c r="K8" s="4" t="s">
        <v>56</v>
      </c>
      <c r="L8" s="4"/>
      <c r="M8" s="4"/>
      <c r="N8" s="4" t="s">
        <v>58</v>
      </c>
      <c r="O8" s="4" t="s">
        <v>61</v>
      </c>
    </row>
    <row r="9" spans="1:15" x14ac:dyDescent="0.25">
      <c r="A9" s="6">
        <v>8</v>
      </c>
      <c r="B9" s="11" t="s">
        <v>63</v>
      </c>
      <c r="C9" s="3" t="s">
        <v>20</v>
      </c>
      <c r="D9" s="4" t="s">
        <v>40</v>
      </c>
      <c r="E9" s="8">
        <v>65</v>
      </c>
      <c r="F9" s="9" t="str">
        <f t="shared" si="0"/>
        <v>Failed</v>
      </c>
      <c r="G9" s="4" t="s">
        <v>53</v>
      </c>
      <c r="H9" s="4" t="s">
        <v>54</v>
      </c>
      <c r="I9" s="5">
        <v>44671</v>
      </c>
      <c r="J9" s="4" t="s">
        <v>55</v>
      </c>
      <c r="K9" s="4" t="s">
        <v>56</v>
      </c>
      <c r="L9" s="4"/>
      <c r="M9" s="4"/>
      <c r="N9" s="4" t="s">
        <v>58</v>
      </c>
      <c r="O9" s="4" t="s">
        <v>61</v>
      </c>
    </row>
    <row r="10" spans="1:15" x14ac:dyDescent="0.25">
      <c r="A10" s="6">
        <v>9</v>
      </c>
      <c r="B10" s="4" t="s">
        <v>63</v>
      </c>
      <c r="C10" s="3" t="s">
        <v>21</v>
      </c>
      <c r="D10" s="4" t="s">
        <v>41</v>
      </c>
      <c r="E10" s="8">
        <v>85</v>
      </c>
      <c r="F10" s="9" t="str">
        <f t="shared" si="0"/>
        <v>Passed</v>
      </c>
      <c r="G10" s="4" t="s">
        <v>53</v>
      </c>
      <c r="H10" s="4" t="s">
        <v>54</v>
      </c>
      <c r="I10" s="5">
        <v>44671</v>
      </c>
      <c r="J10" s="4" t="s">
        <v>55</v>
      </c>
      <c r="K10" s="4" t="s">
        <v>56</v>
      </c>
      <c r="L10" s="4"/>
      <c r="M10" s="4"/>
      <c r="N10" s="4" t="s">
        <v>58</v>
      </c>
      <c r="O10" s="4" t="s">
        <v>61</v>
      </c>
    </row>
    <row r="11" spans="1:15" x14ac:dyDescent="0.25">
      <c r="A11" s="6">
        <v>10</v>
      </c>
      <c r="B11" s="4" t="s">
        <v>63</v>
      </c>
      <c r="C11" s="3" t="s">
        <v>22</v>
      </c>
      <c r="D11" s="4" t="s">
        <v>42</v>
      </c>
      <c r="E11" s="8">
        <v>92.5</v>
      </c>
      <c r="F11" s="9" t="str">
        <f t="shared" si="0"/>
        <v>Passed</v>
      </c>
      <c r="G11" s="4" t="s">
        <v>53</v>
      </c>
      <c r="H11" s="4" t="s">
        <v>54</v>
      </c>
      <c r="I11" s="5">
        <v>44671</v>
      </c>
      <c r="J11" s="4" t="s">
        <v>55</v>
      </c>
      <c r="K11" s="4" t="s">
        <v>56</v>
      </c>
      <c r="L11" s="4"/>
      <c r="M11" s="4"/>
      <c r="N11" s="4" t="s">
        <v>58</v>
      </c>
      <c r="O11" s="4" t="s">
        <v>61</v>
      </c>
    </row>
    <row r="12" spans="1:15" x14ac:dyDescent="0.25">
      <c r="A12" s="6">
        <v>11</v>
      </c>
      <c r="B12" s="4" t="s">
        <v>63</v>
      </c>
      <c r="C12" s="3" t="s">
        <v>23</v>
      </c>
      <c r="D12" s="4" t="s">
        <v>43</v>
      </c>
      <c r="E12" s="8">
        <v>87.5</v>
      </c>
      <c r="F12" s="9" t="str">
        <f t="shared" si="0"/>
        <v>Passed</v>
      </c>
      <c r="G12" s="9" t="s">
        <v>53</v>
      </c>
      <c r="H12" s="4" t="s">
        <v>54</v>
      </c>
      <c r="I12" s="5">
        <v>44671</v>
      </c>
      <c r="J12" s="4" t="s">
        <v>55</v>
      </c>
      <c r="K12" s="4" t="s">
        <v>56</v>
      </c>
      <c r="L12" s="4"/>
      <c r="M12" s="4"/>
      <c r="N12" s="4" t="s">
        <v>58</v>
      </c>
      <c r="O12" s="4" t="s">
        <v>61</v>
      </c>
    </row>
    <row r="13" spans="1:15" x14ac:dyDescent="0.25">
      <c r="A13" s="6">
        <v>12</v>
      </c>
      <c r="B13" s="4" t="s">
        <v>63</v>
      </c>
      <c r="C13" s="3" t="s">
        <v>24</v>
      </c>
      <c r="D13" s="4" t="s">
        <v>44</v>
      </c>
      <c r="E13" s="8">
        <v>95</v>
      </c>
      <c r="F13" s="9" t="str">
        <f t="shared" si="0"/>
        <v>Passed</v>
      </c>
      <c r="G13" s="4" t="s">
        <v>53</v>
      </c>
      <c r="H13" s="4" t="s">
        <v>54</v>
      </c>
      <c r="I13" s="5">
        <v>44671</v>
      </c>
      <c r="J13" s="4" t="s">
        <v>55</v>
      </c>
      <c r="K13" s="4" t="s">
        <v>56</v>
      </c>
      <c r="L13" s="4"/>
      <c r="M13" s="4"/>
      <c r="N13" s="4" t="s">
        <v>58</v>
      </c>
      <c r="O13" s="4" t="s">
        <v>61</v>
      </c>
    </row>
    <row r="14" spans="1:15" x14ac:dyDescent="0.25">
      <c r="A14" s="6">
        <v>13</v>
      </c>
      <c r="B14" s="4" t="s">
        <v>63</v>
      </c>
      <c r="C14" s="3" t="s">
        <v>25</v>
      </c>
      <c r="D14" s="4" t="s">
        <v>45</v>
      </c>
      <c r="E14" s="8">
        <v>95</v>
      </c>
      <c r="F14" s="9" t="str">
        <f t="shared" si="0"/>
        <v>Passed</v>
      </c>
      <c r="G14" s="4" t="s">
        <v>53</v>
      </c>
      <c r="H14" s="4" t="s">
        <v>54</v>
      </c>
      <c r="I14" s="5">
        <v>44671</v>
      </c>
      <c r="J14" s="4" t="s">
        <v>55</v>
      </c>
      <c r="K14" s="4" t="s">
        <v>56</v>
      </c>
      <c r="L14" s="4"/>
      <c r="M14" s="4"/>
      <c r="N14" s="4" t="s">
        <v>58</v>
      </c>
      <c r="O14" s="4" t="s">
        <v>61</v>
      </c>
    </row>
    <row r="15" spans="1:15" x14ac:dyDescent="0.25">
      <c r="A15" s="6">
        <v>14</v>
      </c>
      <c r="B15" s="4" t="s">
        <v>63</v>
      </c>
      <c r="C15" s="3" t="s">
        <v>26</v>
      </c>
      <c r="D15" s="4" t="s">
        <v>46</v>
      </c>
      <c r="E15" s="8">
        <v>92.5</v>
      </c>
      <c r="F15" s="9" t="str">
        <f t="shared" si="0"/>
        <v>Passed</v>
      </c>
      <c r="G15" s="4" t="s">
        <v>53</v>
      </c>
      <c r="H15" s="4" t="s">
        <v>54</v>
      </c>
      <c r="I15" s="5">
        <v>44671</v>
      </c>
      <c r="J15" s="4" t="s">
        <v>55</v>
      </c>
      <c r="K15" s="4" t="s">
        <v>56</v>
      </c>
      <c r="L15" s="4"/>
      <c r="M15" s="4"/>
      <c r="N15" s="4" t="s">
        <v>58</v>
      </c>
      <c r="O15" s="4" t="s">
        <v>61</v>
      </c>
    </row>
    <row r="16" spans="1:15" x14ac:dyDescent="0.25">
      <c r="A16" s="6">
        <v>15</v>
      </c>
      <c r="B16" s="4" t="s">
        <v>63</v>
      </c>
      <c r="C16" s="3" t="s">
        <v>27</v>
      </c>
      <c r="D16" s="4" t="s">
        <v>47</v>
      </c>
      <c r="E16" s="8">
        <v>82.5</v>
      </c>
      <c r="F16" s="9" t="str">
        <f t="shared" si="0"/>
        <v>Passed</v>
      </c>
      <c r="G16" s="4" t="s">
        <v>53</v>
      </c>
      <c r="H16" s="4" t="s">
        <v>54</v>
      </c>
      <c r="I16" s="5">
        <v>44671</v>
      </c>
      <c r="J16" s="4" t="s">
        <v>55</v>
      </c>
      <c r="K16" s="4" t="s">
        <v>56</v>
      </c>
      <c r="L16" s="4"/>
      <c r="M16" s="4"/>
      <c r="N16" s="4" t="s">
        <v>58</v>
      </c>
      <c r="O16" s="4" t="s">
        <v>61</v>
      </c>
    </row>
    <row r="17" spans="1:15" x14ac:dyDescent="0.25">
      <c r="A17" s="6">
        <v>16</v>
      </c>
      <c r="B17" s="11" t="s">
        <v>63</v>
      </c>
      <c r="C17" s="3" t="s">
        <v>28</v>
      </c>
      <c r="D17" s="4" t="s">
        <v>48</v>
      </c>
      <c r="E17" s="8">
        <v>62.5</v>
      </c>
      <c r="F17" s="9" t="str">
        <f t="shared" si="0"/>
        <v>Failed</v>
      </c>
      <c r="G17" s="4" t="s">
        <v>53</v>
      </c>
      <c r="H17" s="4" t="s">
        <v>54</v>
      </c>
      <c r="I17" s="5">
        <v>44671</v>
      </c>
      <c r="J17" s="4" t="s">
        <v>55</v>
      </c>
      <c r="K17" s="4" t="s">
        <v>56</v>
      </c>
      <c r="L17" s="4"/>
      <c r="M17" s="4"/>
      <c r="N17" s="4" t="s">
        <v>58</v>
      </c>
      <c r="O17" s="4" t="s">
        <v>61</v>
      </c>
    </row>
    <row r="18" spans="1:15" x14ac:dyDescent="0.25">
      <c r="A18" s="6">
        <v>17</v>
      </c>
      <c r="B18" s="4" t="s">
        <v>63</v>
      </c>
      <c r="C18" s="3" t="s">
        <v>29</v>
      </c>
      <c r="D18" s="4" t="s">
        <v>49</v>
      </c>
      <c r="E18" s="8">
        <v>87.5</v>
      </c>
      <c r="F18" s="9" t="str">
        <f t="shared" si="0"/>
        <v>Passed</v>
      </c>
      <c r="G18" s="4" t="s">
        <v>53</v>
      </c>
      <c r="H18" s="4" t="s">
        <v>54</v>
      </c>
      <c r="I18" s="5">
        <v>44671</v>
      </c>
      <c r="J18" s="4" t="s">
        <v>55</v>
      </c>
      <c r="K18" s="4" t="s">
        <v>56</v>
      </c>
      <c r="L18" s="4"/>
      <c r="M18" s="4"/>
      <c r="N18" s="4" t="s">
        <v>58</v>
      </c>
      <c r="O18" s="4" t="s">
        <v>61</v>
      </c>
    </row>
    <row r="19" spans="1:15" x14ac:dyDescent="0.25">
      <c r="A19" s="6">
        <v>18</v>
      </c>
      <c r="B19" s="4" t="s">
        <v>63</v>
      </c>
      <c r="C19" s="3" t="s">
        <v>30</v>
      </c>
      <c r="D19" s="4" t="s">
        <v>50</v>
      </c>
      <c r="E19" s="8">
        <v>90</v>
      </c>
      <c r="F19" s="9" t="str">
        <f t="shared" si="0"/>
        <v>Passed</v>
      </c>
      <c r="G19" s="4" t="s">
        <v>53</v>
      </c>
      <c r="H19" s="4" t="s">
        <v>54</v>
      </c>
      <c r="I19" s="5">
        <v>44671</v>
      </c>
      <c r="J19" s="4" t="s">
        <v>55</v>
      </c>
      <c r="K19" s="4" t="s">
        <v>56</v>
      </c>
      <c r="L19" s="4"/>
      <c r="M19" s="4"/>
      <c r="N19" s="4" t="s">
        <v>58</v>
      </c>
      <c r="O19" s="4" t="s">
        <v>61</v>
      </c>
    </row>
    <row r="20" spans="1:15" x14ac:dyDescent="0.25">
      <c r="A20" s="6">
        <v>19</v>
      </c>
      <c r="B20" s="11" t="s">
        <v>63</v>
      </c>
      <c r="C20" s="3" t="s">
        <v>31</v>
      </c>
      <c r="D20" s="4" t="s">
        <v>51</v>
      </c>
      <c r="E20" s="8">
        <v>42.5</v>
      </c>
      <c r="F20" s="9" t="str">
        <f t="shared" si="0"/>
        <v>Failed</v>
      </c>
      <c r="G20" s="4" t="s">
        <v>53</v>
      </c>
      <c r="H20" s="4" t="s">
        <v>54</v>
      </c>
      <c r="I20" s="5">
        <v>44671</v>
      </c>
      <c r="J20" s="4" t="s">
        <v>55</v>
      </c>
      <c r="K20" s="4" t="s">
        <v>56</v>
      </c>
      <c r="L20" s="4"/>
      <c r="M20" s="4"/>
      <c r="N20" s="4" t="s">
        <v>58</v>
      </c>
      <c r="O20" s="4" t="s">
        <v>61</v>
      </c>
    </row>
    <row r="21" spans="1:15" x14ac:dyDescent="0.25">
      <c r="A21" s="6">
        <v>20</v>
      </c>
      <c r="B21" s="4" t="s">
        <v>63</v>
      </c>
      <c r="C21" s="3" t="s">
        <v>32</v>
      </c>
      <c r="D21" s="4" t="s">
        <v>52</v>
      </c>
      <c r="E21" s="7">
        <v>85</v>
      </c>
      <c r="F21" s="3" t="str">
        <f t="shared" si="0"/>
        <v>Passed</v>
      </c>
      <c r="G21" s="4" t="s">
        <v>53</v>
      </c>
      <c r="H21" s="4" t="s">
        <v>54</v>
      </c>
      <c r="I21" s="5">
        <v>44665</v>
      </c>
      <c r="J21" s="4" t="s">
        <v>55</v>
      </c>
      <c r="K21" s="4" t="s">
        <v>57</v>
      </c>
      <c r="L21" s="4"/>
      <c r="M21" s="4"/>
      <c r="N21" s="4" t="s">
        <v>59</v>
      </c>
      <c r="O21" s="4" t="s">
        <v>61</v>
      </c>
    </row>
  </sheetData>
  <conditionalFormatting sqref="E1">
    <cfRule type="cellIs" dxfId="6" priority="11" operator="lessThan">
      <formula>70</formula>
    </cfRule>
  </conditionalFormatting>
  <conditionalFormatting sqref="F1">
    <cfRule type="containsText" dxfId="5" priority="10" operator="containsText" text="Failed">
      <formula>NOT(ISERROR(SEARCH("Failed",F1)))</formula>
    </cfRule>
  </conditionalFormatting>
  <conditionalFormatting sqref="E1">
    <cfRule type="cellIs" dxfId="4" priority="9" operator="lessThan">
      <formula>70</formula>
    </cfRule>
  </conditionalFormatting>
  <conditionalFormatting sqref="F2:F21">
    <cfRule type="containsText" dxfId="3" priority="4" operator="containsText" text="Failed">
      <formula>NOT(ISERROR(SEARCH("Failed",F2)))</formula>
    </cfRule>
  </conditionalFormatting>
  <conditionalFormatting sqref="E2:E21">
    <cfRule type="cellIs" dxfId="2" priority="3" operator="lessThan">
      <formula>70</formula>
    </cfRule>
  </conditionalFormatting>
  <conditionalFormatting sqref="F2:F21">
    <cfRule type="containsText" dxfId="1" priority="1" operator="containsText" text="failed">
      <formula>NOT(ISERROR(SEARCH("failed",F2)))</formula>
    </cfRule>
    <cfRule type="containsText" dxfId="0" priority="2" operator="containsText" text="failed">
      <formula>NOT(ISERROR(SEARCH("failed",F2)))</formula>
    </cfRule>
  </conditionalFormatting>
  <conditionalFormatting sqref="F3:F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1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{7BACEBF0-496D-4B46-9283-174A960A7E3C}</x14:id>
        </ext>
      </extLst>
    </cfRule>
  </conditionalFormatting>
  <conditionalFormatting sqref="F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1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{30CFD666-10B5-4022-8606-53349E7577BC}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ACEBF0-496D-4B46-9283-174A960A7E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F3:F21</xm:sqref>
        </x14:conditionalFormatting>
        <x14:conditionalFormatting xmlns:xm="http://schemas.microsoft.com/office/excel/2006/main">
          <x14:cfRule type="dataBar" id="{30CFD666-10B5-4022-8606-53349E7577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F2:F21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Naufal</dc:creator>
  <cp:lastModifiedBy>Dimas Naufal</cp:lastModifiedBy>
  <dcterms:created xsi:type="dcterms:W3CDTF">2022-10-13T01:13:42Z</dcterms:created>
  <dcterms:modified xsi:type="dcterms:W3CDTF">2022-11-26T11:28:24Z</dcterms:modified>
</cp:coreProperties>
</file>