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MOST_ISM-RF_V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<sst xmlns="http://schemas.openxmlformats.org/spreadsheetml/2006/main" count="141" uniqueCount="123">
  <si>
    <t xml:space="preserve">Item</t>
  </si>
  <si>
    <t xml:space="preserve">Quantity</t>
  </si>
  <si>
    <t xml:space="preserve">Reference</t>
  </si>
  <si>
    <t xml:space="preserve">Part</t>
  </si>
  <si>
    <t xml:space="preserve">Description</t>
  </si>
  <si>
    <t xml:space="preserve">Manufacturer PN</t>
  </si>
  <si>
    <t xml:space="preserve">DoNotPlace</t>
  </si>
  <si>
    <t xml:space="preserve">A1</t>
  </si>
  <si>
    <t xml:space="preserve">RF3183</t>
  </si>
  <si>
    <t xml:space="preserve">RF, Amplifiers\HPA\Modules, RF3183, 5.00x5.00mm, SMD</t>
  </si>
  <si>
    <t xml:space="preserve">C1,C13</t>
  </si>
  <si>
    <t xml:space="preserve">0.6pF</t>
  </si>
  <si>
    <t xml:space="preserve">CAP, Ceramic, 0.6pF, C0G/NP0, 50V, 0.1pF, 0603, SMD</t>
  </si>
  <si>
    <t xml:space="preserve">C2,C5,C8,C9,C10,C12,C16,C26,C29</t>
  </si>
  <si>
    <t xml:space="preserve">150pF</t>
  </si>
  <si>
    <t xml:space="preserve">CAP, Ceramic, 150pF, NP0, 50V, 5%, 0603, SMD</t>
  </si>
  <si>
    <t xml:space="preserve">C3,C4</t>
  </si>
  <si>
    <t xml:space="preserve">13pF</t>
  </si>
  <si>
    <t xml:space="preserve">CAP, Ceramic, 13pF, NP0, 50V, 5%, 0603, SMD</t>
  </si>
  <si>
    <t xml:space="preserve">C6,C20,C24,C30</t>
  </si>
  <si>
    <t xml:space="preserve">1000pF</t>
  </si>
  <si>
    <t xml:space="preserve">CAP, Ceramic, 1000pF, X7R, 50V, 0603, SMD</t>
  </si>
  <si>
    <t xml:space="preserve">C7,C18,C19,C21,C22,C23,C25,C27,C28,C32,C36,C37,C38,C39</t>
  </si>
  <si>
    <t xml:space="preserve">0.1uF</t>
  </si>
  <si>
    <t xml:space="preserve">CAP, Ceramic, 0.1uF, X7R, 50V, 0603, SMD</t>
  </si>
  <si>
    <t xml:space="preserve">C11</t>
  </si>
  <si>
    <t xml:space="preserve">1pF</t>
  </si>
  <si>
    <t xml:space="preserve">CAP, Ceramic, GJM, 1pF, C0G, 50V, 10%, 0603, SMD</t>
  </si>
  <si>
    <t xml:space="preserve">C14</t>
  </si>
  <si>
    <t xml:space="preserve">4.7pF</t>
  </si>
  <si>
    <t xml:space="preserve">CAP, Ceramic, 4.7pF, NP0, 50V, 10%, 0603, SMD</t>
  </si>
  <si>
    <t xml:space="preserve">C15</t>
  </si>
  <si>
    <t xml:space="preserve">2.2pF</t>
  </si>
  <si>
    <t xml:space="preserve">CAP, Ceramic, 2.2pF, NP0, 50V, 5%, 0603, SMD</t>
  </si>
  <si>
    <t xml:space="preserve">C17</t>
  </si>
  <si>
    <t xml:space="preserve">3.3pF</t>
  </si>
  <si>
    <t xml:space="preserve">CAP, Ceramic, 3.3pF, NP0, 50V, 5%, 0603, SMD</t>
  </si>
  <si>
    <t xml:space="preserve">C31,C33</t>
  </si>
  <si>
    <t xml:space="preserve">47.0uF</t>
  </si>
  <si>
    <t xml:space="preserve">CAP, Ceramic, 47.0uF, X5R, 4V, 0805, SMD</t>
  </si>
  <si>
    <t xml:space="preserve">C34</t>
  </si>
  <si>
    <t xml:space="preserve">0.01uF</t>
  </si>
  <si>
    <t xml:space="preserve">CAP, Ceramic, 0.01uF, X7R, 50V, 0603, SMD</t>
  </si>
  <si>
    <t xml:space="preserve">C35</t>
  </si>
  <si>
    <t xml:space="preserve">CAP, Ceramic, GRM, 47.0uF, X5R, 6.3V, 20%, 0805, SMD</t>
  </si>
  <si>
    <t xml:space="preserve">C40</t>
  </si>
  <si>
    <t xml:space="preserve">2.2uF</t>
  </si>
  <si>
    <t xml:space="preserve">CAP, Ceramic, 2.2uF, X7R, 10V, 0603, SMD</t>
  </si>
  <si>
    <t xml:space="preserve">C41,C42</t>
  </si>
  <si>
    <t xml:space="preserve">1.0uF</t>
  </si>
  <si>
    <t xml:space="preserve">CAP, Ceramic, 1.0uF, X7R, 50V, 0603, SMD</t>
  </si>
  <si>
    <t xml:space="preserve">DNP</t>
  </si>
  <si>
    <t xml:space="preserve">DA1</t>
  </si>
  <si>
    <t xml:space="preserve">SPF5122Z</t>
  </si>
  <si>
    <t xml:space="preserve">IC, RF ICs\Amplifier, SPF5122Z, SON-8, 2.05x2.05mm, SMD</t>
  </si>
  <si>
    <t xml:space="preserve">DA2</t>
  </si>
  <si>
    <t xml:space="preserve">PE42421</t>
  </si>
  <si>
    <t xml:space="preserve">DA3</t>
  </si>
  <si>
    <t xml:space="preserve">SX1276IMLTRT</t>
  </si>
  <si>
    <t xml:space="preserve">IC, Transceiver|Transmitter|Receiver, SX1276IMLTRT, QFN-28, 6.00x6.00mm, SMD</t>
  </si>
  <si>
    <t xml:space="preserve">L1</t>
  </si>
  <si>
    <t xml:space="preserve">22nH</t>
  </si>
  <si>
    <t xml:space="preserve">Inductor, 22nH, Unshielded, 0603, 0.80x1.60mm, SMD</t>
  </si>
  <si>
    <t xml:space="preserve">LQW18AN22NJ00</t>
  </si>
  <si>
    <t xml:space="preserve">L2,L8</t>
  </si>
  <si>
    <t xml:space="preserve">150nH</t>
  </si>
  <si>
    <t xml:space="preserve">Inductor, 150nH, 160mA, 1.4GHz, Unshielded, 0603, 0.80x1.60mm, SMD</t>
  </si>
  <si>
    <t xml:space="preserve">LQW18ANR15J00</t>
  </si>
  <si>
    <t xml:space="preserve">L3,L4</t>
  </si>
  <si>
    <t xml:space="preserve">1.0nH</t>
  </si>
  <si>
    <t xml:space="preserve">Inductor, 1.0nH, Unshielded, 0603, 0.80x1.60mm, SMD</t>
  </si>
  <si>
    <t xml:space="preserve">CI160808-1N0D</t>
  </si>
  <si>
    <t xml:space="preserve">L5,L6</t>
  </si>
  <si>
    <t xml:space="preserve">7.5nH</t>
  </si>
  <si>
    <t xml:space="preserve">Inductor, 7.5nH, 750mA, 6.0GHz, Unshielded, 0603, 0.80x1.60mm, SMD</t>
  </si>
  <si>
    <t xml:space="preserve">LQW18AN7N5C00</t>
  </si>
  <si>
    <t xml:space="preserve">L7</t>
  </si>
  <si>
    <t xml:space="preserve">47nH</t>
  </si>
  <si>
    <t xml:space="preserve">Inductor, 47nH, Unshielded, 0603, 0.80x1.60mm, SMD</t>
  </si>
  <si>
    <t xml:space="preserve">LQW18AN47NG00</t>
  </si>
  <si>
    <t xml:space="preserve">R1,R2,R11,R12,R14</t>
  </si>
  <si>
    <t xml:space="preserve">3.3k</t>
  </si>
  <si>
    <t xml:space="preserve">RES, Fixed, 3.3k, 5%, 0.1W, 0603, SMD</t>
  </si>
  <si>
    <t xml:space="preserve">R4,R5</t>
  </si>
  <si>
    <t xml:space="preserve">RES, Fixed, 110, 5%, 0.062W, 0603, SMD</t>
  </si>
  <si>
    <t xml:space="preserve">R6</t>
  </si>
  <si>
    <t xml:space="preserve">100k</t>
  </si>
  <si>
    <t xml:space="preserve">RES, Fixed, 100k, 5%, 0.1W, 0603, SMD</t>
  </si>
  <si>
    <t xml:space="preserve">R7,R8</t>
  </si>
  <si>
    <t xml:space="preserve">RES, Fixed, 120, 5%, 0.1W, 0603, SMD</t>
  </si>
  <si>
    <t xml:space="preserve">R9</t>
  </si>
  <si>
    <t xml:space="preserve">RES, Fixed, 51, 5%, 0.1W, 0603, SMD</t>
  </si>
  <si>
    <t xml:space="preserve">R10,R13,R15,R21,R24</t>
  </si>
  <si>
    <t xml:space="preserve">1k</t>
  </si>
  <si>
    <t xml:space="preserve">RES, Fixed, 1k, 5%, 0.1W, 0603, SMD</t>
  </si>
  <si>
    <t xml:space="preserve">R17</t>
  </si>
  <si>
    <t xml:space="preserve">8.2k</t>
  </si>
  <si>
    <t xml:space="preserve">RES, Fixed, 8.2k, 5%, 0.1W, 0603, SMD</t>
  </si>
  <si>
    <t xml:space="preserve">R3</t>
  </si>
  <si>
    <t xml:space="preserve">RES, Fixed, 0, 0.1W, 0603, SMD</t>
  </si>
  <si>
    <t xml:space="preserve">R18</t>
  </si>
  <si>
    <t xml:space="preserve">R16,R20,R22,R23</t>
  </si>
  <si>
    <t xml:space="preserve">UZ1</t>
  </si>
  <si>
    <t xml:space="preserve">GTXO-93T/JS 32.0MHz \ NT2016SA</t>
  </si>
  <si>
    <t xml:space="preserve">Oscillators, TCXO</t>
  </si>
  <si>
    <t xml:space="preserve">GTXO-93T/JS 32.0MHz</t>
  </si>
  <si>
    <t xml:space="preserve">U1</t>
  </si>
  <si>
    <t xml:space="preserve">MIC5205-3.3YM5</t>
  </si>
  <si>
    <t xml:space="preserve">PWR, Linear Regulators (LDO), MIC5205-3.3YM5, SOT23-5, 2.80x2.90mm, SMD</t>
  </si>
  <si>
    <t xml:space="preserve">U2</t>
  </si>
  <si>
    <t xml:space="preserve">MCP1700T-1802E/TT</t>
  </si>
  <si>
    <t xml:space="preserve">VT1</t>
  </si>
  <si>
    <t xml:space="preserve">2N7002DW</t>
  </si>
  <si>
    <t xml:space="preserve">SEMIC, FETs, N-Channel, Dual, 2N7002DW, 60V, 73mA, SC-70, 2.00x2.10mm, SMD</t>
  </si>
  <si>
    <t xml:space="preserve">VT2</t>
  </si>
  <si>
    <t xml:space="preserve">IRLML6401TRPBF</t>
  </si>
  <si>
    <t xml:space="preserve">SEMIC, FETs, P-Channel, Single, IRLML6401TRPBF, 12V, 4.3A, SOT23-3, 2.37x2.92mm, SMD</t>
  </si>
  <si>
    <t xml:space="preserve">VT3</t>
  </si>
  <si>
    <t xml:space="preserve">2N7002</t>
  </si>
  <si>
    <t xml:space="preserve">SEMIC, FETs, N-Channel, Single, 2N7002</t>
  </si>
  <si>
    <t xml:space="preserve">XP1</t>
  </si>
  <si>
    <t xml:space="preserve">82_MCX-S50-0-22/111_NE</t>
  </si>
  <si>
    <t xml:space="preserve">CONN, Coaxial (RF)\Connectors\MCX, 82_MCX-S50-0-22/111_NE, 6 GHz, 50 Ohm, 2pins, Male, Right Angle, PCB Edge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</si>
</sst>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45" activeCellId="0" sqref="E4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8.86"/>
    <col collapsed="false" customWidth="true" hidden="false" outlineLevel="0" max="3" min="3" style="0" width="24.57"/>
    <col collapsed="false" customWidth="true" hidden="false" outlineLevel="0" max="4" min="4" style="0" width="18.86"/>
    <col collapsed="false" customWidth="true" hidden="false" outlineLevel="0" max="5" min="5" style="0" width="76.71"/>
    <col collapsed="false" customWidth="true" hidden="false" outlineLevel="0" max="6" min="6" style="0" width="28.42"/>
    <col collapsed="false" customWidth="true" hidden="false" outlineLevel="0" max="7" min="7" style="0" width="11.1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3.8" hidden="false" customHeight="false" outlineLevel="0" collapsed="false">
      <c r="A2" s="3" t="n">
        <v>1</v>
      </c>
      <c r="B2" s="3" t="n">
        <v>1</v>
      </c>
      <c r="C2" s="3" t="s">
        <v>7</v>
      </c>
      <c r="D2" s="3" t="s">
        <v>8</v>
      </c>
      <c r="E2" s="3" t="s">
        <v>9</v>
      </c>
      <c r="F2" s="3" t="s">
        <v>8</v>
      </c>
      <c r="G2" s="3"/>
      <c r="H2" s="2" t="str">
        <f aca="false">D2&amp;" " &amp;E2&amp;" "&amp;F2</f>
        <v>RF3183 RF, Amplifiers\HPA\Modules, RF3183, 5.00x5.00mm, SMD RF3183</v>
      </c>
    </row>
    <row r="3" s="2" customFormat="true" ht="13.8" hidden="false" customHeight="false" outlineLevel="0" collapsed="false">
      <c r="A3" s="3" t="n">
        <v>2</v>
      </c>
      <c r="B3" s="3" t="n">
        <v>2</v>
      </c>
      <c r="C3" s="3" t="s">
        <v>10</v>
      </c>
      <c r="D3" s="3" t="s">
        <v>11</v>
      </c>
      <c r="E3" s="3" t="s">
        <v>12</v>
      </c>
      <c r="F3" s="3"/>
      <c r="G3" s="3"/>
      <c r="H3" s="2" t="str">
        <f aca="false">D3&amp;" " &amp;E3&amp;" "&amp;F3</f>
        <v>0.6pF CAP, Ceramic, 0.6pF, C0G/NP0, 50V, 0.1pF, 0603, SMD </v>
      </c>
    </row>
    <row r="4" s="2" customFormat="true" ht="13.8" hidden="false" customHeight="false" outlineLevel="0" collapsed="false">
      <c r="A4" s="3" t="n">
        <v>3</v>
      </c>
      <c r="B4" s="3" t="n">
        <v>9</v>
      </c>
      <c r="C4" s="3" t="s">
        <v>13</v>
      </c>
      <c r="D4" s="3" t="s">
        <v>14</v>
      </c>
      <c r="E4" s="3" t="s">
        <v>15</v>
      </c>
      <c r="F4" s="3"/>
      <c r="G4" s="3"/>
      <c r="H4" s="2" t="str">
        <f aca="false">D4&amp;" " &amp;E4&amp;" "&amp;F4</f>
        <v>150pF CAP, Ceramic, 150pF, NP0, 50V, 5%, 0603, SMD </v>
      </c>
    </row>
    <row r="5" s="2" customFormat="true" ht="13.8" hidden="false" customHeight="false" outlineLevel="0" collapsed="false">
      <c r="A5" s="3" t="n">
        <v>4</v>
      </c>
      <c r="B5" s="3" t="n">
        <v>2</v>
      </c>
      <c r="C5" s="3" t="s">
        <v>16</v>
      </c>
      <c r="D5" s="3" t="s">
        <v>17</v>
      </c>
      <c r="E5" s="3" t="s">
        <v>18</v>
      </c>
      <c r="F5" s="3"/>
      <c r="G5" s="3"/>
      <c r="H5" s="2" t="str">
        <f aca="false">D5&amp;" " &amp;E5&amp;" "&amp;F5</f>
        <v>13pF CAP, Ceramic, 13pF, NP0, 50V, 5%, 0603, SMD </v>
      </c>
    </row>
    <row r="6" s="2" customFormat="true" ht="13.8" hidden="false" customHeight="false" outlineLevel="0" collapsed="false">
      <c r="A6" s="3" t="n">
        <v>5</v>
      </c>
      <c r="B6" s="3" t="n">
        <v>4</v>
      </c>
      <c r="C6" s="3" t="s">
        <v>19</v>
      </c>
      <c r="D6" s="3" t="s">
        <v>20</v>
      </c>
      <c r="E6" s="3" t="s">
        <v>21</v>
      </c>
      <c r="F6" s="3"/>
      <c r="G6" s="3"/>
      <c r="H6" s="2" t="str">
        <f aca="false">D6&amp;" " &amp;E6&amp;" "&amp;F6</f>
        <v>1000pF CAP, Ceramic, 1000pF, X7R, 50V, 0603, SMD </v>
      </c>
    </row>
    <row r="7" s="2" customFormat="true" ht="13.8" hidden="false" customHeight="false" outlineLevel="0" collapsed="false">
      <c r="A7" s="3" t="n">
        <v>6</v>
      </c>
      <c r="B7" s="3" t="n">
        <v>14</v>
      </c>
      <c r="C7" s="3" t="s">
        <v>22</v>
      </c>
      <c r="D7" s="3" t="s">
        <v>23</v>
      </c>
      <c r="E7" s="3" t="s">
        <v>24</v>
      </c>
      <c r="F7" s="3"/>
      <c r="G7" s="3"/>
      <c r="H7" s="2" t="str">
        <f aca="false">D7&amp;" " &amp;E7&amp;" "&amp;F7</f>
        <v>0.1uF CAP, Ceramic, 0.1uF, X7R, 50V, 0603, SMD </v>
      </c>
    </row>
    <row r="8" s="2" customFormat="true" ht="13.8" hidden="false" customHeight="false" outlineLevel="0" collapsed="false">
      <c r="A8" s="3" t="n">
        <v>7</v>
      </c>
      <c r="B8" s="3" t="n">
        <v>1</v>
      </c>
      <c r="C8" s="3" t="s">
        <v>25</v>
      </c>
      <c r="D8" s="3" t="s">
        <v>26</v>
      </c>
      <c r="E8" s="3" t="s">
        <v>27</v>
      </c>
      <c r="F8" s="3"/>
      <c r="G8" s="3"/>
      <c r="H8" s="2" t="str">
        <f aca="false">D8&amp;" " &amp;E8&amp;" "&amp;F8</f>
        <v>1pF CAP, Ceramic, GJM, 1pF, C0G, 50V, 10%, 0603, SMD </v>
      </c>
    </row>
    <row r="9" s="2" customFormat="true" ht="13.8" hidden="false" customHeight="false" outlineLevel="0" collapsed="false">
      <c r="A9" s="3" t="n">
        <v>9</v>
      </c>
      <c r="B9" s="3" t="n">
        <v>1</v>
      </c>
      <c r="C9" s="3" t="s">
        <v>28</v>
      </c>
      <c r="D9" s="3" t="s">
        <v>29</v>
      </c>
      <c r="E9" s="3" t="s">
        <v>30</v>
      </c>
      <c r="F9" s="3"/>
      <c r="G9" s="3"/>
      <c r="H9" s="2" t="str">
        <f aca="false">D9&amp;" " &amp;E9&amp;" "&amp;F9</f>
        <v>4.7pF CAP, Ceramic, 4.7pF, NP0, 50V, 10%, 0603, SMD </v>
      </c>
    </row>
    <row r="10" s="2" customFormat="true" ht="13.8" hidden="false" customHeight="false" outlineLevel="0" collapsed="false">
      <c r="A10" s="3" t="n">
        <v>10</v>
      </c>
      <c r="B10" s="3" t="n">
        <v>1</v>
      </c>
      <c r="C10" s="3" t="s">
        <v>31</v>
      </c>
      <c r="D10" s="3" t="s">
        <v>32</v>
      </c>
      <c r="E10" s="3" t="s">
        <v>33</v>
      </c>
      <c r="F10" s="3"/>
      <c r="G10" s="3"/>
      <c r="H10" s="2" t="str">
        <f aca="false">D10&amp;" " &amp;E10&amp;" "&amp;F10</f>
        <v>2.2pF CAP, Ceramic, 2.2pF, NP0, 50V, 5%, 0603, SMD </v>
      </c>
    </row>
    <row r="11" s="2" customFormat="true" ht="13.8" hidden="false" customHeight="false" outlineLevel="0" collapsed="false">
      <c r="A11" s="3" t="n">
        <v>11</v>
      </c>
      <c r="B11" s="3" t="n">
        <v>1</v>
      </c>
      <c r="C11" s="3" t="s">
        <v>34</v>
      </c>
      <c r="D11" s="3" t="s">
        <v>35</v>
      </c>
      <c r="E11" s="3" t="s">
        <v>36</v>
      </c>
      <c r="F11" s="3"/>
      <c r="G11" s="3"/>
      <c r="H11" s="2" t="str">
        <f aca="false">D11&amp;" " &amp;E11&amp;" "&amp;F11</f>
        <v>3.3pF CAP, Ceramic, 3.3pF, NP0, 50V, 5%, 0603, SMD </v>
      </c>
    </row>
    <row r="12" s="2" customFormat="true" ht="13.8" hidden="false" customHeight="false" outlineLevel="0" collapsed="false">
      <c r="A12" s="3" t="n">
        <v>12</v>
      </c>
      <c r="B12" s="3" t="n">
        <v>2</v>
      </c>
      <c r="C12" s="3" t="s">
        <v>37</v>
      </c>
      <c r="D12" s="3" t="s">
        <v>38</v>
      </c>
      <c r="E12" s="3" t="s">
        <v>39</v>
      </c>
      <c r="F12" s="3"/>
      <c r="G12" s="3"/>
      <c r="H12" s="2" t="str">
        <f aca="false">D12&amp;" " &amp;E12&amp;" "&amp;F12</f>
        <v>47.0uF CAP, Ceramic, 47.0uF, X5R, 4V, 0805, SMD </v>
      </c>
    </row>
    <row r="13" s="2" customFormat="true" ht="13.8" hidden="false" customHeight="false" outlineLevel="0" collapsed="false">
      <c r="A13" s="3" t="n">
        <v>13</v>
      </c>
      <c r="B13" s="3" t="n">
        <v>1</v>
      </c>
      <c r="C13" s="3" t="s">
        <v>40</v>
      </c>
      <c r="D13" s="3" t="s">
        <v>41</v>
      </c>
      <c r="E13" s="3" t="s">
        <v>42</v>
      </c>
      <c r="F13" s="3"/>
      <c r="G13" s="3"/>
      <c r="H13" s="2" t="str">
        <f aca="false">D13&amp;" " &amp;E13&amp;" "&amp;F13</f>
        <v>0.01uF CAP, Ceramic, 0.01uF, X7R, 50V, 0603, SMD </v>
      </c>
    </row>
    <row r="14" s="2" customFormat="true" ht="13.8" hidden="false" customHeight="false" outlineLevel="0" collapsed="false">
      <c r="A14" s="3" t="n">
        <v>14</v>
      </c>
      <c r="B14" s="3" t="n">
        <v>1</v>
      </c>
      <c r="C14" s="3" t="s">
        <v>43</v>
      </c>
      <c r="D14" s="3" t="s">
        <v>38</v>
      </c>
      <c r="E14" s="3" t="s">
        <v>44</v>
      </c>
      <c r="F14" s="3"/>
      <c r="G14" s="3"/>
      <c r="H14" s="2" t="str">
        <f aca="false">D14&amp;" " &amp;E14&amp;" "&amp;F14</f>
        <v>47.0uF CAP, Ceramic, GRM, 47.0uF, X5R, 6.3V, 20%, 0805, SMD </v>
      </c>
    </row>
    <row r="15" s="2" customFormat="true" ht="13.8" hidden="false" customHeight="false" outlineLevel="0" collapsed="false">
      <c r="A15" s="3" t="n">
        <v>15</v>
      </c>
      <c r="B15" s="3" t="n">
        <v>1</v>
      </c>
      <c r="C15" s="3" t="s">
        <v>45</v>
      </c>
      <c r="D15" s="3" t="s">
        <v>46</v>
      </c>
      <c r="E15" s="3" t="s">
        <v>47</v>
      </c>
      <c r="F15" s="3"/>
      <c r="G15" s="3"/>
      <c r="H15" s="2" t="str">
        <f aca="false">D15&amp;" " &amp;E15&amp;" "&amp;F15</f>
        <v>2.2uF CAP, Ceramic, 2.2uF, X7R, 10V, 0603, SMD </v>
      </c>
    </row>
    <row r="16" s="2" customFormat="true" ht="13.8" hidden="false" customHeight="false" outlineLevel="0" collapsed="false">
      <c r="A16" s="4" t="n">
        <v>16</v>
      </c>
      <c r="B16" s="4" t="n">
        <v>2</v>
      </c>
      <c r="C16" s="4" t="s">
        <v>48</v>
      </c>
      <c r="D16" s="4" t="s">
        <v>49</v>
      </c>
      <c r="E16" s="4" t="s">
        <v>50</v>
      </c>
      <c r="F16" s="4"/>
      <c r="G16" s="4" t="s">
        <v>51</v>
      </c>
      <c r="H16" s="2" t="str">
        <f aca="false">D16&amp;" " &amp;E16&amp;" "&amp;F16</f>
        <v>1.0uF CAP, Ceramic, 1.0uF, X7R, 50V, 0603, SMD </v>
      </c>
    </row>
    <row r="17" s="2" customFormat="true" ht="13.8" hidden="false" customHeight="false" outlineLevel="0" collapsed="false">
      <c r="A17" s="3" t="n">
        <v>17</v>
      </c>
      <c r="B17" s="3" t="n">
        <v>1</v>
      </c>
      <c r="C17" s="3" t="s">
        <v>52</v>
      </c>
      <c r="D17" s="3" t="s">
        <v>53</v>
      </c>
      <c r="E17" s="3" t="s">
        <v>54</v>
      </c>
      <c r="F17" s="3" t="s">
        <v>53</v>
      </c>
      <c r="G17" s="3"/>
      <c r="H17" s="2" t="str">
        <f aca="false">D17&amp;" " &amp;E17&amp;" "&amp;F17</f>
        <v>SPF5122Z IC, RF ICs\Amplifier, SPF5122Z, SON-8, 2.05x2.05mm, SMD SPF5122Z</v>
      </c>
    </row>
    <row r="18" s="2" customFormat="true" ht="13.8" hidden="false" customHeight="false" outlineLevel="0" collapsed="false">
      <c r="A18" s="3" t="n">
        <v>18</v>
      </c>
      <c r="B18" s="3" t="n">
        <v>1</v>
      </c>
      <c r="C18" s="3" t="s">
        <v>55</v>
      </c>
      <c r="D18" s="3" t="s">
        <v>56</v>
      </c>
      <c r="E18" s="3"/>
      <c r="F18" s="3" t="s">
        <v>56</v>
      </c>
      <c r="G18" s="3"/>
      <c r="H18" s="2" t="str">
        <f aca="false">D18&amp;" " &amp;E18&amp;" "&amp;F18</f>
        <v>PE42421  PE42421</v>
      </c>
    </row>
    <row r="19" s="2" customFormat="true" ht="13.8" hidden="false" customHeight="false" outlineLevel="0" collapsed="false">
      <c r="A19" s="3" t="n">
        <v>19</v>
      </c>
      <c r="B19" s="3" t="n">
        <v>1</v>
      </c>
      <c r="C19" s="3" t="s">
        <v>57</v>
      </c>
      <c r="D19" s="3" t="s">
        <v>58</v>
      </c>
      <c r="E19" s="3" t="s">
        <v>59</v>
      </c>
      <c r="F19" s="3" t="s">
        <v>58</v>
      </c>
      <c r="G19" s="3"/>
      <c r="H19" s="2" t="str">
        <f aca="false">D19&amp;" " &amp;E19&amp;" "&amp;F19</f>
        <v>SX1276IMLTRT IC, Transceiver|Transmitter|Receiver, SX1276IMLTRT, QFN-28, 6.00x6.00mm, SMD SX1276IMLTRT</v>
      </c>
    </row>
    <row r="20" s="2" customFormat="true" ht="13.8" hidden="false" customHeight="false" outlineLevel="0" collapsed="false">
      <c r="A20" s="3" t="n">
        <v>20</v>
      </c>
      <c r="B20" s="3" t="n">
        <v>1</v>
      </c>
      <c r="C20" s="3" t="s">
        <v>60</v>
      </c>
      <c r="D20" s="3" t="s">
        <v>61</v>
      </c>
      <c r="E20" s="3" t="s">
        <v>62</v>
      </c>
      <c r="F20" s="3" t="s">
        <v>63</v>
      </c>
      <c r="G20" s="3"/>
      <c r="H20" s="2" t="str">
        <f aca="false">D20&amp;" " &amp;E20&amp;" "&amp;F20</f>
        <v>22nH Inductor, 22nH, Unshielded, 0603, 0.80x1.60mm, SMD LQW18AN22NJ00</v>
      </c>
    </row>
    <row r="21" s="2" customFormat="true" ht="13.8" hidden="false" customHeight="false" outlineLevel="0" collapsed="false">
      <c r="A21" s="3" t="n">
        <v>21</v>
      </c>
      <c r="B21" s="3" t="n">
        <v>2</v>
      </c>
      <c r="C21" s="3" t="s">
        <v>64</v>
      </c>
      <c r="D21" s="3" t="s">
        <v>65</v>
      </c>
      <c r="E21" s="3" t="s">
        <v>66</v>
      </c>
      <c r="F21" s="3" t="s">
        <v>67</v>
      </c>
      <c r="G21" s="3"/>
      <c r="H21" s="2" t="str">
        <f aca="false">D21&amp;" " &amp;E21&amp;" "&amp;F21</f>
        <v>150nH Inductor, 150nH, 160mA, 1.4GHz, Unshielded, 0603, 0.80x1.60mm, SMD LQW18ANR15J00</v>
      </c>
    </row>
    <row r="22" s="2" customFormat="true" ht="13.8" hidden="false" customHeight="false" outlineLevel="0" collapsed="false">
      <c r="A22" s="3" t="n">
        <v>22</v>
      </c>
      <c r="B22" s="3" t="n">
        <v>2</v>
      </c>
      <c r="C22" s="3" t="s">
        <v>68</v>
      </c>
      <c r="D22" s="3" t="s">
        <v>69</v>
      </c>
      <c r="E22" s="3" t="s">
        <v>70</v>
      </c>
      <c r="F22" s="5" t="s">
        <v>71</v>
      </c>
      <c r="G22" s="3"/>
      <c r="H22" s="2" t="str">
        <f aca="false">D22&amp;" " &amp;E22&amp;" "&amp;F22</f>
        <v>1.0nH Inductor, 1.0nH, Unshielded, 0603, 0.80x1.60mm, SMD CI160808-1N0D</v>
      </c>
    </row>
    <row r="23" s="2" customFormat="true" ht="13.8" hidden="false" customHeight="false" outlineLevel="0" collapsed="false">
      <c r="A23" s="3" t="n">
        <v>23</v>
      </c>
      <c r="B23" s="3" t="n">
        <v>2</v>
      </c>
      <c r="C23" s="3" t="s">
        <v>72</v>
      </c>
      <c r="D23" s="6" t="s">
        <v>73</v>
      </c>
      <c r="E23" s="3" t="s">
        <v>74</v>
      </c>
      <c r="F23" s="3" t="s">
        <v>75</v>
      </c>
      <c r="G23" s="3"/>
      <c r="H23" s="2" t="str">
        <f aca="false">D23&amp;" " &amp;E23&amp;" "&amp;F23</f>
        <v>7.5nH Inductor, 7.5nH, 750mA, 6.0GHz, Unshielded, 0603, 0.80x1.60mm, SMD LQW18AN7N5C00</v>
      </c>
    </row>
    <row r="24" s="2" customFormat="true" ht="13.8" hidden="false" customHeight="false" outlineLevel="0" collapsed="false">
      <c r="A24" s="3" t="n">
        <v>24</v>
      </c>
      <c r="B24" s="3" t="n">
        <v>1</v>
      </c>
      <c r="C24" s="3" t="s">
        <v>76</v>
      </c>
      <c r="D24" s="6" t="s">
        <v>77</v>
      </c>
      <c r="E24" s="3" t="s">
        <v>78</v>
      </c>
      <c r="F24" s="3" t="s">
        <v>79</v>
      </c>
      <c r="G24" s="3"/>
      <c r="H24" s="2" t="str">
        <f aca="false">D24&amp;" " &amp;E24&amp;" "&amp;F24</f>
        <v>47nH Inductor, 47nH, Unshielded, 0603, 0.80x1.60mm, SMD LQW18AN47NG00</v>
      </c>
    </row>
    <row r="25" s="2" customFormat="true" ht="13.8" hidden="false" customHeight="false" outlineLevel="0" collapsed="false">
      <c r="A25" s="3" t="n">
        <v>25</v>
      </c>
      <c r="B25" s="3" t="n">
        <v>5</v>
      </c>
      <c r="C25" s="3" t="s">
        <v>80</v>
      </c>
      <c r="D25" s="6" t="s">
        <v>81</v>
      </c>
      <c r="E25" s="3" t="s">
        <v>82</v>
      </c>
      <c r="F25" s="3"/>
      <c r="G25" s="3"/>
      <c r="H25" s="2" t="str">
        <f aca="false">D25&amp;" " &amp;E25&amp;" "&amp;F25</f>
        <v>3.3k RES, Fixed, 3.3k, 5%, 0.1W, 0603, SMD </v>
      </c>
    </row>
    <row r="26" s="2" customFormat="true" ht="13.8" hidden="false" customHeight="false" outlineLevel="0" collapsed="false">
      <c r="A26" s="4" t="n">
        <v>26</v>
      </c>
      <c r="B26" s="4" t="n">
        <v>2</v>
      </c>
      <c r="C26" s="4" t="s">
        <v>83</v>
      </c>
      <c r="D26" s="7" t="n">
        <v>110</v>
      </c>
      <c r="E26" s="4" t="s">
        <v>84</v>
      </c>
      <c r="F26" s="4"/>
      <c r="G26" s="4" t="s">
        <v>51</v>
      </c>
      <c r="H26" s="2" t="str">
        <f aca="false">D26&amp;" " &amp;E26&amp;" "&amp;F26</f>
        <v>110 RES, Fixed, 110, 5%, 0.062W, 0603, SMD </v>
      </c>
    </row>
    <row r="27" s="2" customFormat="true" ht="13.8" hidden="false" customHeight="false" outlineLevel="0" collapsed="false">
      <c r="A27" s="3" t="n">
        <v>27</v>
      </c>
      <c r="B27" s="3" t="n">
        <v>1</v>
      </c>
      <c r="C27" s="3" t="s">
        <v>85</v>
      </c>
      <c r="D27" s="6" t="s">
        <v>86</v>
      </c>
      <c r="E27" s="3" t="s">
        <v>87</v>
      </c>
      <c r="F27" s="3"/>
      <c r="G27" s="3"/>
      <c r="H27" s="2" t="str">
        <f aca="false">D27&amp;" " &amp;E27&amp;" "&amp;F27</f>
        <v>100k RES, Fixed, 100k, 5%, 0.1W, 0603, SMD </v>
      </c>
    </row>
    <row r="28" s="2" customFormat="true" ht="13.8" hidden="false" customHeight="false" outlineLevel="0" collapsed="false">
      <c r="A28" s="3" t="n">
        <v>28</v>
      </c>
      <c r="B28" s="3" t="n">
        <v>2</v>
      </c>
      <c r="C28" s="3" t="s">
        <v>88</v>
      </c>
      <c r="D28" s="6" t="n">
        <v>120</v>
      </c>
      <c r="E28" s="3" t="s">
        <v>89</v>
      </c>
      <c r="F28" s="3"/>
      <c r="G28" s="3"/>
      <c r="H28" s="2" t="str">
        <f aca="false">D28&amp;" " &amp;E28&amp;" "&amp;F28</f>
        <v>120 RES, Fixed, 120, 5%, 0.1W, 0603, SMD </v>
      </c>
    </row>
    <row r="29" s="2" customFormat="true" ht="13.8" hidden="false" customHeight="false" outlineLevel="0" collapsed="false">
      <c r="A29" s="3" t="n">
        <v>29</v>
      </c>
      <c r="B29" s="3" t="n">
        <v>1</v>
      </c>
      <c r="C29" s="3" t="s">
        <v>90</v>
      </c>
      <c r="D29" s="6" t="n">
        <v>51</v>
      </c>
      <c r="E29" s="3" t="s">
        <v>91</v>
      </c>
      <c r="F29" s="3"/>
      <c r="G29" s="3"/>
      <c r="H29" s="2" t="str">
        <f aca="false">D29&amp;" " &amp;E29&amp;" "&amp;F29</f>
        <v>51 RES, Fixed, 51, 5%, 0.1W, 0603, SMD </v>
      </c>
    </row>
    <row r="30" s="2" customFormat="true" ht="13.8" hidden="false" customHeight="false" outlineLevel="0" collapsed="false">
      <c r="A30" s="3" t="n">
        <v>30</v>
      </c>
      <c r="B30" s="3" t="n">
        <v>5</v>
      </c>
      <c r="C30" s="3" t="s">
        <v>92</v>
      </c>
      <c r="D30" s="6" t="s">
        <v>93</v>
      </c>
      <c r="E30" s="3" t="s">
        <v>94</v>
      </c>
      <c r="F30" s="3"/>
      <c r="G30" s="3"/>
      <c r="H30" s="2" t="str">
        <f aca="false">D30&amp;" " &amp;E30&amp;" "&amp;F30</f>
        <v>1k RES, Fixed, 1k, 5%, 0.1W, 0603, SMD </v>
      </c>
    </row>
    <row r="31" s="2" customFormat="true" ht="13.8" hidden="false" customHeight="false" outlineLevel="0" collapsed="false">
      <c r="A31" s="3" t="n">
        <v>31</v>
      </c>
      <c r="B31" s="3" t="n">
        <v>1</v>
      </c>
      <c r="C31" s="3" t="s">
        <v>95</v>
      </c>
      <c r="D31" s="6" t="s">
        <v>96</v>
      </c>
      <c r="E31" s="3" t="s">
        <v>97</v>
      </c>
      <c r="F31" s="3"/>
      <c r="G31" s="3"/>
      <c r="H31" s="2" t="str">
        <f aca="false">D31&amp;" " &amp;E31&amp;" "&amp;F31</f>
        <v>8.2k RES, Fixed, 8.2k, 5%, 0.1W, 0603, SMD </v>
      </c>
    </row>
    <row r="32" s="2" customFormat="true" ht="13.8" hidden="false" customHeight="false" outlineLevel="0" collapsed="false">
      <c r="A32" s="3" t="n">
        <v>32</v>
      </c>
      <c r="B32" s="3" t="n">
        <v>1</v>
      </c>
      <c r="C32" s="3" t="s">
        <v>98</v>
      </c>
      <c r="D32" s="6" t="n">
        <v>0</v>
      </c>
      <c r="E32" s="3" t="s">
        <v>99</v>
      </c>
      <c r="F32" s="3"/>
      <c r="G32" s="3"/>
      <c r="H32" s="2" t="str">
        <f aca="false">D32&amp;" " &amp;E32&amp;" "&amp;F32</f>
        <v>0 RES, Fixed, 0, 0.1W, 0603, SMD </v>
      </c>
    </row>
    <row r="33" s="2" customFormat="true" ht="13.8" hidden="false" customHeight="false" outlineLevel="0" collapsed="false">
      <c r="A33" s="4" t="n">
        <v>33</v>
      </c>
      <c r="B33" s="4" t="n">
        <v>1</v>
      </c>
      <c r="C33" s="4" t="s">
        <v>100</v>
      </c>
      <c r="D33" s="7" t="n">
        <v>0</v>
      </c>
      <c r="E33" s="4" t="s">
        <v>99</v>
      </c>
      <c r="F33" s="4"/>
      <c r="G33" s="4" t="s">
        <v>51</v>
      </c>
      <c r="H33" s="2" t="str">
        <f aca="false">D33&amp;" " &amp;E33&amp;" "&amp;F33</f>
        <v>0 RES, Fixed, 0, 0.1W, 0603, SMD </v>
      </c>
    </row>
    <row r="34" s="2" customFormat="true" ht="13.8" hidden="false" customHeight="false" outlineLevel="0" collapsed="false">
      <c r="A34" s="4" t="n">
        <v>34</v>
      </c>
      <c r="B34" s="4" t="n">
        <v>4</v>
      </c>
      <c r="C34" s="4" t="s">
        <v>101</v>
      </c>
      <c r="D34" s="4" t="s">
        <v>93</v>
      </c>
      <c r="E34" s="4" t="s">
        <v>94</v>
      </c>
      <c r="F34" s="4"/>
      <c r="G34" s="4" t="s">
        <v>51</v>
      </c>
      <c r="H34" s="2" t="str">
        <f aca="false">D34&amp;" " &amp;E34&amp;" "&amp;F34</f>
        <v>1k RES, Fixed, 1k, 5%, 0.1W, 0603, SMD </v>
      </c>
    </row>
    <row r="35" s="2" customFormat="true" ht="13.8" hidden="false" customHeight="false" outlineLevel="0" collapsed="false">
      <c r="A35" s="3" t="n">
        <v>35</v>
      </c>
      <c r="B35" s="3" t="n">
        <v>1</v>
      </c>
      <c r="C35" s="3" t="s">
        <v>102</v>
      </c>
      <c r="D35" s="3" t="s">
        <v>103</v>
      </c>
      <c r="E35" s="3" t="s">
        <v>104</v>
      </c>
      <c r="F35" s="3" t="s">
        <v>105</v>
      </c>
      <c r="G35" s="3"/>
      <c r="H35" s="2" t="str">
        <f aca="false">D35&amp;" " &amp;E35&amp;" "&amp;F35</f>
        <v>GTXO-93T/JS 32.0MHz \ NT2016SA Oscillators, TCXO GTXO-93T/JS 32.0MHz</v>
      </c>
    </row>
    <row r="36" s="2" customFormat="true" ht="13.8" hidden="false" customHeight="false" outlineLevel="0" collapsed="false">
      <c r="A36" s="3" t="n">
        <v>36</v>
      </c>
      <c r="B36" s="3" t="n">
        <v>1</v>
      </c>
      <c r="C36" s="3" t="s">
        <v>106</v>
      </c>
      <c r="D36" s="3" t="s">
        <v>107</v>
      </c>
      <c r="E36" s="3" t="s">
        <v>108</v>
      </c>
      <c r="F36" s="3" t="s">
        <v>107</v>
      </c>
      <c r="G36" s="3"/>
      <c r="H36" s="2" t="str">
        <f aca="false">D36&amp;" " &amp;E36&amp;" "&amp;F36</f>
        <v>MIC5205-3.3YM5 PWR, Linear Regulators (LDO), MIC5205-3.3YM5, SOT23-5, 2.80x2.90mm, SMD MIC5205-3.3YM5</v>
      </c>
    </row>
    <row r="37" s="2" customFormat="true" ht="13.8" hidden="false" customHeight="false" outlineLevel="0" collapsed="false">
      <c r="A37" s="4" t="n">
        <v>37</v>
      </c>
      <c r="B37" s="4" t="n">
        <v>1</v>
      </c>
      <c r="C37" s="4" t="s">
        <v>109</v>
      </c>
      <c r="D37" s="4" t="s">
        <v>110</v>
      </c>
      <c r="E37" s="4"/>
      <c r="F37" s="4" t="s">
        <v>110</v>
      </c>
      <c r="G37" s="4" t="s">
        <v>51</v>
      </c>
      <c r="H37" s="2" t="str">
        <f aca="false">D37&amp;" " &amp;E37&amp;" "&amp;F37</f>
        <v>MCP1700T-1802E/TT  MCP1700T-1802E/TT</v>
      </c>
    </row>
    <row r="38" s="2" customFormat="true" ht="13.8" hidden="false" customHeight="false" outlineLevel="0" collapsed="false">
      <c r="A38" s="3" t="n">
        <v>38</v>
      </c>
      <c r="B38" s="3" t="n">
        <v>1</v>
      </c>
      <c r="C38" s="3" t="s">
        <v>111</v>
      </c>
      <c r="D38" s="3" t="s">
        <v>112</v>
      </c>
      <c r="E38" s="3" t="s">
        <v>113</v>
      </c>
      <c r="F38" s="3" t="s">
        <v>112</v>
      </c>
      <c r="G38" s="3"/>
      <c r="H38" s="2" t="str">
        <f aca="false">D38&amp;" " &amp;E38&amp;" "&amp;F38</f>
        <v>2N7002DW SEMIC, FETs, N-Channel, Dual, 2N7002DW, 60V, 73mA, SC-70, 2.00x2.10mm, SMD 2N7002DW</v>
      </c>
    </row>
    <row r="39" s="2" customFormat="true" ht="13.8" hidden="false" customHeight="false" outlineLevel="0" collapsed="false">
      <c r="A39" s="3" t="n">
        <v>39</v>
      </c>
      <c r="B39" s="3" t="n">
        <v>1</v>
      </c>
      <c r="C39" s="3" t="s">
        <v>114</v>
      </c>
      <c r="D39" s="3" t="s">
        <v>115</v>
      </c>
      <c r="E39" s="3" t="s">
        <v>116</v>
      </c>
      <c r="F39" s="3" t="s">
        <v>115</v>
      </c>
      <c r="G39" s="3"/>
      <c r="H39" s="2" t="str">
        <f aca="false">D39&amp;" " &amp;E39&amp;" "&amp;F39</f>
        <v>IRLML6401TRPBF SEMIC, FETs, P-Channel, Single, IRLML6401TRPBF, 12V, 4.3A, SOT23-3, 2.37x2.92mm, SMD IRLML6401TRPBF</v>
      </c>
    </row>
    <row r="40" s="2" customFormat="true" ht="13.8" hidden="false" customHeight="false" outlineLevel="0" collapsed="false">
      <c r="A40" s="3" t="n">
        <v>40</v>
      </c>
      <c r="B40" s="3" t="n">
        <v>1</v>
      </c>
      <c r="C40" s="3" t="s">
        <v>117</v>
      </c>
      <c r="D40" s="3" t="s">
        <v>118</v>
      </c>
      <c r="E40" s="3" t="s">
        <v>119</v>
      </c>
      <c r="F40" s="3" t="s">
        <v>118</v>
      </c>
      <c r="G40" s="3"/>
      <c r="H40" s="2" t="str">
        <f aca="false">D40&amp;" " &amp;E40&amp;" "&amp;F40</f>
        <v>2N7002 SEMIC, FETs, N-Channel, Single, 2N7002 2N7002</v>
      </c>
    </row>
    <row r="41" s="2" customFormat="true" ht="13.8" hidden="false" customHeight="false" outlineLevel="0" collapsed="false">
      <c r="A41" s="3" t="n">
        <v>41</v>
      </c>
      <c r="B41" s="3" t="n">
        <v>1</v>
      </c>
      <c r="C41" s="3" t="s">
        <v>120</v>
      </c>
      <c r="D41" s="3" t="s">
        <v>121</v>
      </c>
      <c r="E41" s="3" t="s">
        <v>122</v>
      </c>
      <c r="F41" s="3" t="s">
        <v>121</v>
      </c>
      <c r="G41" s="3"/>
      <c r="H41" s="2" t="str">
        <f aca="false">D41&amp;" " &amp;E41&amp;" "&amp;F41</f>
        <v>82_MCX-S50-0-22/111_NE CONN, Coaxial (RF)\Connectors\MCX, 82_MCX-S50-0-22/111_NE, 6 GHz, 50 Ohm, 2pins, Male, Right Angle, PCB Edge 82_MCX-S50-0-22/111_NE</v>
      </c>
    </row>
    <row r="42" s="2" customFormat="tru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2022-03-20T16:01:49Z</dcterms:created>
  <dc:creator>Tania</dc:creator>
  <dc:description/>
  <dc:language>ru-RU</dc:language>
  <cp:lastModifiedBy/>
  <dcterms:modified xsi:type="dcterms:W3CDTF">2023-08-05T13:20:06Z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