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Dol\OneDrive\Рабочий стол\Прога\ИКС\1lab\"/>
    </mc:Choice>
  </mc:AlternateContent>
  <xr:revisionPtr revIDLastSave="0" documentId="13_ncr:1_{26AA57CF-F473-489A-9C7D-B38FB984DD20}" xr6:coauthVersionLast="47" xr6:coauthVersionMax="47" xr10:uidLastSave="{00000000-0000-0000-0000-000000000000}"/>
  <bookViews>
    <workbookView xWindow="5760" yWindow="996" windowWidth="17280" windowHeight="9420" firstSheet="2" activeTab="4" xr2:uid="{00000000-000D-0000-FFFF-FFFF00000000}"/>
  </bookViews>
  <sheets>
    <sheet name="Структура сценария" sheetId="4" r:id="rId1"/>
    <sheet name="Товарный чек" sheetId="1" r:id="rId2"/>
    <sheet name="Новая книга" sheetId="2" r:id="rId3"/>
    <sheet name="Мой сценарий" sheetId="3" r:id="rId4"/>
    <sheet name="Уравнение" sheetId="5" r:id="rId5"/>
  </sheets>
  <definedNames>
    <definedName name="solver_adj" localSheetId="1" hidden="1">'Товарный чек'!$C$2:$C$5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'Товарный чек'!$C$2</definedName>
    <definedName name="solver_lhs2" localSheetId="1" hidden="1">'Товарный чек'!$C$3</definedName>
    <definedName name="solver_lhs3" localSheetId="1" hidden="1">'Товарный чек'!$C$5</definedName>
    <definedName name="solver_lhs4" localSheetId="1" hidden="1">'Товарный чек'!$C$3:$C$5</definedName>
    <definedName name="solver_lhs5" localSheetId="1" hidden="1">'Товарный чек'!$C$2</definedName>
    <definedName name="solver_lhs6" localSheetId="1" hidden="1">'Товарный чек'!$C$3</definedName>
    <definedName name="solver_lin" localSheetId="1" hidden="1">2</definedName>
    <definedName name="solver_neg" localSheetId="1" hidden="1">2</definedName>
    <definedName name="solver_num" localSheetId="1" hidden="1">6</definedName>
    <definedName name="solver_nwt" localSheetId="1" hidden="1">1</definedName>
    <definedName name="solver_opt" localSheetId="1" hidden="1">'Товарный чек'!$C$7</definedName>
    <definedName name="solver_pre" localSheetId="1" hidden="1">0.000001</definedName>
    <definedName name="solver_rel1" localSheetId="1" hidden="1">3</definedName>
    <definedName name="solver_rel2" localSheetId="1" hidden="1">2</definedName>
    <definedName name="solver_rel3" localSheetId="1" hidden="1">3</definedName>
    <definedName name="solver_rel4" localSheetId="1" hidden="1">3</definedName>
    <definedName name="solver_rel5" localSheetId="1" hidden="1">4</definedName>
    <definedName name="solver_rel6" localSheetId="1" hidden="1">4</definedName>
    <definedName name="solver_rhs1" localSheetId="1" hidden="1">15</definedName>
    <definedName name="solver_rhs2" localSheetId="1" hidden="1">2*'Товарный чек'!$C$4</definedName>
    <definedName name="solver_rhs3" localSheetId="1" hidden="1">0</definedName>
    <definedName name="solver_rhs4" localSheetId="1" hidden="1">0</definedName>
    <definedName name="solver_rhs5" localSheetId="1" hidden="1">целое</definedName>
    <definedName name="solver_rhs6" localSheetId="1" hidden="1">целое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5" l="1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28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5" i="5"/>
  <c r="C7" i="3"/>
  <c r="C7" i="2"/>
  <c r="C7" i="1"/>
</calcChain>
</file>

<file path=xl/sharedStrings.xml><?xml version="1.0" encoding="utf-8"?>
<sst xmlns="http://schemas.openxmlformats.org/spreadsheetml/2006/main" count="48" uniqueCount="31">
  <si>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</si>
  <si>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</si>
  <si>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</si>
  <si>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</si>
  <si>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</si>
  <si>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</si>
  <si>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</si>
  <si>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</si>
  <si>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</si>
  <si>
    <t>$B$2</t>
  </si>
  <si>
    <t>$C$2</t>
  </si>
  <si>
    <t>$B$3</t>
  </si>
  <si>
    <t>$C$3</t>
  </si>
  <si>
    <t>$B$4</t>
  </si>
  <si>
    <t>$C$4</t>
  </si>
  <si>
    <t>$B$5</t>
  </si>
  <si>
    <t>$C$5</t>
  </si>
  <si>
    <t>$C$7</t>
  </si>
  <si>
    <t>Вариант исходный</t>
  </si>
  <si>
    <t>Автор: Дмитрий Долматов , 13.12.2021</t>
  </si>
  <si>
    <t>Вариант один</t>
  </si>
  <si>
    <t>Вариант два</t>
  </si>
  <si>
    <t>Автор: Дмитрий Долматов , 13.12.2021
Автор изменений: Дмитрий Долматов , 13.12.2021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</si>
  <si>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</si>
  <si>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</si>
  <si>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</si>
  <si>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</si>
  <si>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</si>
  <si>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</si>
  <si>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</si>
  <si>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Домашняя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</si>
</sst>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0"/>
      <name val="Arial Cyr"/>
      <charset val="204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1"/>
      <color indexed="9"/>
      <name val="Arial Cyr"/>
      <charset val="204"/>
    </font>
    <font>
      <b/>
      <sz val="10"/>
      <color indexed="8"/>
      <name val="Arial Cyr"/>
      <charset val="204"/>
    </font>
    <font>
      <b/>
      <sz val="10"/>
      <color indexed="18"/>
      <name val="Arial Cyr"/>
      <charset val="204"/>
    </font>
    <font>
      <sz val="9"/>
      <color indexed="9"/>
      <name val="Arial Cyr"/>
      <charset val="204"/>
    </font>
    <font>
      <sz val="8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0" fillId="4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7" fillId="5" borderId="11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8" fillId="2" borderId="0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0" fillId="6" borderId="0" xfId="0" applyFill="1" applyBorder="1" applyAlignment="1"/>
    <xf numFmtId="0" fontId="11" fillId="0" borderId="0" xfId="0" applyFont="1" applyFill="1" applyBorder="1" applyAlignment="1">
      <alignment vertical="top" wrapText="1"/>
    </xf>
  </cellXfs>
  <cellStyles count="6">
    <cellStyle name="Normal_Sales Summary " xfId="1" xr:uid="{00000000-0005-0000-0000-000000000000}"/>
    <cellStyle name="Гиперссылка 2" xfId="2" xr:uid="{00000000-0005-0000-0000-000001000000}"/>
    <cellStyle name="Обычный" xfId="0" builtinId="0"/>
    <cellStyle name="Обычный 2" xfId="3" xr:uid="{00000000-0005-0000-0000-000003000000}"/>
    <cellStyle name="Обычный 3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Уравнение!$B$5:$B$45</c:f>
              <c:numCache>
                <c:formatCode>General</c:formatCode>
                <c:ptCount val="41"/>
                <c:pt idx="0">
                  <c:v>49</c:v>
                </c:pt>
                <c:pt idx="1">
                  <c:v>44.1</c:v>
                </c:pt>
                <c:pt idx="2">
                  <c:v>39.4</c:v>
                </c:pt>
                <c:pt idx="3">
                  <c:v>34.900000000000006</c:v>
                </c:pt>
                <c:pt idx="4">
                  <c:v>30.6</c:v>
                </c:pt>
                <c:pt idx="5">
                  <c:v>26.5</c:v>
                </c:pt>
                <c:pt idx="6">
                  <c:v>22.6</c:v>
                </c:pt>
                <c:pt idx="7">
                  <c:v>18.900000000000002</c:v>
                </c:pt>
                <c:pt idx="8">
                  <c:v>15.399999999999999</c:v>
                </c:pt>
                <c:pt idx="9">
                  <c:v>12.100000000000001</c:v>
                </c:pt>
                <c:pt idx="10">
                  <c:v>9</c:v>
                </c:pt>
                <c:pt idx="11">
                  <c:v>6.1000000000000014</c:v>
                </c:pt>
                <c:pt idx="12">
                  <c:v>3.4000000000000004</c:v>
                </c:pt>
                <c:pt idx="13">
                  <c:v>0.90000000000000036</c:v>
                </c:pt>
                <c:pt idx="14">
                  <c:v>-1.4000000000000004</c:v>
                </c:pt>
                <c:pt idx="15">
                  <c:v>-3.5</c:v>
                </c:pt>
                <c:pt idx="16">
                  <c:v>-5.4</c:v>
                </c:pt>
                <c:pt idx="17">
                  <c:v>-7.1</c:v>
                </c:pt>
                <c:pt idx="18">
                  <c:v>-8.6</c:v>
                </c:pt>
                <c:pt idx="19">
                  <c:v>-9.9</c:v>
                </c:pt>
                <c:pt idx="20">
                  <c:v>-11</c:v>
                </c:pt>
                <c:pt idx="21">
                  <c:v>-11.9</c:v>
                </c:pt>
                <c:pt idx="22">
                  <c:v>-12.6</c:v>
                </c:pt>
                <c:pt idx="23">
                  <c:v>-13.1</c:v>
                </c:pt>
                <c:pt idx="24">
                  <c:v>-13.4</c:v>
                </c:pt>
                <c:pt idx="25">
                  <c:v>-13.5</c:v>
                </c:pt>
                <c:pt idx="26">
                  <c:v>-13.4</c:v>
                </c:pt>
                <c:pt idx="27">
                  <c:v>-13.1</c:v>
                </c:pt>
                <c:pt idx="28">
                  <c:v>-12.6</c:v>
                </c:pt>
                <c:pt idx="29">
                  <c:v>-11.9</c:v>
                </c:pt>
                <c:pt idx="30">
                  <c:v>-11</c:v>
                </c:pt>
                <c:pt idx="31">
                  <c:v>-9.8999999999999986</c:v>
                </c:pt>
                <c:pt idx="32">
                  <c:v>-8.6</c:v>
                </c:pt>
                <c:pt idx="33">
                  <c:v>-7.0999999999999979</c:v>
                </c:pt>
                <c:pt idx="34">
                  <c:v>-5.3999999999999986</c:v>
                </c:pt>
                <c:pt idx="35">
                  <c:v>-3.5</c:v>
                </c:pt>
                <c:pt idx="36">
                  <c:v>-1.3999999999999986</c:v>
                </c:pt>
                <c:pt idx="37">
                  <c:v>0.90000000000000213</c:v>
                </c:pt>
                <c:pt idx="38">
                  <c:v>3.3999999999999986</c:v>
                </c:pt>
                <c:pt idx="39">
                  <c:v>6.1000000000000014</c:v>
                </c:pt>
                <c:pt idx="4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F-48AB-A15A-CB60862EC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823712"/>
        <c:axId val="1259821632"/>
      </c:lineChart>
      <c:catAx>
        <c:axId val="125982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821632"/>
        <c:crosses val="autoZero"/>
        <c:auto val="1"/>
        <c:lblAlgn val="ctr"/>
        <c:lblOffset val="100"/>
        <c:noMultiLvlLbl val="0"/>
      </c:catAx>
      <c:valAx>
        <c:axId val="12598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82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Уравнение!$G$28:$G$68</c:f>
              <c:numCache>
                <c:formatCode>General</c:formatCode>
                <c:ptCount val="41"/>
                <c:pt idx="0">
                  <c:v>-9494</c:v>
                </c:pt>
                <c:pt idx="1">
                  <c:v>-8202</c:v>
                </c:pt>
                <c:pt idx="2">
                  <c:v>-7032</c:v>
                </c:pt>
                <c:pt idx="3">
                  <c:v>-5978</c:v>
                </c:pt>
                <c:pt idx="4">
                  <c:v>-5034</c:v>
                </c:pt>
                <c:pt idx="5">
                  <c:v>-4194</c:v>
                </c:pt>
                <c:pt idx="6">
                  <c:v>-3452</c:v>
                </c:pt>
                <c:pt idx="7">
                  <c:v>-2802</c:v>
                </c:pt>
                <c:pt idx="8">
                  <c:v>-2238</c:v>
                </c:pt>
                <c:pt idx="9">
                  <c:v>-1754</c:v>
                </c:pt>
                <c:pt idx="10">
                  <c:v>-1344</c:v>
                </c:pt>
                <c:pt idx="11">
                  <c:v>-1002</c:v>
                </c:pt>
                <c:pt idx="12">
                  <c:v>-722</c:v>
                </c:pt>
                <c:pt idx="13">
                  <c:v>-498</c:v>
                </c:pt>
                <c:pt idx="14">
                  <c:v>-324</c:v>
                </c:pt>
                <c:pt idx="15">
                  <c:v>-194</c:v>
                </c:pt>
                <c:pt idx="16">
                  <c:v>-102</c:v>
                </c:pt>
                <c:pt idx="17">
                  <c:v>-42</c:v>
                </c:pt>
                <c:pt idx="18">
                  <c:v>-8</c:v>
                </c:pt>
                <c:pt idx="19">
                  <c:v>6</c:v>
                </c:pt>
                <c:pt idx="20">
                  <c:v>2.9213087886503786E-6</c:v>
                </c:pt>
                <c:pt idx="21">
                  <c:v>-2</c:v>
                </c:pt>
                <c:pt idx="22">
                  <c:v>-12</c:v>
                </c:pt>
                <c:pt idx="23">
                  <c:v>-18</c:v>
                </c:pt>
                <c:pt idx="24">
                  <c:v>-14</c:v>
                </c:pt>
                <c:pt idx="25">
                  <c:v>1.1563007018011717E-4</c:v>
                </c:pt>
                <c:pt idx="26">
                  <c:v>48</c:v>
                </c:pt>
                <c:pt idx="27">
                  <c:v>118</c:v>
                </c:pt>
                <c:pt idx="28">
                  <c:v>222</c:v>
                </c:pt>
                <c:pt idx="29">
                  <c:v>366</c:v>
                </c:pt>
                <c:pt idx="30">
                  <c:v>556</c:v>
                </c:pt>
                <c:pt idx="31">
                  <c:v>798</c:v>
                </c:pt>
                <c:pt idx="32">
                  <c:v>1098</c:v>
                </c:pt>
                <c:pt idx="33">
                  <c:v>1462</c:v>
                </c:pt>
                <c:pt idx="34">
                  <c:v>1896</c:v>
                </c:pt>
                <c:pt idx="35">
                  <c:v>2406</c:v>
                </c:pt>
                <c:pt idx="36">
                  <c:v>2998</c:v>
                </c:pt>
                <c:pt idx="37">
                  <c:v>3678</c:v>
                </c:pt>
                <c:pt idx="38">
                  <c:v>4452</c:v>
                </c:pt>
                <c:pt idx="39">
                  <c:v>5326</c:v>
                </c:pt>
                <c:pt idx="40">
                  <c:v>6306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F-48D8-AF14-98B476EBD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610303"/>
        <c:axId val="987612383"/>
      </c:lineChart>
      <c:catAx>
        <c:axId val="987610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7612383"/>
        <c:crosses val="autoZero"/>
        <c:auto val="1"/>
        <c:lblAlgn val="ctr"/>
        <c:lblOffset val="100"/>
        <c:noMultiLvlLbl val="0"/>
      </c:catAx>
      <c:valAx>
        <c:axId val="9876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761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5</xdr:row>
      <xdr:rowOff>53340</xdr:rowOff>
    </xdr:from>
    <xdr:to>
      <xdr:col>9</xdr:col>
      <xdr:colOff>594360</xdr:colOff>
      <xdr:row>21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9E8321-953C-48F6-9681-FEA9C5F58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68</xdr:row>
      <xdr:rowOff>110490</xdr:rowOff>
    </xdr:from>
    <xdr:to>
      <xdr:col>10</xdr:col>
      <xdr:colOff>266700</xdr:colOff>
      <xdr:row>85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AA5AF16-D735-42F7-A418-17EFE6296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457-4672-4E37-8A80-F3756E54CA49}">
  <sheetPr>
    <outlinePr summaryBelow="0"/>
  </sheetPr>
  <dimension ref="B1:G18"/>
  <sheetViews>
    <sheetView showGridLines="0" workbookViewId="0"/>
  </sheetViews>
  <sheetFormatPr defaultRowHeight="13.2" outlineLevelRow="1" outlineLevelCol="1" x14ac:dyDescent="0.25"/>
  <cols>
    <col min="3" max="3" width="5.33203125" bestFit="1" customWidth="1"/>
    <col min="4" max="7" width="15.21875" bestFit="1" customWidth="1" outlineLevel="1"/>
  </cols>
  <sheetData>
    <row r="1" spans="2:7" ht="13.8" thickBot="1" x14ac:dyDescent="0.3"/>
    <row r="2" spans="2:7" ht="13.8" x14ac:dyDescent="0.25">
      <c r="B2" s="17" t="s">
        <v>23</v>
      </c>
      <c r="C2" s="17"/>
      <c r="D2" s="22"/>
      <c r="E2" s="22"/>
      <c r="F2" s="22"/>
      <c r="G2" s="22"/>
    </row>
    <row r="3" spans="2:7" ht="13.8" collapsed="1" x14ac:dyDescent="0.25">
      <c r="B3" s="16"/>
      <c r="C3" s="16"/>
      <c r="D3" s="23" t="s">
        <v>25</v>
      </c>
      <c r="E3" s="23" t="s">
        <v>18</v>
      </c>
      <c r="F3" s="23" t="s">
        <v>20</v>
      </c>
      <c r="G3" s="23" t="s">
        <v>21</v>
      </c>
    </row>
    <row r="4" spans="2:7" ht="61.2" hidden="1" outlineLevel="1" x14ac:dyDescent="0.25">
      <c r="B4" s="19"/>
      <c r="C4" s="19"/>
      <c r="D4" s="14"/>
      <c r="E4" s="25" t="s">
        <v>19</v>
      </c>
      <c r="F4" s="25" t="s">
        <v>19</v>
      </c>
      <c r="G4" s="25" t="s">
        <v>22</v>
      </c>
    </row>
    <row r="5" spans="2:7" x14ac:dyDescent="0.25">
      <c r="B5" s="20" t="s">
        <v>24</v>
      </c>
      <c r="C5" s="20"/>
      <c r="D5" s="18"/>
      <c r="E5" s="18"/>
      <c r="F5" s="18"/>
      <c r="G5" s="18"/>
    </row>
    <row r="6" spans="2:7" outlineLevel="1" x14ac:dyDescent="0.25">
      <c r="B6" s="19"/>
      <c r="C6" s="19" t="s">
        <v>9</v>
      </c>
      <c r="D6" s="14">
        <v>11</v>
      </c>
      <c r="E6" s="24">
        <v>11</v>
      </c>
      <c r="F6" s="24">
        <v>22</v>
      </c>
      <c r="G6" s="24">
        <v>22</v>
      </c>
    </row>
    <row r="7" spans="2:7" outlineLevel="1" x14ac:dyDescent="0.25">
      <c r="B7" s="19"/>
      <c r="C7" s="19" t="s">
        <v>10</v>
      </c>
      <c r="D7" s="14">
        <v>15</v>
      </c>
      <c r="E7" s="24">
        <v>15</v>
      </c>
      <c r="F7" s="24">
        <v>30</v>
      </c>
      <c r="G7" s="24">
        <v>15</v>
      </c>
    </row>
    <row r="8" spans="2:7" outlineLevel="1" x14ac:dyDescent="0.25">
      <c r="B8" s="19"/>
      <c r="C8" s="19" t="s">
        <v>11</v>
      </c>
      <c r="D8" s="14">
        <v>28</v>
      </c>
      <c r="E8" s="24">
        <v>28</v>
      </c>
      <c r="F8" s="24">
        <v>56</v>
      </c>
      <c r="G8" s="24">
        <v>56</v>
      </c>
    </row>
    <row r="9" spans="2:7" outlineLevel="1" x14ac:dyDescent="0.25">
      <c r="B9" s="19"/>
      <c r="C9" s="19" t="s">
        <v>12</v>
      </c>
      <c r="D9" s="14">
        <v>6</v>
      </c>
      <c r="E9" s="24">
        <v>6</v>
      </c>
      <c r="F9" s="24">
        <v>12</v>
      </c>
      <c r="G9" s="24">
        <v>6</v>
      </c>
    </row>
    <row r="10" spans="2:7" outlineLevel="1" x14ac:dyDescent="0.25">
      <c r="B10" s="19"/>
      <c r="C10" s="19" t="s">
        <v>13</v>
      </c>
      <c r="D10" s="14">
        <v>19</v>
      </c>
      <c r="E10" s="24">
        <v>19</v>
      </c>
      <c r="F10" s="24">
        <v>38</v>
      </c>
      <c r="G10" s="24">
        <v>38</v>
      </c>
    </row>
    <row r="11" spans="2:7" outlineLevel="1" x14ac:dyDescent="0.25">
      <c r="B11" s="19"/>
      <c r="C11" s="19" t="s">
        <v>14</v>
      </c>
      <c r="D11" s="14">
        <v>3</v>
      </c>
      <c r="E11" s="24">
        <v>3</v>
      </c>
      <c r="F11" s="24">
        <v>6</v>
      </c>
      <c r="G11" s="24">
        <v>3</v>
      </c>
    </row>
    <row r="12" spans="2:7" outlineLevel="1" x14ac:dyDescent="0.25">
      <c r="B12" s="19"/>
      <c r="C12" s="19" t="s">
        <v>15</v>
      </c>
      <c r="D12" s="14">
        <v>20</v>
      </c>
      <c r="E12" s="24">
        <v>20</v>
      </c>
      <c r="F12" s="24">
        <v>40</v>
      </c>
      <c r="G12" s="24">
        <v>40</v>
      </c>
    </row>
    <row r="13" spans="2:7" outlineLevel="1" x14ac:dyDescent="0.25">
      <c r="B13" s="19"/>
      <c r="C13" s="19" t="s">
        <v>16</v>
      </c>
      <c r="D13" s="14">
        <v>5.5</v>
      </c>
      <c r="E13" s="24">
        <v>5.5</v>
      </c>
      <c r="F13" s="24">
        <v>11</v>
      </c>
      <c r="G13" s="24">
        <v>5.5</v>
      </c>
    </row>
    <row r="14" spans="2:7" x14ac:dyDescent="0.25">
      <c r="B14" s="20" t="s">
        <v>26</v>
      </c>
      <c r="C14" s="20"/>
      <c r="D14" s="18"/>
      <c r="E14" s="18"/>
      <c r="F14" s="18"/>
      <c r="G14" s="18"/>
    </row>
    <row r="15" spans="2:7" ht="13.8" outlineLevel="1" thickBot="1" x14ac:dyDescent="0.3">
      <c r="B15" s="21"/>
      <c r="C15" s="21" t="s">
        <v>17</v>
      </c>
      <c r="D15" s="15">
        <v>500</v>
      </c>
      <c r="E15" s="15">
        <v>500</v>
      </c>
      <c r="F15" s="15">
        <v>2000</v>
      </c>
      <c r="G15" s="15">
        <v>1000</v>
      </c>
    </row>
    <row r="16" spans="2:7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4" sqref="B34"/>
    </sheetView>
  </sheetViews>
  <sheetFormatPr defaultRowHeight="13.2" x14ac:dyDescent="0.25"/>
  <cols>
    <col min="1" max="1" width="11.6640625" customWidth="1"/>
    <col min="2" max="2" width="12.44140625" customWidth="1"/>
    <col min="3" max="3" width="13.109375" customWidth="1"/>
  </cols>
  <sheetData>
    <row r="1" spans="1:3" ht="13.8" thickTop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11</v>
      </c>
      <c r="C2" s="6">
        <v>15</v>
      </c>
    </row>
    <row r="3" spans="1:3" x14ac:dyDescent="0.25">
      <c r="A3" s="7" t="s">
        <v>4</v>
      </c>
      <c r="B3" s="8">
        <v>28</v>
      </c>
      <c r="C3" s="9">
        <v>6</v>
      </c>
    </row>
    <row r="4" spans="1:3" x14ac:dyDescent="0.25">
      <c r="A4" s="4" t="s">
        <v>5</v>
      </c>
      <c r="B4" s="5">
        <v>19</v>
      </c>
      <c r="C4" s="6">
        <v>3</v>
      </c>
    </row>
    <row r="5" spans="1:3" ht="13.8" thickBot="1" x14ac:dyDescent="0.3">
      <c r="A5" s="10" t="s">
        <v>6</v>
      </c>
      <c r="B5" s="11">
        <v>20</v>
      </c>
      <c r="C5" s="12">
        <v>5.5</v>
      </c>
    </row>
    <row r="6" spans="1:3" ht="13.8" thickTop="1" x14ac:dyDescent="0.25"/>
    <row r="7" spans="1:3" x14ac:dyDescent="0.25">
      <c r="A7" t="s">
        <v>7</v>
      </c>
      <c r="C7" s="13">
        <f>(B2*C2)+(B3*C3)+(B4*C4)+(B5*C5)</f>
        <v>500</v>
      </c>
    </row>
    <row r="10" spans="1:3" x14ac:dyDescent="0.25">
      <c r="A10" t="s">
        <v>8</v>
      </c>
    </row>
  </sheetData>
  <scenarios current="0" show="0" sqref="C7">
    <scenario name="Вариант исходный" locked="1" count="8" user="Дмитрий Долматов" comment="Автор: Дмитрий Долматов , 13.12.2021">
      <inputCells r="B2" val="11"/>
      <inputCells r="C2" val="15"/>
      <inputCells r="B3" val="28"/>
      <inputCells r="C3" val="6"/>
      <inputCells r="B4" val="19"/>
      <inputCells r="C4" val="3"/>
      <inputCells r="B5" val="20"/>
      <inputCells r="C5" val="5,5"/>
    </scenario>
    <scenario name="Вариант один" locked="1" count="8" user="Дмитрий Долматов" comment="Автор: Дмитрий Долматов , 13.12.2021">
      <inputCells r="B2" val="22"/>
      <inputCells r="C2" val="30"/>
      <inputCells r="B3" val="56"/>
      <inputCells r="C3" val="12"/>
      <inputCells r="B4" val="38"/>
      <inputCells r="C4" val="6"/>
      <inputCells r="B5" val="40"/>
      <inputCells r="C5" val="11"/>
    </scenario>
    <scenario name="Вариант два" locked="1" count="8" user="Дмитрий Долматов" comment="Автор: Дмитрий Долматов , 13.12.2021_x000a_Автор изменений: Дмитрий Долматов , 13.12.2021">
      <inputCells r="B2" val="22"/>
      <inputCells r="C2" val="15"/>
      <inputCells r="B3" val="56"/>
      <inputCells r="C3" val="6"/>
      <inputCells r="B4" val="38"/>
      <inputCells r="C4" val="3"/>
      <inputCells r="B5" val="40"/>
      <inputCells r="C5" val="5,5"/>
    </scenario>
  </scenario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83FF-6D2C-42B5-A062-9BFB84F73D76}">
  <dimension ref="A1:C7"/>
  <sheetViews>
    <sheetView workbookViewId="0">
      <selection sqref="A1:C7"/>
    </sheetView>
  </sheetViews>
  <sheetFormatPr defaultRowHeight="13.2" x14ac:dyDescent="0.25"/>
  <cols>
    <col min="2" max="2" width="13.5546875" customWidth="1"/>
    <col min="3" max="3" width="12.33203125" customWidth="1"/>
  </cols>
  <sheetData>
    <row r="1" spans="1:3" ht="13.8" thickTop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6</v>
      </c>
      <c r="C2" s="6">
        <v>1512</v>
      </c>
    </row>
    <row r="3" spans="1:3" x14ac:dyDescent="0.25">
      <c r="A3" s="7" t="s">
        <v>4</v>
      </c>
      <c r="B3" s="8">
        <v>284</v>
      </c>
      <c r="C3" s="9">
        <v>66</v>
      </c>
    </row>
    <row r="4" spans="1:3" x14ac:dyDescent="0.25">
      <c r="A4" s="4" t="s">
        <v>5</v>
      </c>
      <c r="B4" s="5">
        <v>193</v>
      </c>
      <c r="C4" s="6">
        <v>32</v>
      </c>
    </row>
    <row r="5" spans="1:3" ht="13.8" thickBot="1" x14ac:dyDescent="0.3">
      <c r="A5" s="10" t="s">
        <v>6</v>
      </c>
      <c r="B5" s="11">
        <v>201</v>
      </c>
      <c r="C5" s="12">
        <v>5.52</v>
      </c>
    </row>
    <row r="6" spans="1:3" ht="13.8" thickTop="1" x14ac:dyDescent="0.25"/>
    <row r="7" spans="1:3" x14ac:dyDescent="0.25">
      <c r="A7" t="s">
        <v>7</v>
      </c>
      <c r="C7" s="13">
        <f>(B2*C2)+(B3*C3)+(B4*C4)+(B5*C5)</f>
        <v>35101.519999999997</v>
      </c>
    </row>
  </sheetData>
  <scenarios current="0" show="0">
    <scenario name="Вариант Омега" locked="1" count="8" user="Дмитрий Долматов" comment="Автор: Дмитрий Долматов , 13.12.2021">
      <inputCells r="B2" val="6"/>
      <inputCells r="C2" val="1512"/>
      <inputCells r="B3" val="284"/>
      <inputCells r="C3" val="66"/>
      <inputCells r="B4" val="193"/>
      <inputCells r="C4" val="32"/>
      <inputCells r="B5" val="201"/>
      <inputCells r="C5" val="5,52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A175-6F68-4BBD-B06F-314D304232C6}">
  <dimension ref="A1:C7"/>
  <sheetViews>
    <sheetView workbookViewId="0">
      <selection activeCell="E13" sqref="E13"/>
    </sheetView>
  </sheetViews>
  <sheetFormatPr defaultRowHeight="13.2" x14ac:dyDescent="0.25"/>
  <cols>
    <col min="2" max="2" width="10.77734375" customWidth="1"/>
    <col min="3" max="3" width="14.109375" customWidth="1"/>
  </cols>
  <sheetData>
    <row r="1" spans="1:3" ht="13.8" thickTop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6</v>
      </c>
      <c r="C2" s="6">
        <v>1</v>
      </c>
    </row>
    <row r="3" spans="1:3" x14ac:dyDescent="0.25">
      <c r="A3" s="7" t="s">
        <v>4</v>
      </c>
      <c r="B3" s="8">
        <v>2</v>
      </c>
      <c r="C3" s="9">
        <v>66</v>
      </c>
    </row>
    <row r="4" spans="1:3" x14ac:dyDescent="0.25">
      <c r="A4" s="4" t="s">
        <v>5</v>
      </c>
      <c r="B4" s="5">
        <v>19</v>
      </c>
      <c r="C4" s="6">
        <v>32</v>
      </c>
    </row>
    <row r="5" spans="1:3" ht="13.8" thickBot="1" x14ac:dyDescent="0.3">
      <c r="A5" s="10" t="s">
        <v>6</v>
      </c>
      <c r="B5" s="11">
        <v>201</v>
      </c>
      <c r="C5" s="12">
        <v>5.5</v>
      </c>
    </row>
    <row r="6" spans="1:3" ht="13.8" thickTop="1" x14ac:dyDescent="0.25"/>
    <row r="7" spans="1:3" x14ac:dyDescent="0.25">
      <c r="A7" t="s">
        <v>7</v>
      </c>
      <c r="C7" s="13">
        <f>(B2*C2)+(B3*C3)+(B4*C4)+(B5*C5)</f>
        <v>1851.5</v>
      </c>
    </row>
  </sheetData>
  <scenarios current="1" show="0">
    <scenario name="Мой сценарий" locked="1" count="8" user="Дмитрий Долматов" comment="Автор: Дмитрий Долматов , 13.12.2021">
      <inputCells r="B2" val="6"/>
      <inputCells r="C2" val="1"/>
      <inputCells r="B3" val="2"/>
      <inputCells r="C3" val="66"/>
      <inputCells r="B4" val="19"/>
      <inputCells r="C4" val="32"/>
      <inputCells r="B5" val="201"/>
      <inputCells r="C5" val="5,5"/>
    </scenario>
    <scenario name="Вариант Омега" locked="1" count="8" user="Дмитрий Долматов" comment="Автор: Дмитрий Долматов , 13.12.2021">
      <inputCells r="B2" val="6"/>
      <inputCells r="C2" val="1512"/>
      <inputCells r="B3" val="284"/>
      <inputCells r="C3" val="66"/>
      <inputCells r="B4" val="193"/>
      <inputCells r="C4" val="32"/>
      <inputCells r="B5" val="201"/>
      <inputCells r="C5" val="5,52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4C31-0720-49B8-9081-E898BF7AE927}">
  <dimension ref="A5:G68"/>
  <sheetViews>
    <sheetView tabSelected="1" topLeftCell="C58" workbookViewId="0">
      <selection activeCell="G53" sqref="G53"/>
    </sheetView>
  </sheetViews>
  <sheetFormatPr defaultRowHeight="13.2" x14ac:dyDescent="0.25"/>
  <cols>
    <col min="6" max="6" width="17.21875" customWidth="1"/>
  </cols>
  <sheetData>
    <row r="5" spans="1:2" x14ac:dyDescent="0.25">
      <c r="A5">
        <v>-20</v>
      </c>
      <c r="B5">
        <f>0.1*A5^2-A5-11</f>
        <v>49</v>
      </c>
    </row>
    <row r="6" spans="1:2" x14ac:dyDescent="0.25">
      <c r="A6">
        <v>-19</v>
      </c>
      <c r="B6">
        <f t="shared" ref="B6:B45" si="0">0.1*A6^2-A6-11</f>
        <v>44.1</v>
      </c>
    </row>
    <row r="7" spans="1:2" x14ac:dyDescent="0.25">
      <c r="A7">
        <v>-18</v>
      </c>
      <c r="B7">
        <f t="shared" si="0"/>
        <v>39.4</v>
      </c>
    </row>
    <row r="8" spans="1:2" x14ac:dyDescent="0.25">
      <c r="A8">
        <v>-17</v>
      </c>
      <c r="B8">
        <f t="shared" si="0"/>
        <v>34.900000000000006</v>
      </c>
    </row>
    <row r="9" spans="1:2" x14ac:dyDescent="0.25">
      <c r="A9">
        <v>-16</v>
      </c>
      <c r="B9">
        <f t="shared" si="0"/>
        <v>30.6</v>
      </c>
    </row>
    <row r="10" spans="1:2" x14ac:dyDescent="0.25">
      <c r="A10">
        <v>-15</v>
      </c>
      <c r="B10">
        <f t="shared" si="0"/>
        <v>26.5</v>
      </c>
    </row>
    <row r="11" spans="1:2" x14ac:dyDescent="0.25">
      <c r="A11">
        <v>-14</v>
      </c>
      <c r="B11">
        <f t="shared" si="0"/>
        <v>22.6</v>
      </c>
    </row>
    <row r="12" spans="1:2" x14ac:dyDescent="0.25">
      <c r="A12">
        <v>-13</v>
      </c>
      <c r="B12">
        <f t="shared" si="0"/>
        <v>18.900000000000002</v>
      </c>
    </row>
    <row r="13" spans="1:2" x14ac:dyDescent="0.25">
      <c r="A13">
        <v>-12</v>
      </c>
      <c r="B13">
        <f t="shared" si="0"/>
        <v>15.399999999999999</v>
      </c>
    </row>
    <row r="14" spans="1:2" x14ac:dyDescent="0.25">
      <c r="A14">
        <v>-11</v>
      </c>
      <c r="B14">
        <f t="shared" si="0"/>
        <v>12.100000000000001</v>
      </c>
    </row>
    <row r="15" spans="1:2" x14ac:dyDescent="0.25">
      <c r="A15">
        <v>-10</v>
      </c>
      <c r="B15">
        <f t="shared" si="0"/>
        <v>9</v>
      </c>
    </row>
    <row r="16" spans="1:2" x14ac:dyDescent="0.25">
      <c r="A16">
        <v>-9</v>
      </c>
      <c r="B16">
        <f t="shared" si="0"/>
        <v>6.1000000000000014</v>
      </c>
    </row>
    <row r="17" spans="1:7" x14ac:dyDescent="0.25">
      <c r="A17">
        <v>-8</v>
      </c>
      <c r="B17">
        <f t="shared" si="0"/>
        <v>3.4000000000000004</v>
      </c>
    </row>
    <row r="18" spans="1:7" x14ac:dyDescent="0.25">
      <c r="A18">
        <v>-7</v>
      </c>
      <c r="B18">
        <f t="shared" si="0"/>
        <v>0.90000000000000036</v>
      </c>
    </row>
    <row r="19" spans="1:7" x14ac:dyDescent="0.25">
      <c r="A19">
        <v>-6</v>
      </c>
      <c r="B19">
        <f t="shared" si="0"/>
        <v>-1.4000000000000004</v>
      </c>
    </row>
    <row r="20" spans="1:7" x14ac:dyDescent="0.25">
      <c r="A20">
        <v>-5</v>
      </c>
      <c r="B20">
        <f t="shared" si="0"/>
        <v>-3.5</v>
      </c>
    </row>
    <row r="21" spans="1:7" x14ac:dyDescent="0.25">
      <c r="A21">
        <v>-4</v>
      </c>
      <c r="B21">
        <f t="shared" si="0"/>
        <v>-5.4</v>
      </c>
    </row>
    <row r="22" spans="1:7" x14ac:dyDescent="0.25">
      <c r="A22">
        <v>-3</v>
      </c>
      <c r="B22">
        <f t="shared" si="0"/>
        <v>-7.1</v>
      </c>
    </row>
    <row r="23" spans="1:7" x14ac:dyDescent="0.25">
      <c r="A23">
        <v>-2</v>
      </c>
      <c r="B23">
        <f t="shared" si="0"/>
        <v>-8.6</v>
      </c>
    </row>
    <row r="24" spans="1:7" x14ac:dyDescent="0.25">
      <c r="A24">
        <v>-1</v>
      </c>
      <c r="B24">
        <f t="shared" si="0"/>
        <v>-9.9</v>
      </c>
    </row>
    <row r="25" spans="1:7" x14ac:dyDescent="0.25">
      <c r="A25">
        <v>0</v>
      </c>
      <c r="B25">
        <f t="shared" si="0"/>
        <v>-11</v>
      </c>
    </row>
    <row r="26" spans="1:7" x14ac:dyDescent="0.25">
      <c r="A26">
        <v>1</v>
      </c>
      <c r="B26">
        <f t="shared" si="0"/>
        <v>-11.9</v>
      </c>
    </row>
    <row r="27" spans="1:7" x14ac:dyDescent="0.25">
      <c r="A27">
        <v>2</v>
      </c>
      <c r="B27">
        <f t="shared" si="0"/>
        <v>-12.6</v>
      </c>
      <c r="F27" t="s">
        <v>30</v>
      </c>
    </row>
    <row r="28" spans="1:7" x14ac:dyDescent="0.25">
      <c r="A28">
        <v>3</v>
      </c>
      <c r="B28">
        <f t="shared" si="0"/>
        <v>-13.1</v>
      </c>
      <c r="F28">
        <v>-20</v>
      </c>
      <c r="G28">
        <f>F28^3 -4*F28^2-5*F28+6</f>
        <v>-9494</v>
      </c>
    </row>
    <row r="29" spans="1:7" x14ac:dyDescent="0.25">
      <c r="A29">
        <v>4</v>
      </c>
      <c r="B29">
        <f t="shared" si="0"/>
        <v>-13.4</v>
      </c>
      <c r="F29">
        <v>-19</v>
      </c>
      <c r="G29">
        <f t="shared" ref="G29:G68" si="1">F29^3 -4*F29^2-5*F29+6</f>
        <v>-8202</v>
      </c>
    </row>
    <row r="30" spans="1:7" x14ac:dyDescent="0.25">
      <c r="A30">
        <v>5</v>
      </c>
      <c r="B30">
        <f t="shared" si="0"/>
        <v>-13.5</v>
      </c>
      <c r="F30">
        <v>-18</v>
      </c>
      <c r="G30">
        <f t="shared" si="1"/>
        <v>-7032</v>
      </c>
    </row>
    <row r="31" spans="1:7" x14ac:dyDescent="0.25">
      <c r="A31">
        <v>6</v>
      </c>
      <c r="B31">
        <f t="shared" si="0"/>
        <v>-13.4</v>
      </c>
      <c r="F31">
        <v>-17</v>
      </c>
      <c r="G31">
        <f t="shared" si="1"/>
        <v>-5978</v>
      </c>
    </row>
    <row r="32" spans="1:7" x14ac:dyDescent="0.25">
      <c r="A32">
        <v>7</v>
      </c>
      <c r="B32">
        <f t="shared" si="0"/>
        <v>-13.1</v>
      </c>
      <c r="F32">
        <v>-16</v>
      </c>
      <c r="G32">
        <f t="shared" si="1"/>
        <v>-5034</v>
      </c>
    </row>
    <row r="33" spans="1:7" x14ac:dyDescent="0.25">
      <c r="A33">
        <v>8</v>
      </c>
      <c r="B33">
        <f t="shared" si="0"/>
        <v>-12.6</v>
      </c>
      <c r="F33">
        <v>-15</v>
      </c>
      <c r="G33">
        <f t="shared" si="1"/>
        <v>-4194</v>
      </c>
    </row>
    <row r="34" spans="1:7" x14ac:dyDescent="0.25">
      <c r="A34">
        <v>9</v>
      </c>
      <c r="B34">
        <f t="shared" si="0"/>
        <v>-11.9</v>
      </c>
      <c r="F34">
        <v>-14</v>
      </c>
      <c r="G34">
        <f t="shared" si="1"/>
        <v>-3452</v>
      </c>
    </row>
    <row r="35" spans="1:7" x14ac:dyDescent="0.25">
      <c r="A35">
        <v>10</v>
      </c>
      <c r="B35">
        <f t="shared" si="0"/>
        <v>-11</v>
      </c>
      <c r="F35">
        <v>-13</v>
      </c>
      <c r="G35">
        <f t="shared" si="1"/>
        <v>-2802</v>
      </c>
    </row>
    <row r="36" spans="1:7" x14ac:dyDescent="0.25">
      <c r="A36">
        <v>11</v>
      </c>
      <c r="B36">
        <f t="shared" si="0"/>
        <v>-9.8999999999999986</v>
      </c>
      <c r="F36">
        <v>-12</v>
      </c>
      <c r="G36">
        <f t="shared" si="1"/>
        <v>-2238</v>
      </c>
    </row>
    <row r="37" spans="1:7" x14ac:dyDescent="0.25">
      <c r="A37">
        <v>12</v>
      </c>
      <c r="B37">
        <f t="shared" si="0"/>
        <v>-8.6</v>
      </c>
      <c r="F37">
        <v>-11</v>
      </c>
      <c r="G37">
        <f t="shared" si="1"/>
        <v>-1754</v>
      </c>
    </row>
    <row r="38" spans="1:7" x14ac:dyDescent="0.25">
      <c r="A38">
        <v>13</v>
      </c>
      <c r="B38">
        <f t="shared" si="0"/>
        <v>-7.0999999999999979</v>
      </c>
      <c r="F38">
        <v>-10</v>
      </c>
      <c r="G38">
        <f t="shared" si="1"/>
        <v>-1344</v>
      </c>
    </row>
    <row r="39" spans="1:7" x14ac:dyDescent="0.25">
      <c r="A39">
        <v>14</v>
      </c>
      <c r="B39">
        <f t="shared" si="0"/>
        <v>-5.3999999999999986</v>
      </c>
      <c r="F39">
        <v>-9</v>
      </c>
      <c r="G39">
        <f t="shared" si="1"/>
        <v>-1002</v>
      </c>
    </row>
    <row r="40" spans="1:7" x14ac:dyDescent="0.25">
      <c r="A40">
        <v>15</v>
      </c>
      <c r="B40">
        <f t="shared" si="0"/>
        <v>-3.5</v>
      </c>
      <c r="F40">
        <v>-8</v>
      </c>
      <c r="G40">
        <f t="shared" si="1"/>
        <v>-722</v>
      </c>
    </row>
    <row r="41" spans="1:7" x14ac:dyDescent="0.25">
      <c r="A41">
        <v>16</v>
      </c>
      <c r="B41">
        <f t="shared" si="0"/>
        <v>-1.3999999999999986</v>
      </c>
      <c r="F41">
        <v>-7</v>
      </c>
      <c r="G41">
        <f t="shared" si="1"/>
        <v>-498</v>
      </c>
    </row>
    <row r="42" spans="1:7" x14ac:dyDescent="0.25">
      <c r="A42">
        <v>17</v>
      </c>
      <c r="B42">
        <f t="shared" si="0"/>
        <v>0.90000000000000213</v>
      </c>
      <c r="F42">
        <v>-6</v>
      </c>
      <c r="G42">
        <f t="shared" si="1"/>
        <v>-324</v>
      </c>
    </row>
    <row r="43" spans="1:7" x14ac:dyDescent="0.25">
      <c r="A43">
        <v>18</v>
      </c>
      <c r="B43">
        <f t="shared" si="0"/>
        <v>3.3999999999999986</v>
      </c>
      <c r="F43">
        <v>-5</v>
      </c>
      <c r="G43">
        <f t="shared" si="1"/>
        <v>-194</v>
      </c>
    </row>
    <row r="44" spans="1:7" x14ac:dyDescent="0.25">
      <c r="A44">
        <v>19</v>
      </c>
      <c r="B44">
        <f t="shared" si="0"/>
        <v>6.1000000000000014</v>
      </c>
      <c r="F44">
        <v>-4</v>
      </c>
      <c r="G44">
        <f t="shared" si="1"/>
        <v>-102</v>
      </c>
    </row>
    <row r="45" spans="1:7" x14ac:dyDescent="0.25">
      <c r="A45">
        <v>20</v>
      </c>
      <c r="B45">
        <f t="shared" si="0"/>
        <v>9</v>
      </c>
      <c r="F45">
        <v>-3</v>
      </c>
      <c r="G45">
        <f t="shared" si="1"/>
        <v>-42</v>
      </c>
    </row>
    <row r="46" spans="1:7" x14ac:dyDescent="0.25">
      <c r="F46">
        <v>-2</v>
      </c>
      <c r="G46">
        <f t="shared" si="1"/>
        <v>-8</v>
      </c>
    </row>
    <row r="47" spans="1:7" x14ac:dyDescent="0.25">
      <c r="F47">
        <v>-1</v>
      </c>
      <c r="G47">
        <f t="shared" si="1"/>
        <v>6</v>
      </c>
    </row>
    <row r="48" spans="1:7" x14ac:dyDescent="0.25">
      <c r="F48">
        <v>0.79493205210677154</v>
      </c>
      <c r="G48">
        <f t="shared" si="1"/>
        <v>2.9213087886503786E-6</v>
      </c>
    </row>
    <row r="49" spans="6:7" x14ac:dyDescent="0.25">
      <c r="F49">
        <v>1</v>
      </c>
      <c r="G49">
        <f t="shared" si="1"/>
        <v>-2</v>
      </c>
    </row>
    <row r="50" spans="6:7" x14ac:dyDescent="0.25">
      <c r="F50">
        <v>2</v>
      </c>
      <c r="G50">
        <f t="shared" si="1"/>
        <v>-12</v>
      </c>
    </row>
    <row r="51" spans="6:7" x14ac:dyDescent="0.25">
      <c r="F51">
        <v>3</v>
      </c>
      <c r="G51">
        <f t="shared" si="1"/>
        <v>-18</v>
      </c>
    </row>
    <row r="52" spans="6:7" x14ac:dyDescent="0.25">
      <c r="F52">
        <v>4</v>
      </c>
      <c r="G52">
        <f t="shared" si="1"/>
        <v>-14</v>
      </c>
    </row>
    <row r="53" spans="6:7" x14ac:dyDescent="0.25">
      <c r="F53">
        <v>4.7830928304135805</v>
      </c>
      <c r="G53">
        <f t="shared" si="1"/>
        <v>1.1563007018011717E-4</v>
      </c>
    </row>
    <row r="54" spans="6:7" x14ac:dyDescent="0.25">
      <c r="F54">
        <v>6</v>
      </c>
      <c r="G54">
        <f t="shared" si="1"/>
        <v>48</v>
      </c>
    </row>
    <row r="55" spans="6:7" x14ac:dyDescent="0.25">
      <c r="F55">
        <v>7</v>
      </c>
      <c r="G55">
        <f t="shared" si="1"/>
        <v>118</v>
      </c>
    </row>
    <row r="56" spans="6:7" x14ac:dyDescent="0.25">
      <c r="F56">
        <v>8</v>
      </c>
      <c r="G56">
        <f t="shared" si="1"/>
        <v>222</v>
      </c>
    </row>
    <row r="57" spans="6:7" x14ac:dyDescent="0.25">
      <c r="F57">
        <v>9</v>
      </c>
      <c r="G57">
        <f t="shared" si="1"/>
        <v>366</v>
      </c>
    </row>
    <row r="58" spans="6:7" x14ac:dyDescent="0.25">
      <c r="F58">
        <v>10</v>
      </c>
      <c r="G58">
        <f t="shared" si="1"/>
        <v>556</v>
      </c>
    </row>
    <row r="59" spans="6:7" x14ac:dyDescent="0.25">
      <c r="F59">
        <v>11</v>
      </c>
      <c r="G59">
        <f t="shared" si="1"/>
        <v>798</v>
      </c>
    </row>
    <row r="60" spans="6:7" x14ac:dyDescent="0.25">
      <c r="F60">
        <v>12</v>
      </c>
      <c r="G60">
        <f t="shared" si="1"/>
        <v>1098</v>
      </c>
    </row>
    <row r="61" spans="6:7" x14ac:dyDescent="0.25">
      <c r="F61">
        <v>13</v>
      </c>
      <c r="G61">
        <f t="shared" si="1"/>
        <v>1462</v>
      </c>
    </row>
    <row r="62" spans="6:7" x14ac:dyDescent="0.25">
      <c r="F62">
        <v>14</v>
      </c>
      <c r="G62">
        <f t="shared" si="1"/>
        <v>1896</v>
      </c>
    </row>
    <row r="63" spans="6:7" x14ac:dyDescent="0.25">
      <c r="F63">
        <v>15</v>
      </c>
      <c r="G63">
        <f t="shared" si="1"/>
        <v>2406</v>
      </c>
    </row>
    <row r="64" spans="6:7" x14ac:dyDescent="0.25">
      <c r="F64">
        <v>16</v>
      </c>
      <c r="G64">
        <f t="shared" si="1"/>
        <v>2998</v>
      </c>
    </row>
    <row r="65" spans="6:7" x14ac:dyDescent="0.25">
      <c r="F65">
        <v>17</v>
      </c>
      <c r="G65">
        <f t="shared" si="1"/>
        <v>3678</v>
      </c>
    </row>
    <row r="66" spans="6:7" x14ac:dyDescent="0.25">
      <c r="F66">
        <v>18</v>
      </c>
      <c r="G66">
        <f t="shared" si="1"/>
        <v>4452</v>
      </c>
    </row>
    <row r="67" spans="6:7" x14ac:dyDescent="0.25">
      <c r="F67">
        <v>19</v>
      </c>
      <c r="G67">
        <f t="shared" si="1"/>
        <v>5326</v>
      </c>
    </row>
    <row r="68" spans="6:7" x14ac:dyDescent="0.25">
      <c r="F68">
        <v>20</v>
      </c>
      <c r="G68">
        <f t="shared" si="1"/>
        <v>6306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Структура сценария</vt:lpstr>
      <vt:lpstr>Товарный чек</vt:lpstr>
      <vt:lpstr>Новая книга</vt:lpstr>
      <vt:lpstr>Мой сценарий</vt:lpstr>
      <vt:lpstr>Уравнение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Дмитрий Долматов</cp:lastModifiedBy>
  <dcterms:created xsi:type="dcterms:W3CDTF">2012-02-17T13:18:34Z</dcterms:created>
  <dcterms:modified xsi:type="dcterms:W3CDTF">2021-12-15T11:56:50Z</dcterms:modified>
</cp:coreProperties>
</file>