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rDol\OneDrive\Рабочий стол\Прога\ИКС\lab2\"/>
    </mc:Choice>
  </mc:AlternateContent>
  <xr:revisionPtr revIDLastSave="0" documentId="13_ncr:1_{2011927C-F2C5-4A4A-A4A2-3139578EBCF2}" xr6:coauthVersionLast="47" xr6:coauthVersionMax="47" xr10:uidLastSave="{00000000-0000-0000-0000-000000000000}"/>
  <bookViews>
    <workbookView xWindow="5760" yWindow="996" windowWidth="17280" windowHeight="9420" activeTab="1" xr2:uid="{00000000-000D-0000-FFFF-FFFF00000000}"/>
  </bookViews>
  <sheets>
    <sheet name="Лист1" sheetId="1" r:id="rId1"/>
    <sheet name="Граф" sheetId="2" r:id="rId2"/>
  </sheets>
  <definedNames>
    <definedName name="solver_adj" localSheetId="1" hidden="1">Граф!$A$2:$D$2</definedName>
    <definedName name="solver_adj" localSheetId="0" hidden="1">Лист1!$A$7:$C$7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Граф!$E$10</definedName>
    <definedName name="solver_lhs1" localSheetId="0" hidden="1">Лист1!$D$17</definedName>
    <definedName name="solver_lhs2" localSheetId="1" hidden="1">Граф!$E$11</definedName>
    <definedName name="solver_lhs2" localSheetId="0" hidden="1">Лист1!$D$18</definedName>
    <definedName name="solver_lhs3" localSheetId="1" hidden="1">Граф!$E$13</definedName>
    <definedName name="solver_lhs4" localSheetId="1" hidden="1">Граф!$E$13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Граф!$D$17</definedName>
    <definedName name="solver_opt" localSheetId="0" hidden="1">Лист1!$D$16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2</definedName>
    <definedName name="solver_rel1" localSheetId="0" hidden="1">2</definedName>
    <definedName name="solver_rel2" localSheetId="1" hidden="1">2</definedName>
    <definedName name="solver_rel2" localSheetId="0" hidden="1">2</definedName>
    <definedName name="solver_rel3" localSheetId="1" hidden="1">2</definedName>
    <definedName name="solver_rel4" localSheetId="1" hidden="1">2</definedName>
    <definedName name="solver_rhs1" localSheetId="1" hidden="1">0</definedName>
    <definedName name="solver_rhs1" localSheetId="0" hidden="1">2</definedName>
    <definedName name="solver_rhs2" localSheetId="1" hidden="1">0</definedName>
    <definedName name="solver_rhs2" localSheetId="0" hidden="1">8</definedName>
    <definedName name="solver_rhs3" localSheetId="1" hidden="1">0</definedName>
    <definedName name="solver_rhs4" localSheetId="1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1</definedName>
    <definedName name="solver_val" localSheetId="0" hidden="1">5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C13" i="2"/>
  <c r="C12" i="2"/>
  <c r="C11" i="2"/>
  <c r="C10" i="2"/>
  <c r="B13" i="2"/>
  <c r="B12" i="2"/>
  <c r="B11" i="2"/>
  <c r="B10" i="2"/>
  <c r="A13" i="2"/>
  <c r="A12" i="2"/>
  <c r="A11" i="2"/>
  <c r="A10" i="2"/>
  <c r="D17" i="2"/>
  <c r="E13" i="2" l="1"/>
  <c r="E12" i="2"/>
  <c r="E11" i="2"/>
  <c r="E10" i="2"/>
  <c r="D7" i="2"/>
  <c r="B7" i="2"/>
  <c r="C6" i="2"/>
  <c r="A6" i="2"/>
  <c r="C5" i="2"/>
  <c r="B5" i="2"/>
  <c r="A5" i="2"/>
  <c r="D4" i="2"/>
  <c r="B4" i="2"/>
  <c r="A4" i="2"/>
  <c r="C18" i="1"/>
  <c r="B18" i="1"/>
  <c r="A18" i="1"/>
  <c r="C17" i="1"/>
  <c r="B17" i="1"/>
  <c r="A17" i="1"/>
  <c r="C16" i="1"/>
  <c r="B16" i="1"/>
  <c r="A16" i="1"/>
  <c r="D16" i="1" l="1"/>
  <c r="D17" i="1"/>
  <c r="D18" i="1"/>
</calcChain>
</file>

<file path=xl/sharedStrings.xml><?xml version="1.0" encoding="utf-8"?>
<sst xmlns="http://schemas.openxmlformats.org/spreadsheetml/2006/main" count="13" uniqueCount="13">
  <si>
    <t>X</t>
  </si>
  <si>
    <t>Y</t>
  </si>
  <si>
    <t>Z</t>
  </si>
  <si>
    <t>Коэффициенты и значения свободных членов</t>
  </si>
  <si>
    <t>d</t>
  </si>
  <si>
    <t>S0</t>
  </si>
  <si>
    <t>S1</t>
  </si>
  <si>
    <t>S2</t>
  </si>
  <si>
    <t>S3</t>
  </si>
  <si>
    <t>O1</t>
  </si>
  <si>
    <t>3О</t>
  </si>
  <si>
    <t>O2</t>
  </si>
  <si>
    <t>Сумма 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</si>
</sst>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83820</xdr:rowOff>
    </xdr:from>
    <xdr:to>
      <xdr:col>3</xdr:col>
      <xdr:colOff>225069</xdr:colOff>
      <xdr:row>4</xdr:row>
      <xdr:rowOff>133459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054FA50-ED48-40BB-BE9F-8E22BE79A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83820"/>
          <a:ext cx="2000529" cy="781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18"/>
  <sheetViews>
    <sheetView workbookViewId="0">
      <selection activeCell="B17" sqref="B17"/>
    </sheetView>
  </sheetViews>
  <sheetFormatPr defaultRowHeight="14.4" x14ac:dyDescent="0.3"/>
  <sheetData>
    <row r="6" spans="1:6" x14ac:dyDescent="0.3">
      <c r="A6" s="1" t="s">
        <v>0</v>
      </c>
      <c r="B6" s="1" t="s">
        <v>1</v>
      </c>
      <c r="C6" s="1" t="s">
        <v>2</v>
      </c>
      <c r="D6" s="1" t="s">
        <v>4</v>
      </c>
      <c r="E6" s="1"/>
    </row>
    <row r="7" spans="1:6" x14ac:dyDescent="0.3">
      <c r="A7">
        <v>2.6</v>
      </c>
      <c r="B7">
        <v>2.2000000000000002</v>
      </c>
      <c r="C7">
        <v>0.8</v>
      </c>
    </row>
    <row r="10" spans="1:6" x14ac:dyDescent="0.3">
      <c r="A10" s="1"/>
      <c r="B10" s="1"/>
      <c r="C10" s="1"/>
    </row>
    <row r="12" spans="1:6" x14ac:dyDescent="0.3">
      <c r="A12" s="2">
        <v>2</v>
      </c>
      <c r="B12" s="2">
        <v>1</v>
      </c>
      <c r="C12" s="2">
        <v>-3</v>
      </c>
      <c r="D12" s="2">
        <v>5</v>
      </c>
    </row>
    <row r="13" spans="1:6" x14ac:dyDescent="0.3">
      <c r="A13" s="2">
        <v>-2</v>
      </c>
      <c r="B13" s="2">
        <v>4</v>
      </c>
      <c r="C13" s="2">
        <v>-2</v>
      </c>
      <c r="D13" s="2">
        <v>2</v>
      </c>
      <c r="F13" t="s">
        <v>3</v>
      </c>
    </row>
    <row r="14" spans="1:6" x14ac:dyDescent="0.3">
      <c r="A14" s="2">
        <v>1</v>
      </c>
      <c r="B14" s="2">
        <v>1</v>
      </c>
      <c r="C14" s="2">
        <v>4</v>
      </c>
      <c r="D14" s="2">
        <v>8</v>
      </c>
    </row>
    <row r="16" spans="1:6" x14ac:dyDescent="0.3">
      <c r="A16" s="2">
        <f>A12*$A$7</f>
        <v>5.2</v>
      </c>
      <c r="B16" s="2">
        <f>B12*$B$7</f>
        <v>2.2000000000000002</v>
      </c>
      <c r="C16" s="2">
        <f>C12*$C$7</f>
        <v>-2.4000000000000004</v>
      </c>
      <c r="D16" s="2">
        <f>SUM(A16:C16)</f>
        <v>5</v>
      </c>
    </row>
    <row r="17" spans="1:4" x14ac:dyDescent="0.3">
      <c r="A17" s="2">
        <f>A13*$A$7</f>
        <v>-5.2</v>
      </c>
      <c r="B17" s="2">
        <f>B13*$B$7</f>
        <v>8.8000000000000007</v>
      </c>
      <c r="C17" s="2">
        <f>C13*$C$7</f>
        <v>-1.6</v>
      </c>
      <c r="D17" s="2">
        <f>SUM(A17:C17)</f>
        <v>2.0000000000000004</v>
      </c>
    </row>
    <row r="18" spans="1:4" x14ac:dyDescent="0.3">
      <c r="A18" s="2">
        <f>A14*$A$7</f>
        <v>2.6</v>
      </c>
      <c r="B18" s="2">
        <f>B14*$B$7</f>
        <v>2.2000000000000002</v>
      </c>
      <c r="C18" s="2">
        <f>C14*$C$7</f>
        <v>3.2</v>
      </c>
      <c r="D18" s="2">
        <f>SUM(A18:C18)</f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30F5-B7D1-47CD-B87B-46EEAA5D58D4}">
  <dimension ref="A1:K17"/>
  <sheetViews>
    <sheetView tabSelected="1" zoomScale="85" zoomScaleNormal="85" workbookViewId="0">
      <selection activeCell="D17" sqref="D17"/>
    </sheetView>
  </sheetViews>
  <sheetFormatPr defaultRowHeight="14.4" x14ac:dyDescent="0.3"/>
  <sheetData>
    <row r="1" spans="1:11" x14ac:dyDescent="0.3">
      <c r="A1" t="s">
        <v>5</v>
      </c>
      <c r="B1" t="s">
        <v>6</v>
      </c>
      <c r="C1" t="s">
        <v>7</v>
      </c>
      <c r="D1" t="s">
        <v>8</v>
      </c>
      <c r="G1" s="1" t="s">
        <v>9</v>
      </c>
      <c r="H1" s="1">
        <v>10</v>
      </c>
      <c r="I1" s="1">
        <v>13</v>
      </c>
      <c r="J1" s="1" t="s">
        <v>11</v>
      </c>
      <c r="K1" s="1">
        <v>21</v>
      </c>
    </row>
    <row r="2" spans="1:11" x14ac:dyDescent="0.3">
      <c r="A2">
        <v>0</v>
      </c>
      <c r="B2">
        <v>0</v>
      </c>
      <c r="C2">
        <v>0</v>
      </c>
      <c r="D2">
        <v>0</v>
      </c>
      <c r="G2" s="1">
        <v>0.01</v>
      </c>
      <c r="H2" s="1">
        <v>0.04</v>
      </c>
      <c r="I2" s="1">
        <v>0.14000000000000001</v>
      </c>
      <c r="J2" s="1">
        <v>0.06</v>
      </c>
      <c r="K2" s="1">
        <v>0.1</v>
      </c>
    </row>
    <row r="3" spans="1:11" x14ac:dyDescent="0.3">
      <c r="G3" s="1"/>
      <c r="H3" s="1"/>
      <c r="I3" s="1"/>
      <c r="J3" s="1"/>
      <c r="K3" s="1"/>
    </row>
    <row r="4" spans="1:11" x14ac:dyDescent="0.3">
      <c r="A4">
        <f>-1*(G2+J2)</f>
        <v>-6.9999999999999993E-2</v>
      </c>
      <c r="B4">
        <f>H2</f>
        <v>0.04</v>
      </c>
      <c r="C4">
        <v>0</v>
      </c>
      <c r="D4">
        <f>I6</f>
        <v>0.19</v>
      </c>
      <c r="G4" s="1"/>
      <c r="H4" s="1"/>
      <c r="I4" s="1"/>
      <c r="J4" s="1"/>
      <c r="K4" s="1"/>
    </row>
    <row r="5" spans="1:11" x14ac:dyDescent="0.3">
      <c r="A5">
        <f>G2</f>
        <v>0.01</v>
      </c>
      <c r="B5">
        <f>-1*($H$2+$I$2)</f>
        <v>-0.18000000000000002</v>
      </c>
      <c r="C5">
        <f>K2</f>
        <v>0.1</v>
      </c>
      <c r="D5">
        <v>0</v>
      </c>
      <c r="G5" s="1"/>
      <c r="H5" s="1"/>
      <c r="I5" s="1" t="s">
        <v>10</v>
      </c>
      <c r="J5" s="1"/>
      <c r="K5" s="1"/>
    </row>
    <row r="6" spans="1:11" x14ac:dyDescent="0.3">
      <c r="A6">
        <f>J2</f>
        <v>0.06</v>
      </c>
      <c r="B6">
        <v>0</v>
      </c>
      <c r="C6">
        <f>-K2</f>
        <v>-0.1</v>
      </c>
      <c r="D6">
        <v>0</v>
      </c>
      <c r="G6" s="1"/>
      <c r="H6" s="1"/>
      <c r="I6" s="1">
        <v>0.19</v>
      </c>
      <c r="J6" s="1"/>
      <c r="K6" s="1"/>
    </row>
    <row r="7" spans="1:11" x14ac:dyDescent="0.3">
      <c r="A7">
        <v>0</v>
      </c>
      <c r="B7">
        <f>I2</f>
        <v>0.14000000000000001</v>
      </c>
      <c r="C7">
        <v>0</v>
      </c>
      <c r="D7">
        <f>-I6</f>
        <v>-0.19</v>
      </c>
      <c r="G7" s="1"/>
      <c r="H7" s="1"/>
      <c r="I7" s="1"/>
      <c r="J7" s="1"/>
      <c r="K7" s="1"/>
    </row>
    <row r="10" spans="1:11" x14ac:dyDescent="0.3">
      <c r="A10">
        <f>A4*$A$2</f>
        <v>0</v>
      </c>
      <c r="B10">
        <f>B4*$B$2</f>
        <v>0</v>
      </c>
      <c r="C10">
        <f>C4*$C$2</f>
        <v>0</v>
      </c>
      <c r="D10">
        <f>D4*$D$2</f>
        <v>0</v>
      </c>
      <c r="E10">
        <f>SUM(A10:D10)</f>
        <v>0</v>
      </c>
    </row>
    <row r="11" spans="1:11" x14ac:dyDescent="0.3">
      <c r="A11">
        <f>A5*$A$2</f>
        <v>0</v>
      </c>
      <c r="B11">
        <f>B5*$B$2</f>
        <v>0</v>
      </c>
      <c r="C11">
        <f>C5*$C$2</f>
        <v>0</v>
      </c>
      <c r="D11">
        <f>D5*$D$2</f>
        <v>0</v>
      </c>
      <c r="E11">
        <f>SUM(A11:D11)</f>
        <v>0</v>
      </c>
    </row>
    <row r="12" spans="1:11" x14ac:dyDescent="0.3">
      <c r="A12">
        <f>A6*$A$2</f>
        <v>0</v>
      </c>
      <c r="B12">
        <f>B6*$B$2</f>
        <v>0</v>
      </c>
      <c r="C12">
        <f>C6*$C$2</f>
        <v>0</v>
      </c>
      <c r="D12">
        <f>D6*$D$2</f>
        <v>0</v>
      </c>
      <c r="E12">
        <f>SUM(A12:D12)</f>
        <v>0</v>
      </c>
    </row>
    <row r="13" spans="1:11" x14ac:dyDescent="0.3">
      <c r="A13">
        <f>A7*$A$2</f>
        <v>0</v>
      </c>
      <c r="B13">
        <f>B7*$B$2</f>
        <v>0</v>
      </c>
      <c r="C13">
        <f>C7*$C$2</f>
        <v>0</v>
      </c>
      <c r="D13">
        <f>D7*$D$2</f>
        <v>0</v>
      </c>
      <c r="E13">
        <f>SUM(A13:D13)</f>
        <v>0</v>
      </c>
    </row>
    <row r="17" spans="3:4" x14ac:dyDescent="0.3">
      <c r="C17" t="s">
        <v>12</v>
      </c>
      <c r="D17">
        <f>SUM(A2:D2)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Граф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Долматов</dc:creator>
  <cp:lastModifiedBy>Дмитрий Долматов</cp:lastModifiedBy>
  <dcterms:created xsi:type="dcterms:W3CDTF">2015-06-05T18:19:34Z</dcterms:created>
  <dcterms:modified xsi:type="dcterms:W3CDTF">2021-12-15T16:52:31Z</dcterms:modified>
</cp:coreProperties>
</file>