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.popov\Desktop\Learning\15th term\Optimization Methods\Homeworks\HW1\"/>
    </mc:Choice>
  </mc:AlternateContent>
  <bookViews>
    <workbookView xWindow="0" yWindow="0" windowWidth="28800" windowHeight="12300" activeTab="1"/>
  </bookViews>
  <sheets>
    <sheet name="2." sheetId="2" r:id="rId1"/>
    <sheet name="3." sheetId="3" r:id="rId2"/>
    <sheet name="Test_runs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3" l="1"/>
  <c r="O6" i="3"/>
</calcChain>
</file>

<file path=xl/sharedStrings.xml><?xml version="1.0" encoding="utf-8"?>
<sst xmlns="http://schemas.openxmlformats.org/spreadsheetml/2006/main" count="149" uniqueCount="28">
  <si>
    <t>Experiment 1</t>
  </si>
  <si>
    <t>x</t>
  </si>
  <si>
    <t>y</t>
  </si>
  <si>
    <t>p_1</t>
  </si>
  <si>
    <t>p_2</t>
  </si>
  <si>
    <t>p_3</t>
  </si>
  <si>
    <t>Initial simplex</t>
  </si>
  <si>
    <t>p*</t>
  </si>
  <si>
    <t>Experiment 2</t>
  </si>
  <si>
    <t>α</t>
  </si>
  <si>
    <t>β</t>
  </si>
  <si>
    <t>γ</t>
  </si>
  <si>
    <t>γ=0.5</t>
  </si>
  <si>
    <t>β=2</t>
  </si>
  <si>
    <t>Oracle calls</t>
  </si>
  <si>
    <t>f*</t>
  </si>
  <si>
    <t>α=1</t>
  </si>
  <si>
    <t>α=0.4</t>
  </si>
  <si>
    <t>p_c</t>
  </si>
  <si>
    <t>Test evaluations of the algorithm to check possible local optima</t>
  </si>
  <si>
    <t>#</t>
  </si>
  <si>
    <t>x*</t>
  </si>
  <si>
    <t>y*</t>
  </si>
  <si>
    <t>local optimum</t>
  </si>
  <si>
    <t>opt value</t>
  </si>
  <si>
    <t>Optimal point</t>
  </si>
  <si>
    <t>Parameters variation</t>
  </si>
  <si>
    <t>Average oracle calls: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</si>
</sst>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202124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8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5" xfId="0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7" borderId="1" xfId="0" applyFont="1" applyFill="1" applyBorder="1"/>
    <xf numFmtId="0" fontId="1" fillId="9" borderId="1" xfId="0" applyFont="1" applyFill="1" applyBorder="1"/>
    <xf numFmtId="0" fontId="0" fillId="0" borderId="2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2"/>
  <sheetViews>
    <sheetView workbookViewId="0">
      <selection activeCell="K8" sqref="K8"/>
    </sheetView>
  </sheetViews>
  <sheetFormatPr defaultRowHeight="15" x14ac:dyDescent="0.25"/>
  <sheetData>
    <row r="4" spans="2:11" x14ac:dyDescent="0.25">
      <c r="B4" s="14" t="s">
        <v>0</v>
      </c>
      <c r="C4" s="15"/>
      <c r="D4" s="16"/>
      <c r="F4" s="14" t="s">
        <v>8</v>
      </c>
      <c r="G4" s="15"/>
      <c r="H4" s="16"/>
    </row>
    <row r="5" spans="2:11" x14ac:dyDescent="0.25">
      <c r="B5" s="6" t="s">
        <v>6</v>
      </c>
      <c r="C5" s="6"/>
      <c r="D5" s="6"/>
      <c r="F5" s="6" t="s">
        <v>6</v>
      </c>
      <c r="G5" s="6"/>
      <c r="H5" s="6"/>
    </row>
    <row r="6" spans="2:11" x14ac:dyDescent="0.25">
      <c r="B6" s="6"/>
      <c r="C6" s="6" t="s">
        <v>1</v>
      </c>
      <c r="D6" s="6" t="s">
        <v>2</v>
      </c>
      <c r="F6" s="6"/>
      <c r="G6" s="6" t="s">
        <v>1</v>
      </c>
      <c r="H6" s="6" t="s">
        <v>2</v>
      </c>
    </row>
    <row r="7" spans="2:11" x14ac:dyDescent="0.25">
      <c r="B7" s="6" t="s">
        <v>3</v>
      </c>
      <c r="C7" s="6">
        <v>-4.4504987950618</v>
      </c>
      <c r="D7" s="6">
        <v>-3.2097784530184499</v>
      </c>
      <c r="F7" s="6" t="s">
        <v>3</v>
      </c>
      <c r="G7" s="6">
        <v>-3.2242700866632399</v>
      </c>
      <c r="H7" s="6">
        <v>-7.3252257297002803</v>
      </c>
    </row>
    <row r="8" spans="2:11" x14ac:dyDescent="0.25">
      <c r="B8" s="6" t="s">
        <v>4</v>
      </c>
      <c r="C8" s="6">
        <v>-6.7802051278619802</v>
      </c>
      <c r="D8" s="6">
        <v>-4.9897936858146901</v>
      </c>
      <c r="F8" s="6" t="s">
        <v>4</v>
      </c>
      <c r="G8" s="6">
        <v>-6.5997573915706003</v>
      </c>
      <c r="H8" s="6">
        <v>-4.9054060808245099</v>
      </c>
      <c r="K8" s="1"/>
    </row>
    <row r="9" spans="2:11" x14ac:dyDescent="0.25">
      <c r="B9" s="6" t="s">
        <v>5</v>
      </c>
      <c r="C9" s="6">
        <v>-4.1847008066786797</v>
      </c>
      <c r="D9" s="6">
        <v>-4.0951271843051504</v>
      </c>
      <c r="F9" s="6" t="s">
        <v>5</v>
      </c>
      <c r="G9" s="6">
        <v>-4.3949663693912502</v>
      </c>
      <c r="H9" s="6">
        <v>-2.9729558547785899</v>
      </c>
    </row>
    <row r="10" spans="2:11" x14ac:dyDescent="0.25">
      <c r="B10" s="14" t="s">
        <v>25</v>
      </c>
      <c r="C10" s="15"/>
      <c r="D10" s="16"/>
      <c r="F10" s="14" t="s">
        <v>25</v>
      </c>
      <c r="G10" s="15"/>
      <c r="H10" s="16"/>
    </row>
    <row r="11" spans="2:11" x14ac:dyDescent="0.25">
      <c r="B11" s="5"/>
      <c r="C11" s="5" t="s">
        <v>1</v>
      </c>
      <c r="D11" s="5" t="s">
        <v>2</v>
      </c>
      <c r="F11" s="5"/>
      <c r="G11" s="5" t="s">
        <v>1</v>
      </c>
      <c r="H11" s="5" t="s">
        <v>2</v>
      </c>
    </row>
    <row r="12" spans="2:11" x14ac:dyDescent="0.25">
      <c r="B12" s="5" t="s">
        <v>7</v>
      </c>
      <c r="C12" s="5">
        <v>-3.6150869917778201</v>
      </c>
      <c r="D12" s="5">
        <v>-2.5476980719745499</v>
      </c>
      <c r="F12" s="5" t="s">
        <v>7</v>
      </c>
      <c r="G12" s="5">
        <v>-3.1659303915541699</v>
      </c>
      <c r="H12" s="5">
        <v>-7.8061759227254202</v>
      </c>
    </row>
  </sheetData>
  <mergeCells count="4">
    <mergeCell ref="B4:D4"/>
    <mergeCell ref="F4:H4"/>
    <mergeCell ref="B10:D10"/>
    <mergeCell ref="F10:H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1"/>
  <sheetViews>
    <sheetView tabSelected="1" workbookViewId="0">
      <selection activeCell="S29" sqref="S29"/>
    </sheetView>
  </sheetViews>
  <sheetFormatPr defaultRowHeight="15" x14ac:dyDescent="0.25"/>
  <cols>
    <col min="1" max="1" width="11.28515625" customWidth="1"/>
    <col min="2" max="2" width="11" customWidth="1"/>
    <col min="5" max="5" width="10.5703125" customWidth="1"/>
    <col min="6" max="6" width="12.140625" customWidth="1"/>
    <col min="10" max="10" width="11.42578125" customWidth="1"/>
    <col min="14" max="14" width="20.5703125" customWidth="1"/>
  </cols>
  <sheetData>
    <row r="2" spans="1:15" x14ac:dyDescent="0.25">
      <c r="A2" s="13" t="s">
        <v>26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5" x14ac:dyDescent="0.25">
      <c r="E3" s="12" t="s">
        <v>6</v>
      </c>
      <c r="F3" s="12"/>
      <c r="G3" s="12"/>
    </row>
    <row r="4" spans="1:15" x14ac:dyDescent="0.25">
      <c r="E4" s="6"/>
      <c r="F4" s="6" t="s">
        <v>1</v>
      </c>
      <c r="G4" s="6" t="s">
        <v>2</v>
      </c>
    </row>
    <row r="5" spans="1:15" x14ac:dyDescent="0.25">
      <c r="E5" s="6" t="s">
        <v>3</v>
      </c>
      <c r="F5" s="6">
        <v>-3.2242700866632399</v>
      </c>
      <c r="G5" s="6">
        <v>-7.3252257297002803</v>
      </c>
    </row>
    <row r="6" spans="1:15" x14ac:dyDescent="0.25">
      <c r="E6" s="6" t="s">
        <v>4</v>
      </c>
      <c r="F6" s="6">
        <v>-6.5997573915706003</v>
      </c>
      <c r="G6" s="6">
        <v>-4.9054060808245099</v>
      </c>
      <c r="N6" s="25" t="s">
        <v>27</v>
      </c>
      <c r="O6" s="25">
        <f>AVERAGE(C14,G14,K14,K18,G18,C18,C22,G22,K22,K26,G26,C26,C30,G30,K30,K34,G34,K38,K42,G39,C50,C46,C42,C38,C34)</f>
        <v>12171.32</v>
      </c>
    </row>
    <row r="7" spans="1:15" x14ac:dyDescent="0.25">
      <c r="E7" s="6" t="s">
        <v>5</v>
      </c>
      <c r="F7" s="6">
        <v>-4.3949663693912502</v>
      </c>
      <c r="G7" s="6">
        <v>-2.9729558547785899</v>
      </c>
      <c r="O7">
        <f>AVERAGE(C14,G14,K14,K18,G18,C18,C22,G22,K22,K26,G26,C26,C30,G30,K34,G34,K38,K42,G39,C50,C46,C42,C38,C34)</f>
        <v>177.91666666666666</v>
      </c>
    </row>
    <row r="8" spans="1:15" x14ac:dyDescent="0.25">
      <c r="B8" s="2"/>
      <c r="C8" s="2"/>
      <c r="E8" s="6" t="s">
        <v>18</v>
      </c>
      <c r="F8" s="6">
        <v>-4.7396646158750304</v>
      </c>
      <c r="G8" s="6">
        <v>-5.0678625551011267</v>
      </c>
      <c r="J8" s="2"/>
      <c r="K8" s="2"/>
    </row>
    <row r="11" spans="1:15" x14ac:dyDescent="0.25">
      <c r="A11" s="7" t="s">
        <v>20</v>
      </c>
      <c r="B11" s="18" t="s">
        <v>12</v>
      </c>
      <c r="C11" s="18" t="s">
        <v>13</v>
      </c>
      <c r="D11" s="3"/>
      <c r="E11" s="7" t="s">
        <v>20</v>
      </c>
      <c r="F11" s="18" t="s">
        <v>16</v>
      </c>
      <c r="G11" s="18" t="s">
        <v>13</v>
      </c>
      <c r="H11" s="19"/>
      <c r="I11" s="7" t="s">
        <v>20</v>
      </c>
      <c r="J11" s="18" t="s">
        <v>16</v>
      </c>
      <c r="K11" s="18" t="s">
        <v>12</v>
      </c>
      <c r="L11" s="3"/>
    </row>
    <row r="12" spans="1:15" x14ac:dyDescent="0.25">
      <c r="A12" s="20">
        <v>1</v>
      </c>
      <c r="B12" s="24" t="s">
        <v>9</v>
      </c>
      <c r="C12" s="5">
        <v>1</v>
      </c>
      <c r="D12" s="3"/>
      <c r="E12" s="20">
        <v>1</v>
      </c>
      <c r="F12" s="24" t="s">
        <v>11</v>
      </c>
      <c r="G12" s="5">
        <v>0.4</v>
      </c>
      <c r="H12" s="19"/>
      <c r="I12" s="20">
        <v>1</v>
      </c>
      <c r="J12" s="5" t="s">
        <v>10</v>
      </c>
      <c r="K12" s="5">
        <v>1.8</v>
      </c>
      <c r="L12" s="3"/>
    </row>
    <row r="13" spans="1:15" x14ac:dyDescent="0.25">
      <c r="A13" s="21"/>
      <c r="B13" s="3" t="s">
        <v>7</v>
      </c>
      <c r="C13" s="3">
        <v>-3.1659303915541699</v>
      </c>
      <c r="D13" s="3">
        <v>-7.8061759227254202</v>
      </c>
      <c r="E13" s="21"/>
      <c r="F13" s="3" t="s">
        <v>7</v>
      </c>
      <c r="G13" s="3">
        <v>-3.16593039198434</v>
      </c>
      <c r="H13" s="19">
        <v>-7.8061759230316801</v>
      </c>
      <c r="I13" s="21"/>
      <c r="J13" s="3" t="s">
        <v>7</v>
      </c>
      <c r="K13" s="3">
        <v>-3.16593039198434</v>
      </c>
      <c r="L13" s="3">
        <v>-7.8061759230316801</v>
      </c>
    </row>
    <row r="14" spans="1:15" x14ac:dyDescent="0.25">
      <c r="A14" s="21"/>
      <c r="B14" s="3" t="s">
        <v>14</v>
      </c>
      <c r="C14" s="3">
        <v>196</v>
      </c>
      <c r="D14" s="3"/>
      <c r="E14" s="21"/>
      <c r="F14" s="3" t="s">
        <v>14</v>
      </c>
      <c r="G14" s="3">
        <v>196</v>
      </c>
      <c r="H14" s="19"/>
      <c r="I14" s="21"/>
      <c r="J14" s="3" t="s">
        <v>14</v>
      </c>
      <c r="K14" s="3">
        <v>205</v>
      </c>
      <c r="L14" s="3"/>
    </row>
    <row r="15" spans="1:15" x14ac:dyDescent="0.25">
      <c r="A15" s="22"/>
      <c r="B15" s="3" t="s">
        <v>15</v>
      </c>
      <c r="C15" s="3">
        <v>-87.272521366854605</v>
      </c>
      <c r="D15" s="3"/>
      <c r="E15" s="22"/>
      <c r="F15" s="3" t="s">
        <v>15</v>
      </c>
      <c r="G15" s="3">
        <v>-87.272521366854605</v>
      </c>
      <c r="H15" s="19"/>
      <c r="I15" s="22"/>
      <c r="J15" s="3" t="s">
        <v>15</v>
      </c>
      <c r="K15" s="3">
        <v>-87.272521366854605</v>
      </c>
      <c r="L15" s="3"/>
    </row>
    <row r="16" spans="1:15" x14ac:dyDescent="0.25">
      <c r="A16" s="20">
        <v>2</v>
      </c>
      <c r="B16" s="24" t="s">
        <v>9</v>
      </c>
      <c r="C16" s="5">
        <v>0.9</v>
      </c>
      <c r="D16" s="3"/>
      <c r="E16" s="20">
        <v>2</v>
      </c>
      <c r="F16" s="24" t="s">
        <v>11</v>
      </c>
      <c r="G16" s="5">
        <v>0.4</v>
      </c>
      <c r="H16" s="19"/>
      <c r="I16" s="20">
        <v>2</v>
      </c>
      <c r="J16" s="5" t="s">
        <v>10</v>
      </c>
      <c r="K16" s="5">
        <v>1.6</v>
      </c>
      <c r="L16" s="3"/>
    </row>
    <row r="17" spans="1:12" x14ac:dyDescent="0.25">
      <c r="A17" s="21"/>
      <c r="B17" s="3" t="s">
        <v>7</v>
      </c>
      <c r="C17" s="3">
        <v>-3.1388970841714601</v>
      </c>
      <c r="D17" s="3">
        <v>-7.7638264907981398</v>
      </c>
      <c r="E17" s="21"/>
      <c r="F17" s="3" t="s">
        <v>7</v>
      </c>
      <c r="G17" s="3">
        <v>-3.16593039198434</v>
      </c>
      <c r="H17" s="19">
        <v>-7.8061759230316801</v>
      </c>
      <c r="I17" s="21"/>
      <c r="J17" s="3" t="s">
        <v>7</v>
      </c>
      <c r="K17" s="3">
        <v>-3.16593039198434</v>
      </c>
      <c r="L17" s="3">
        <v>-7.8061759230316801</v>
      </c>
    </row>
    <row r="18" spans="1:12" x14ac:dyDescent="0.25">
      <c r="A18" s="21"/>
      <c r="B18" s="3" t="s">
        <v>14</v>
      </c>
      <c r="C18" s="3">
        <v>234</v>
      </c>
      <c r="D18" s="3"/>
      <c r="E18" s="21"/>
      <c r="F18" s="3" t="s">
        <v>14</v>
      </c>
      <c r="G18" s="3">
        <v>196</v>
      </c>
      <c r="H18" s="19"/>
      <c r="I18" s="21"/>
      <c r="J18" s="3" t="s">
        <v>14</v>
      </c>
      <c r="K18" s="3">
        <v>217</v>
      </c>
      <c r="L18" s="3"/>
    </row>
    <row r="19" spans="1:12" x14ac:dyDescent="0.25">
      <c r="A19" s="22"/>
      <c r="B19" s="3" t="s">
        <v>15</v>
      </c>
      <c r="C19" s="3">
        <v>-86.704717657677094</v>
      </c>
      <c r="D19" s="3"/>
      <c r="E19" s="22"/>
      <c r="F19" s="3" t="s">
        <v>15</v>
      </c>
      <c r="G19" s="3">
        <v>-87.272521366854605</v>
      </c>
      <c r="H19" s="19"/>
      <c r="I19" s="22"/>
      <c r="J19" s="3" t="s">
        <v>15</v>
      </c>
      <c r="K19" s="3">
        <v>-87.272521366854605</v>
      </c>
      <c r="L19" s="3"/>
    </row>
    <row r="20" spans="1:12" x14ac:dyDescent="0.25">
      <c r="A20" s="20">
        <v>3</v>
      </c>
      <c r="B20" s="24" t="s">
        <v>9</v>
      </c>
      <c r="C20" s="5">
        <v>0.8</v>
      </c>
      <c r="D20" s="3"/>
      <c r="E20" s="20">
        <v>3</v>
      </c>
      <c r="F20" s="24" t="s">
        <v>11</v>
      </c>
      <c r="G20" s="5">
        <v>0.3</v>
      </c>
      <c r="H20" s="19"/>
      <c r="I20" s="20">
        <v>3</v>
      </c>
      <c r="J20" s="5" t="s">
        <v>10</v>
      </c>
      <c r="K20" s="5">
        <v>1.4</v>
      </c>
      <c r="L20" s="3"/>
    </row>
    <row r="21" spans="1:12" x14ac:dyDescent="0.25">
      <c r="A21" s="21"/>
      <c r="B21" s="3" t="s">
        <v>7</v>
      </c>
      <c r="C21" s="3">
        <v>-3.2555393199620601</v>
      </c>
      <c r="D21" s="3">
        <v>-7.8160258526324098</v>
      </c>
      <c r="E21" s="21"/>
      <c r="F21" s="3" t="s">
        <v>7</v>
      </c>
      <c r="G21" s="3">
        <v>-3.16593039198434</v>
      </c>
      <c r="H21" s="19">
        <v>-7.8061759230316801</v>
      </c>
      <c r="I21" s="21"/>
      <c r="J21" s="3" t="s">
        <v>7</v>
      </c>
      <c r="K21" s="3">
        <v>-3.16593039198434</v>
      </c>
      <c r="L21" s="3">
        <v>-7.8061759230316801</v>
      </c>
    </row>
    <row r="22" spans="1:12" x14ac:dyDescent="0.25">
      <c r="A22" s="21"/>
      <c r="B22" s="3" t="s">
        <v>14</v>
      </c>
      <c r="C22" s="3">
        <v>220</v>
      </c>
      <c r="D22" s="3"/>
      <c r="E22" s="21"/>
      <c r="F22" s="3" t="s">
        <v>14</v>
      </c>
      <c r="G22" s="3">
        <v>196</v>
      </c>
      <c r="H22" s="19"/>
      <c r="I22" s="21"/>
      <c r="J22" s="3" t="s">
        <v>14</v>
      </c>
      <c r="K22" s="3">
        <v>244</v>
      </c>
      <c r="L22" s="3"/>
    </row>
    <row r="23" spans="1:12" x14ac:dyDescent="0.25">
      <c r="A23" s="22"/>
      <c r="B23" s="3" t="s">
        <v>15</v>
      </c>
      <c r="C23" s="3">
        <v>-86.454053940029496</v>
      </c>
      <c r="D23" s="3"/>
      <c r="E23" s="22"/>
      <c r="F23" s="3" t="s">
        <v>15</v>
      </c>
      <c r="G23" s="3">
        <v>-87.272521366854605</v>
      </c>
      <c r="H23" s="19"/>
      <c r="I23" s="22"/>
      <c r="J23" s="3" t="s">
        <v>15</v>
      </c>
      <c r="K23" s="3">
        <v>-87.272521366854605</v>
      </c>
      <c r="L23" s="3"/>
    </row>
    <row r="24" spans="1:12" x14ac:dyDescent="0.25">
      <c r="A24" s="20">
        <v>4</v>
      </c>
      <c r="B24" s="24" t="s">
        <v>9</v>
      </c>
      <c r="C24" s="5">
        <v>0.7</v>
      </c>
      <c r="D24" s="3"/>
      <c r="E24" s="20">
        <v>4</v>
      </c>
      <c r="F24" s="24" t="s">
        <v>11</v>
      </c>
      <c r="G24" s="5">
        <v>0.3</v>
      </c>
      <c r="H24" s="19"/>
      <c r="I24" s="20">
        <v>4</v>
      </c>
      <c r="J24" s="5" t="s">
        <v>10</v>
      </c>
      <c r="K24" s="5">
        <v>1.2</v>
      </c>
      <c r="L24" s="3"/>
    </row>
    <row r="25" spans="1:12" x14ac:dyDescent="0.25">
      <c r="A25" s="21"/>
      <c r="B25" s="3" t="s">
        <v>7</v>
      </c>
      <c r="C25" s="3">
        <v>-3.1660200406105101</v>
      </c>
      <c r="D25" s="3">
        <v>-7.8133432564807004</v>
      </c>
      <c r="E25" s="21"/>
      <c r="F25" s="3" t="s">
        <v>7</v>
      </c>
      <c r="G25" s="3">
        <v>-3.16593039198434</v>
      </c>
      <c r="H25" s="19">
        <v>-7.8061759230316801</v>
      </c>
      <c r="I25" s="21"/>
      <c r="J25" s="3" t="s">
        <v>7</v>
      </c>
      <c r="K25" s="3">
        <v>-3.16593039198434</v>
      </c>
      <c r="L25" s="3">
        <v>-7.8061759230316801</v>
      </c>
    </row>
    <row r="26" spans="1:12" x14ac:dyDescent="0.25">
      <c r="A26" s="21"/>
      <c r="B26" s="3" t="s">
        <v>14</v>
      </c>
      <c r="C26" s="3">
        <v>168</v>
      </c>
      <c r="D26" s="3"/>
      <c r="E26" s="21"/>
      <c r="F26" s="3" t="s">
        <v>14</v>
      </c>
      <c r="G26" s="3">
        <v>196</v>
      </c>
      <c r="H26" s="19"/>
      <c r="I26" s="21"/>
      <c r="J26" s="3" t="s">
        <v>14</v>
      </c>
      <c r="K26" s="3">
        <v>325</v>
      </c>
      <c r="L26" s="3"/>
    </row>
    <row r="27" spans="1:12" x14ac:dyDescent="0.25">
      <c r="A27" s="22"/>
      <c r="B27" s="3" t="s">
        <v>15</v>
      </c>
      <c r="C27" s="3">
        <v>-87.292342247423903</v>
      </c>
      <c r="D27" s="3"/>
      <c r="E27" s="22"/>
      <c r="F27" s="3" t="s">
        <v>15</v>
      </c>
      <c r="G27" s="3">
        <v>-87.272521366854605</v>
      </c>
      <c r="H27" s="19"/>
      <c r="I27" s="22"/>
      <c r="J27" s="3" t="s">
        <v>15</v>
      </c>
      <c r="K27" s="3">
        <v>-87.272521366854605</v>
      </c>
      <c r="L27" s="3"/>
    </row>
    <row r="28" spans="1:12" x14ac:dyDescent="0.25">
      <c r="A28" s="20">
        <v>5</v>
      </c>
      <c r="B28" s="24" t="s">
        <v>9</v>
      </c>
      <c r="C28" s="5">
        <v>0.6</v>
      </c>
      <c r="D28" s="3"/>
      <c r="E28" s="20">
        <v>5</v>
      </c>
      <c r="F28" s="24" t="s">
        <v>11</v>
      </c>
      <c r="G28" s="5">
        <v>0.2</v>
      </c>
      <c r="H28" s="19"/>
      <c r="I28" s="20">
        <v>5</v>
      </c>
      <c r="J28" s="5" t="s">
        <v>10</v>
      </c>
      <c r="K28" s="5">
        <v>1</v>
      </c>
      <c r="L28" s="3"/>
    </row>
    <row r="29" spans="1:12" x14ac:dyDescent="0.25">
      <c r="A29" s="21"/>
      <c r="B29" s="3" t="s">
        <v>7</v>
      </c>
      <c r="C29" s="3">
        <v>-3.14916397768221</v>
      </c>
      <c r="D29" s="3">
        <v>-7.8047194830344697</v>
      </c>
      <c r="E29" s="21"/>
      <c r="F29" s="3" t="s">
        <v>7</v>
      </c>
      <c r="G29" s="3">
        <v>-3.16593039198434</v>
      </c>
      <c r="H29" s="19">
        <v>-7.8061759230316801</v>
      </c>
      <c r="I29" s="21"/>
      <c r="J29" s="3" t="s">
        <v>7</v>
      </c>
      <c r="K29" s="3">
        <v>-3.0779330517500001</v>
      </c>
      <c r="L29" s="3">
        <v>-7.8692594643750002</v>
      </c>
    </row>
    <row r="30" spans="1:12" x14ac:dyDescent="0.25">
      <c r="A30" s="21"/>
      <c r="B30" s="3" t="s">
        <v>14</v>
      </c>
      <c r="C30" s="3">
        <v>191</v>
      </c>
      <c r="D30" s="3"/>
      <c r="E30" s="21"/>
      <c r="F30" s="3" t="s">
        <v>14</v>
      </c>
      <c r="G30" s="3">
        <v>196</v>
      </c>
      <c r="H30" s="19"/>
      <c r="I30" s="21"/>
      <c r="J30" s="3" t="s">
        <v>14</v>
      </c>
      <c r="K30" s="3">
        <v>300013</v>
      </c>
      <c r="L30" s="3"/>
    </row>
    <row r="31" spans="1:12" x14ac:dyDescent="0.25">
      <c r="A31" s="22"/>
      <c r="B31" s="3" t="s">
        <v>15</v>
      </c>
      <c r="C31" s="3">
        <v>-87.183841290269498</v>
      </c>
      <c r="D31" s="3"/>
      <c r="E31" s="22"/>
      <c r="F31" s="3" t="s">
        <v>15</v>
      </c>
      <c r="G31" s="3">
        <v>-87.272521366854605</v>
      </c>
      <c r="H31" s="19"/>
      <c r="I31" s="22"/>
      <c r="J31" s="3" t="s">
        <v>15</v>
      </c>
      <c r="K31" s="3">
        <v>-85.656784574231395</v>
      </c>
      <c r="L31" s="3"/>
    </row>
    <row r="32" spans="1:12" x14ac:dyDescent="0.25">
      <c r="A32" s="20">
        <v>6</v>
      </c>
      <c r="B32" s="24" t="s">
        <v>9</v>
      </c>
      <c r="C32" s="5">
        <v>0.5</v>
      </c>
      <c r="D32" s="3"/>
      <c r="E32" s="20">
        <v>6</v>
      </c>
      <c r="F32" s="24" t="s">
        <v>11</v>
      </c>
      <c r="G32" s="5">
        <v>0.1</v>
      </c>
      <c r="H32" s="19"/>
      <c r="I32" s="20">
        <v>6</v>
      </c>
      <c r="J32" s="5" t="s">
        <v>10</v>
      </c>
      <c r="K32" s="5">
        <v>0.8</v>
      </c>
      <c r="L32" s="3"/>
    </row>
    <row r="33" spans="1:12" x14ac:dyDescent="0.25">
      <c r="A33" s="21"/>
      <c r="B33" s="3" t="s">
        <v>7</v>
      </c>
      <c r="C33" s="3">
        <v>-3.2507369291071302</v>
      </c>
      <c r="D33" s="3">
        <v>-7.76113951223659</v>
      </c>
      <c r="E33" s="21"/>
      <c r="F33" s="3" t="s">
        <v>7</v>
      </c>
      <c r="G33" s="3">
        <v>-3.16593039198434</v>
      </c>
      <c r="H33" s="19">
        <v>-7.8061759230316801</v>
      </c>
      <c r="I33" s="21"/>
      <c r="J33" s="3" t="s">
        <v>7</v>
      </c>
      <c r="K33" s="3">
        <v>-3.17573300506842</v>
      </c>
      <c r="L33" s="3">
        <v>-7.8198155229593604</v>
      </c>
    </row>
    <row r="34" spans="1:12" x14ac:dyDescent="0.25">
      <c r="A34" s="21"/>
      <c r="B34" s="3" t="s">
        <v>14</v>
      </c>
      <c r="C34" s="3">
        <v>199</v>
      </c>
      <c r="D34" s="3"/>
      <c r="E34" s="21"/>
      <c r="F34" s="3" t="s">
        <v>14</v>
      </c>
      <c r="G34" s="3">
        <v>196</v>
      </c>
      <c r="H34" s="19"/>
      <c r="I34" s="21"/>
      <c r="J34" s="3" t="s">
        <v>14</v>
      </c>
      <c r="K34" s="3">
        <v>267</v>
      </c>
      <c r="L34" s="3"/>
    </row>
    <row r="35" spans="1:12" x14ac:dyDescent="0.25">
      <c r="A35" s="22"/>
      <c r="B35" s="3" t="s">
        <v>15</v>
      </c>
      <c r="C35" s="3">
        <v>-86.089832315080102</v>
      </c>
      <c r="D35" s="3"/>
      <c r="E35" s="22"/>
      <c r="F35" s="3" t="s">
        <v>15</v>
      </c>
      <c r="G35" s="3">
        <v>-87.272521366854605</v>
      </c>
      <c r="H35" s="19"/>
      <c r="I35" s="22"/>
      <c r="J35" s="3" t="s">
        <v>15</v>
      </c>
      <c r="K35" s="3">
        <v>-86.310882584981002</v>
      </c>
      <c r="L35" s="3"/>
    </row>
    <row r="36" spans="1:12" x14ac:dyDescent="0.25">
      <c r="A36" s="20">
        <v>7</v>
      </c>
      <c r="B36" s="24" t="s">
        <v>9</v>
      </c>
      <c r="C36" s="5">
        <v>0.4</v>
      </c>
      <c r="D36" s="3"/>
      <c r="E36" s="23"/>
      <c r="F36" s="17" t="s">
        <v>17</v>
      </c>
      <c r="G36" s="17" t="s">
        <v>13</v>
      </c>
      <c r="H36" s="19"/>
      <c r="I36" s="20">
        <v>7</v>
      </c>
      <c r="J36" s="5" t="s">
        <v>10</v>
      </c>
      <c r="K36" s="5">
        <v>0.6</v>
      </c>
      <c r="L36" s="3"/>
    </row>
    <row r="37" spans="1:12" x14ac:dyDescent="0.25">
      <c r="A37" s="21"/>
      <c r="B37" s="3" t="s">
        <v>7</v>
      </c>
      <c r="C37" s="3">
        <v>-3.2811189994840499</v>
      </c>
      <c r="D37" s="3">
        <v>-7.55012507314843</v>
      </c>
      <c r="E37" s="20">
        <v>7</v>
      </c>
      <c r="F37" s="24" t="s">
        <v>11</v>
      </c>
      <c r="G37" s="5">
        <v>0.01</v>
      </c>
      <c r="H37" s="19"/>
      <c r="I37" s="21"/>
      <c r="J37" s="3" t="s">
        <v>7</v>
      </c>
      <c r="K37" s="3">
        <v>-3.1876948833100802</v>
      </c>
      <c r="L37" s="3">
        <v>-7.8190042433370301</v>
      </c>
    </row>
    <row r="38" spans="1:12" x14ac:dyDescent="0.25">
      <c r="A38" s="21"/>
      <c r="B38" s="3" t="s">
        <v>14</v>
      </c>
      <c r="C38" s="3">
        <v>181</v>
      </c>
      <c r="D38" s="3"/>
      <c r="E38" s="21"/>
      <c r="F38" s="3" t="s">
        <v>7</v>
      </c>
      <c r="G38" s="3">
        <v>-3.1942607556524698</v>
      </c>
      <c r="H38" s="19">
        <v>-7.82283292939516</v>
      </c>
      <c r="I38" s="21"/>
      <c r="J38" s="3" t="s">
        <v>14</v>
      </c>
      <c r="K38" s="3">
        <v>150</v>
      </c>
      <c r="L38" s="3"/>
    </row>
    <row r="39" spans="1:12" x14ac:dyDescent="0.25">
      <c r="A39" s="22"/>
      <c r="B39" s="3" t="s">
        <v>15</v>
      </c>
      <c r="C39" s="3">
        <v>-77.000501552074994</v>
      </c>
      <c r="D39" s="3"/>
      <c r="E39" s="21"/>
      <c r="F39" s="3" t="s">
        <v>14</v>
      </c>
      <c r="G39" s="3">
        <v>59</v>
      </c>
      <c r="H39" s="19"/>
      <c r="I39" s="22"/>
      <c r="J39" s="3" t="s">
        <v>15</v>
      </c>
      <c r="K39" s="3">
        <v>-86.291262568596807</v>
      </c>
      <c r="L39" s="3"/>
    </row>
    <row r="40" spans="1:12" x14ac:dyDescent="0.25">
      <c r="A40" s="20">
        <v>8</v>
      </c>
      <c r="B40" s="24" t="s">
        <v>9</v>
      </c>
      <c r="C40" s="5">
        <v>0.3</v>
      </c>
      <c r="D40" s="3"/>
      <c r="E40" s="22"/>
      <c r="F40" s="3" t="s">
        <v>15</v>
      </c>
      <c r="G40" s="3">
        <v>-87.263007332743697</v>
      </c>
      <c r="H40" s="19"/>
      <c r="I40" s="20">
        <v>8</v>
      </c>
      <c r="J40" s="5" t="s">
        <v>10</v>
      </c>
      <c r="K40" s="5">
        <v>0.4</v>
      </c>
      <c r="L40" s="3"/>
    </row>
    <row r="41" spans="1:12" x14ac:dyDescent="0.25">
      <c r="A41" s="21"/>
      <c r="B41" s="3" t="s">
        <v>7</v>
      </c>
      <c r="C41" s="3">
        <v>-3.1953974204742401</v>
      </c>
      <c r="D41" s="3">
        <v>-7.61774609039428</v>
      </c>
      <c r="I41" s="21"/>
      <c r="J41" s="3" t="s">
        <v>7</v>
      </c>
      <c r="K41" s="3">
        <v>-3.3070519870886299</v>
      </c>
      <c r="L41" s="3">
        <v>-7.7759605536032996</v>
      </c>
    </row>
    <row r="42" spans="1:12" x14ac:dyDescent="0.25">
      <c r="A42" s="21"/>
      <c r="B42" s="3" t="s">
        <v>14</v>
      </c>
      <c r="C42" s="3">
        <v>52</v>
      </c>
      <c r="D42" s="3"/>
      <c r="I42" s="21"/>
      <c r="J42" s="3" t="s">
        <v>14</v>
      </c>
      <c r="K42" s="3">
        <v>116</v>
      </c>
      <c r="L42" s="3"/>
    </row>
    <row r="43" spans="1:12" x14ac:dyDescent="0.25">
      <c r="A43" s="22"/>
      <c r="B43" s="3" t="s">
        <v>15</v>
      </c>
      <c r="C43" s="3">
        <v>-82.042540433612004</v>
      </c>
      <c r="D43" s="3"/>
      <c r="I43" s="22"/>
      <c r="J43" s="3" t="s">
        <v>15</v>
      </c>
      <c r="K43" s="3">
        <v>-83.778388662288506</v>
      </c>
      <c r="L43" s="3"/>
    </row>
    <row r="44" spans="1:12" x14ac:dyDescent="0.25">
      <c r="A44" s="20">
        <v>9</v>
      </c>
      <c r="B44" s="24" t="s">
        <v>9</v>
      </c>
      <c r="C44" s="5">
        <v>0.2</v>
      </c>
      <c r="D44" s="3"/>
    </row>
    <row r="45" spans="1:12" x14ac:dyDescent="0.25">
      <c r="A45" s="21"/>
      <c r="B45" s="3" t="s">
        <v>7</v>
      </c>
      <c r="C45" s="3">
        <v>-3.24272186486419</v>
      </c>
      <c r="D45" s="3">
        <v>-7.3940139305172696</v>
      </c>
    </row>
    <row r="46" spans="1:12" x14ac:dyDescent="0.25">
      <c r="A46" s="21"/>
      <c r="B46" s="3" t="s">
        <v>14</v>
      </c>
      <c r="C46" s="3">
        <v>40</v>
      </c>
      <c r="D46" s="3"/>
    </row>
    <row r="47" spans="1:12" x14ac:dyDescent="0.25">
      <c r="A47" s="22"/>
      <c r="B47" s="3" t="s">
        <v>15</v>
      </c>
      <c r="C47" s="3">
        <v>-65.934083245055405</v>
      </c>
      <c r="D47" s="3"/>
    </row>
    <row r="48" spans="1:12" x14ac:dyDescent="0.25">
      <c r="A48" s="20">
        <v>10</v>
      </c>
      <c r="B48" s="24" t="s">
        <v>9</v>
      </c>
      <c r="C48" s="5">
        <v>0.1</v>
      </c>
      <c r="D48" s="3"/>
    </row>
    <row r="49" spans="1:4" x14ac:dyDescent="0.25">
      <c r="A49" s="21"/>
      <c r="B49" s="3" t="s">
        <v>7</v>
      </c>
      <c r="C49" s="3">
        <v>-3.2254433217721101</v>
      </c>
      <c r="D49" s="3">
        <v>-7.3258367617934796</v>
      </c>
    </row>
    <row r="50" spans="1:4" x14ac:dyDescent="0.25">
      <c r="A50" s="21"/>
      <c r="B50" s="3" t="s">
        <v>14</v>
      </c>
      <c r="C50" s="3">
        <v>30</v>
      </c>
      <c r="D50" s="3"/>
    </row>
    <row r="51" spans="1:4" x14ac:dyDescent="0.25">
      <c r="A51" s="22"/>
      <c r="B51" s="3" t="s">
        <v>15</v>
      </c>
      <c r="C51" s="3">
        <v>-60.8254057560493</v>
      </c>
      <c r="D51" s="3"/>
    </row>
  </sheetData>
  <mergeCells count="26">
    <mergeCell ref="I24:I27"/>
    <mergeCell ref="I28:I31"/>
    <mergeCell ref="I32:I35"/>
    <mergeCell ref="I36:I39"/>
    <mergeCell ref="I40:I43"/>
    <mergeCell ref="A48:A51"/>
    <mergeCell ref="E12:E15"/>
    <mergeCell ref="E16:E19"/>
    <mergeCell ref="E20:E23"/>
    <mergeCell ref="E24:E27"/>
    <mergeCell ref="E28:E31"/>
    <mergeCell ref="E32:E35"/>
    <mergeCell ref="E37:E40"/>
    <mergeCell ref="A24:A27"/>
    <mergeCell ref="A28:A31"/>
    <mergeCell ref="A32:A35"/>
    <mergeCell ref="A36:A39"/>
    <mergeCell ref="A40:A43"/>
    <mergeCell ref="A44:A47"/>
    <mergeCell ref="A2:L2"/>
    <mergeCell ref="A12:A15"/>
    <mergeCell ref="A16:A19"/>
    <mergeCell ref="A20:A23"/>
    <mergeCell ref="I12:I15"/>
    <mergeCell ref="I16:I19"/>
    <mergeCell ref="I20:I2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G1"/>
    </sheetView>
  </sheetViews>
  <sheetFormatPr defaultRowHeight="15" x14ac:dyDescent="0.25"/>
  <sheetData>
    <row r="1" spans="1:7" x14ac:dyDescent="0.25">
      <c r="A1" s="9" t="s">
        <v>19</v>
      </c>
      <c r="B1" s="9"/>
      <c r="C1" s="9"/>
      <c r="D1" s="9"/>
      <c r="E1" s="9"/>
      <c r="F1" s="9"/>
      <c r="G1" s="9"/>
    </row>
    <row r="4" spans="1:7" x14ac:dyDescent="0.25">
      <c r="C4" s="10" t="s">
        <v>23</v>
      </c>
      <c r="D4" s="11"/>
      <c r="E4" s="5" t="s">
        <v>24</v>
      </c>
    </row>
    <row r="5" spans="1:7" x14ac:dyDescent="0.25">
      <c r="B5" s="8" t="s">
        <v>20</v>
      </c>
      <c r="C5" s="4" t="s">
        <v>21</v>
      </c>
      <c r="D5" s="4" t="s">
        <v>22</v>
      </c>
      <c r="E5" s="5" t="s">
        <v>15</v>
      </c>
    </row>
    <row r="6" spans="1:7" x14ac:dyDescent="0.25">
      <c r="B6" s="8">
        <v>1</v>
      </c>
      <c r="C6" s="4">
        <v>-2.73854476644832</v>
      </c>
      <c r="D6" s="4">
        <v>-2.7224502677536</v>
      </c>
      <c r="E6" s="5">
        <v>-22.890016808178999</v>
      </c>
    </row>
    <row r="7" spans="1:7" x14ac:dyDescent="0.25">
      <c r="B7" s="8">
        <v>2</v>
      </c>
      <c r="C7" s="4">
        <v>-3.3073158317137201</v>
      </c>
      <c r="D7" s="4">
        <v>-7.8859381452142401</v>
      </c>
      <c r="E7" s="5">
        <v>-83.4463268487075</v>
      </c>
    </row>
    <row r="8" spans="1:7" x14ac:dyDescent="0.25">
      <c r="B8" s="8">
        <v>3</v>
      </c>
      <c r="C8" s="4">
        <v>-2.9230964177044401</v>
      </c>
      <c r="D8" s="4">
        <v>-1.82784443651767</v>
      </c>
      <c r="E8" s="5">
        <v>-92.628015402750904</v>
      </c>
    </row>
    <row r="9" spans="1:7" x14ac:dyDescent="0.25">
      <c r="B9" s="8">
        <v>4</v>
      </c>
      <c r="C9" s="4">
        <v>-8.6548017526463603</v>
      </c>
      <c r="D9" s="4">
        <v>-7.7040545892698002</v>
      </c>
      <c r="E9" s="5">
        <v>-55.494005447446803</v>
      </c>
    </row>
    <row r="10" spans="1:7" x14ac:dyDescent="0.25">
      <c r="B10" s="8">
        <v>5</v>
      </c>
      <c r="C10" s="4">
        <v>-4.3057317208319601</v>
      </c>
      <c r="D10" s="4">
        <v>-7.1686537011457796</v>
      </c>
      <c r="E10" s="5">
        <v>-6.4423159151439604</v>
      </c>
    </row>
    <row r="11" spans="1:7" x14ac:dyDescent="0.25">
      <c r="B11" s="8">
        <v>6</v>
      </c>
      <c r="C11" s="4">
        <v>-3.7056504231395602</v>
      </c>
      <c r="D11" s="4">
        <v>-1.2262003811619799</v>
      </c>
      <c r="E11" s="5">
        <v>-58.776390171922401</v>
      </c>
    </row>
    <row r="12" spans="1:7" x14ac:dyDescent="0.25">
      <c r="B12" s="8">
        <v>7</v>
      </c>
      <c r="C12" s="4">
        <v>-6.2769105072279201</v>
      </c>
      <c r="D12" s="4">
        <v>-5.7558286441688802</v>
      </c>
      <c r="E12" s="5">
        <v>2.05462349750385</v>
      </c>
    </row>
    <row r="13" spans="1:7" x14ac:dyDescent="0.25">
      <c r="B13" s="8">
        <v>8</v>
      </c>
      <c r="C13" s="4">
        <v>-7.8768511388417801</v>
      </c>
      <c r="D13" s="4">
        <v>-7.1148739747215703</v>
      </c>
      <c r="E13" s="5">
        <v>-1.9941408028905501</v>
      </c>
    </row>
    <row r="14" spans="1:7" x14ac:dyDescent="0.25">
      <c r="B14" s="8">
        <v>9</v>
      </c>
      <c r="C14" s="4">
        <v>-3.3640281470700701</v>
      </c>
      <c r="D14" s="4">
        <v>-7.3272637468237098</v>
      </c>
      <c r="E14" s="5">
        <v>-58.627794618752603</v>
      </c>
    </row>
    <row r="15" spans="1:7" x14ac:dyDescent="0.25">
      <c r="B15" s="8">
        <v>10</v>
      </c>
      <c r="C15" s="4">
        <v>-2.90120201126344</v>
      </c>
      <c r="D15" s="4">
        <v>-1.73018851218255</v>
      </c>
      <c r="E15" s="5">
        <v>-96.132114156133198</v>
      </c>
    </row>
  </sheetData>
  <mergeCells count="2">
    <mergeCell ref="C4:D4"/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</vt:lpstr>
      <vt:lpstr>3.</vt:lpstr>
      <vt:lpstr>Test_runs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Popov</dc:creator>
  <cp:lastModifiedBy>Dmitry Popov</cp:lastModifiedBy>
  <dcterms:created xsi:type="dcterms:W3CDTF">2022-02-07T09:25:59Z</dcterms:created>
  <dcterms:modified xsi:type="dcterms:W3CDTF">2022-02-08T12:51:01Z</dcterms:modified>
</cp:coreProperties>
</file>